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drawings/drawing17.xml" ContentType="application/vnd.openxmlformats-officedocument.drawingml.chartshapes+xml"/>
  <Override PartName="/xl/drawings/drawing28.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drawings/drawing2.xml" ContentType="application/vnd.openxmlformats-officedocument.drawing+xml"/>
  <Override PartName="/xl/charts/chart49.xml" ContentType="application/vnd.openxmlformats-officedocument.drawingml.chart+xml"/>
  <Override PartName="/xl/drawings/drawing53.xml" ContentType="application/vnd.openxmlformats-officedocument.drawing+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xml"/>
  <Override PartName="/xl/externalLinks/externalLink30.xml" ContentType="application/vnd.openxmlformats-officedocument.spreadsheetml.externalLink+xml"/>
  <Override PartName="/xl/charts/chart16.xml" ContentType="application/vnd.openxmlformats-officedocument.drawingml.chart+xml"/>
  <Override PartName="/xl/drawings/drawing20.xml" ContentType="application/vnd.openxmlformats-officedocument.drawingml.chartshapes+xml"/>
  <Override PartName="/xl/drawings/drawing31.xml" ContentType="application/vnd.openxmlformats-officedocument.drawingml.chartshapes+xml"/>
  <Override PartName="/xl/charts/chart63.xml" ContentType="application/vnd.openxmlformats-officedocument.drawingml.chart+xml"/>
  <Override PartName="/xl/worksheets/sheet29.xml" ContentType="application/vnd.openxmlformats-officedocument.spreadsheetml.worksheet+xml"/>
  <Override PartName="/xl/charts/chart52.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png" ContentType="image/png"/>
  <Override PartName="/xl/worksheets/sheet32.xml" ContentType="application/vnd.openxmlformats-officedocument.spreadsheetml.worksheet+xml"/>
  <Override PartName="/xl/externalLinks/externalLink57.xml" ContentType="application/vnd.openxmlformats-officedocument.spreadsheetml.externalLink+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46.xml" ContentType="application/vnd.openxmlformats-officedocument.spreadsheetml.externalLink+xml"/>
  <Override PartName="/xl/externalLinks/externalLink93.xml" ContentType="application/vnd.openxmlformats-officedocument.spreadsheetml.externalLink+xml"/>
  <Default Extension="emf" ContentType="image/x-emf"/>
  <Override PartName="/xl/drawings/drawing36.xml" ContentType="application/vnd.openxmlformats-officedocument.drawingml.chartshapes+xml"/>
  <Override PartName="/xl/drawings/drawing47.xml" ContentType="application/vnd.openxmlformats-officedocument.drawing+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charts/chart1.xml" ContentType="application/vnd.openxmlformats-officedocument.drawingml.chart+xml"/>
  <Override PartName="/xl/drawings/drawing25.xml" ContentType="application/vnd.openxmlformats-officedocument.drawingml.chartshapes+xml"/>
  <Override PartName="/xl/charts/chart57.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drawings/drawing14.xml" ContentType="application/vnd.openxmlformats-officedocument.drawing+xml"/>
  <Override PartName="/xl/charts/chart46.xml" ContentType="application/vnd.openxmlformats-officedocument.drawingml.chart+xml"/>
  <Override PartName="/xl/charts/chart35.xml" ContentType="application/vnd.openxmlformats-officedocument.drawingml.chart+xml"/>
  <Override PartName="/xl/drawings/drawing50.xml" ContentType="application/vnd.openxmlformats-officedocument.drawingml.chartshapes+xml"/>
  <Override PartName="/xl/calcChain.xml" ContentType="application/vnd.openxmlformats-officedocument.spreadsheetml.calcChain+xml"/>
  <Override PartName="/xl/worksheets/sheet48.xml" ContentType="application/vnd.openxmlformats-officedocument.spreadsheetml.worksheet+xml"/>
  <Override PartName="/xl/charts/chart13.xml" ContentType="application/vnd.openxmlformats-officedocument.drawingml.chart+xml"/>
  <Override PartName="/xl/charts/chart24.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charts/chart60.xml" ContentType="application/vnd.openxmlformats-officedocument.drawingml.chart+xml"/>
  <Override PartName="/xl/worksheets/sheet15.xml" ContentType="application/vnd.openxmlformats-officedocument.spreadsheetml.worksheet+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ml.chartshapes+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drawings/drawing15.xml" ContentType="application/vnd.openxmlformats-officedocument.drawingml.chartshapes+xml"/>
  <Override PartName="/xl/charts/chart29.xml" ContentType="application/vnd.openxmlformats-officedocument.drawingml.chart+xml"/>
  <Override PartName="/xl/drawings/drawing26.xml" ContentType="application/vnd.openxmlformats-officedocument.drawingml.chartshapes+xml"/>
  <Override PartName="/xl/drawings/drawing44.xml" ContentType="application/vnd.openxmlformats-officedocument.drawing+xml"/>
  <Override PartName="/xl/charts/chart58.xml" ContentType="application/vnd.openxmlformats-officedocument.drawingml.char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ml.chartshapes+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ml.chartshap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ml.chartshapes+xml"/>
  <Override PartName="/xl/charts/chart25.xml" ContentType="application/vnd.openxmlformats-officedocument.drawingml.chart+xml"/>
  <Override PartName="/xl/drawings/drawing40.xml" ContentType="application/vnd.openxmlformats-officedocument.drawingml.chartshapes+xml"/>
  <Override PartName="/xl/charts/chart54.xml" ContentType="application/vnd.openxmlformats-officedocument.drawingml.chart+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externalLinks/externalLink99.xml" ContentType="application/vnd.openxmlformats-officedocument.spreadsheetml.externalLink+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drawings/drawing38.xml" ContentType="application/vnd.openxmlformats-officedocument.drawing+xml"/>
  <Override PartName="/xl/drawings/drawing49.xml" ContentType="application/vnd.openxmlformats-officedocument.drawingml.chartshapes+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45.xml" ContentType="application/vnd.openxmlformats-officedocument.drawing+xml"/>
  <Override PartName="/xl/charts/chart59.xml" ContentType="application/vnd.openxmlformats-officedocument.drawingml.char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drawings/drawing16.xml" ContentType="application/vnd.openxmlformats-officedocument.drawing+xml"/>
  <Override PartName="/xl/drawings/drawing34.xml" ContentType="application/vnd.openxmlformats-officedocument.drawingml.chartshapes+xml"/>
  <Override PartName="/xl/charts/chart48.xml" ContentType="application/vnd.openxmlformats-officedocument.drawingml.chart+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ml.chartshapes+xml"/>
  <Override PartName="/xl/charts/chart37.xml" ContentType="application/vnd.openxmlformats-officedocument.drawingml.chart+xml"/>
  <Override PartName="/xl/drawings/drawing41.xml" ContentType="application/vnd.openxmlformats-officedocument.drawing+xml"/>
  <Override PartName="/xl/charts/chart55.xml" ContentType="application/vnd.openxmlformats-officedocument.drawingml.chart+xml"/>
  <Override PartName="/xl/drawings/drawing52.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harts/chart44.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externalLinks/externalLink89.xml" ContentType="application/vnd.openxmlformats-officedocument.spreadsheetml.externalLink+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externalLinks/externalLink78.xml" ContentType="application/vnd.openxmlformats-officedocument.spreadsheetml.externalLink+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drawings/drawing46.xml" ContentType="application/vnd.openxmlformats-officedocument.drawing+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drawings/drawing35.xml" ContentType="application/vnd.openxmlformats-officedocument.drawingml.chartshapes+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drawings/drawing13.xml" ContentType="application/vnd.openxmlformats-officedocument.drawingml.chartshapes+xml"/>
  <Override PartName="/xl/drawings/drawing24.xml" ContentType="application/vnd.openxmlformats-officedocument.drawing+xml"/>
  <Override PartName="/xl/charts/chart56.xml" ContentType="application/vnd.openxmlformats-officedocument.drawingml.chart+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worksheets/sheet47.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externalLinks/externalLink97.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charts/chart5.xml" ContentType="application/vnd.openxmlformats-officedocument.drawingml.chart+xml"/>
  <Override PartName="/xl/drawings/drawing29.xml" ContentType="application/vnd.openxmlformats-officedocument.drawing+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drawings/drawing18.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externalLinks/externalLink53.xml" ContentType="application/vnd.openxmlformats-officedocument.spreadsheetml.externalLink+xml"/>
  <Override PartName="/xl/drawings/drawing3.xml" ContentType="application/vnd.openxmlformats-officedocument.drawing+xml"/>
  <Override PartName="/xl/charts/chart39.xml" ContentType="application/vnd.openxmlformats-officedocument.drawingml.chart+xml"/>
  <Override PartName="/xl/drawings/drawing43.xml" ContentType="application/vnd.openxmlformats-officedocument.drawingml.chartshapes+xml"/>
  <Override PartName="/xl/drawings/drawing54.xml" ContentType="application/vnd.openxmlformats-officedocument.drawing+xml"/>
  <Override PartName="/xl/externalLinks/externalLink42.xml" ContentType="application/vnd.openxmlformats-officedocument.spreadsheetml.externalLink+xml"/>
  <Override PartName="/xl/charts/chart28.xml" ContentType="application/vnd.openxmlformats-officedocument.drawingml.chart+xml"/>
  <Override PartName="/xl/drawings/drawing32.xml" ContentType="application/vnd.openxmlformats-officedocument.drawingml.chartshapes+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harts/chart17.xml" ContentType="application/vnd.openxmlformats-officedocument.drawingml.chart+xml"/>
  <Override PartName="/xl/drawings/drawing21.xml" ContentType="application/vnd.openxmlformats-officedocument.drawingml.chartshapes+xml"/>
  <Override PartName="/xl/charts/chart53.xml" ContentType="application/vnd.openxmlformats-officedocument.drawingml.chart+xml"/>
  <Override PartName="/xl/worksheets/sheet19.xml" ContentType="application/vnd.openxmlformats-officedocument.spreadsheetml.worksheet+xml"/>
  <Override PartName="/xl/drawings/drawing10.xml" ContentType="application/vnd.openxmlformats-officedocument.drawing+xml"/>
  <Override PartName="/xl/charts/chart4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externalLinks/externalLink69.xml" ContentType="application/vnd.openxmlformats-officedocument.spreadsheetml.externalLink+xml"/>
  <Override PartName="/xl/charts/chart2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90" windowHeight="7890" tabRatio="922"/>
  </bookViews>
  <sheets>
    <sheet name="FM Database Apr 2013" sheetId="14" r:id="rId1"/>
    <sheet name="Table of Contents" sheetId="16" r:id="rId2"/>
    <sheet name="Table 1" sheetId="12" r:id="rId3"/>
    <sheet name="Table 2" sheetId="13" r:id="rId4"/>
    <sheet name="Table 3" sheetId="22" r:id="rId5"/>
    <sheet name="Table 4" sheetId="23" r:id="rId6"/>
    <sheet name="Table 5" sheetId="21" r:id="rId7"/>
    <sheet name="Table 6" sheetId="18" r:id="rId8"/>
    <sheet name="Table 7" sheetId="19" r:id="rId9"/>
    <sheet name="Table 8" sheetId="20" r:id="rId10"/>
    <sheet name="Table 9" sheetId="17" r:id="rId11"/>
    <sheet name="Figure 1" sheetId="30" r:id="rId12"/>
    <sheet name="Figure 2" sheetId="63" r:id="rId13"/>
    <sheet name="Figure 3" sheetId="46" r:id="rId14"/>
    <sheet name="Figure 4" sheetId="47" r:id="rId15"/>
    <sheet name="Figure 5" sheetId="29" r:id="rId16"/>
    <sheet name="Figure 6" sheetId="48" r:id="rId17"/>
    <sheet name="Figure 7" sheetId="50" r:id="rId18"/>
    <sheet name="Figure 8" sheetId="51" r:id="rId19"/>
    <sheet name="Figure 9" sheetId="52" r:id="rId20"/>
    <sheet name="Figure 10" sheetId="53" r:id="rId21"/>
    <sheet name="Figure 11" sheetId="44" r:id="rId22"/>
    <sheet name="Figure 12" sheetId="55" r:id="rId23"/>
    <sheet name="Figure 13" sheetId="56" r:id="rId24"/>
    <sheet name="Figure 14" sheetId="58" r:id="rId25"/>
    <sheet name="Figure 15" sheetId="59" r:id="rId26"/>
    <sheet name="Figure 16" sheetId="60" r:id="rId27"/>
    <sheet name="Box 1" sheetId="37" r:id="rId28"/>
    <sheet name="Box 3" sheetId="39" r:id="rId29"/>
    <sheet name="Box 4" sheetId="40" r:id="rId30"/>
    <sheet name="Box 5" sheetId="42" r:id="rId31"/>
    <sheet name="Box 6" sheetId="43" r:id="rId32"/>
    <sheet name="Appendix 1" sheetId="62" r:id="rId33"/>
    <sheet name="STA-T1" sheetId="1" r:id="rId34"/>
    <sheet name="STA-T2" sheetId="2" r:id="rId35"/>
    <sheet name="STA-T3" sheetId="3" r:id="rId36"/>
    <sheet name="STA-T4" sheetId="4" r:id="rId37"/>
    <sheet name="STA-T5" sheetId="5" r:id="rId38"/>
    <sheet name="STA-T6" sheetId="27" r:id="rId39"/>
    <sheet name="STA-T7" sheetId="7" r:id="rId40"/>
    <sheet name="STA-T8" sheetId="8" r:id="rId41"/>
    <sheet name="STA-T9" sheetId="9" r:id="rId42"/>
    <sheet name="STA-T10" sheetId="10" r:id="rId43"/>
    <sheet name="STA-T11" sheetId="11" r:id="rId44"/>
    <sheet name="STA-T12a" sheetId="32" r:id="rId45"/>
    <sheet name="STA-T12b" sheetId="33" r:id="rId46"/>
    <sheet name="STA-13a" sheetId="35" r:id="rId47"/>
    <sheet name="STA-13b" sheetId="36" r:id="rId48"/>
    <sheet name="STA-T14 " sheetId="31" r:id="rId49"/>
    <sheet name="STAT-T15" sheetId="34" r:id="rId50"/>
    <sheet name="SA.1-AE final" sheetId="24" r:id="rId51"/>
    <sheet name="SA.2_EME final" sheetId="26" r:id="rId52"/>
    <sheet name="SA.3_LICS final" sheetId="25"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s>
  <definedNames>
    <definedName name="\A" localSheetId="12">#REF!</definedName>
    <definedName name="\A">#REF!</definedName>
    <definedName name="\a1234" localSheetId="12">#REF!</definedName>
    <definedName name="\a1234">#REF!</definedName>
    <definedName name="\B" localSheetId="12">#REF!</definedName>
    <definedName name="\B">#REF!</definedName>
    <definedName name="\bb" localSheetId="12">'[1]Page 7'!#REF!</definedName>
    <definedName name="\bb">'[1]Page 7'!#REF!</definedName>
    <definedName name="\C" localSheetId="12">#REF!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 localSheetId="12">[2]EAT12_1!#REF!,[2]EAT12_1!#REF!,[2]EAT12_1!#REF!,[2]EAT12_1!#REF!,[2]EAT12_1!#REF!,[2]EAT12_1!#REF!,[2]EAT12_1!#REF!,[2]EAT12_1!#REF!,[2]EAT12_1!#REF!,[2]EAT12_1!#REF!</definedName>
    <definedName name="_">[2]EAT12_1!#REF!,[2]EAT12_1!#REF!,[2]EAT12_1!#REF!,[2]EAT12_1!#REF!,[2]EAT12_1!#REF!,[2]EAT12_1!#REF!,[2]EAT12_1!#REF!,[2]EAT12_1!#REF!,[2]EAT12_1!#REF!,[2]EAT12_1!#REF!</definedName>
    <definedName name="__" localSheetId="12">[2]EAT12_1!#REF!,[2]EAT12_1!#REF!,[2]EAT12_1!#REF!,[2]EAT12_1!#REF!,[2]EAT12_1!#REF!,[2]EAT12_1!#REF!,[2]EAT12_1!#REF!,[2]EAT12_1!#REF!,[2]EAT12_1!#REF!,[2]EAT12_1!#REF!</definedName>
    <definedName name="__">[2]EAT12_1!#REF!,[2]EAT12_1!#REF!,[2]EAT12_1!#REF!,[2]EAT12_1!#REF!,[2]EAT12_1!#REF!,[2]EAT12_1!#REF!,[2]EAT12_1!#REF!,[2]EAT12_1!#REF!,[2]EAT12_1!#REF!,[2]EAT12_1!#REF!</definedName>
    <definedName name="__123Graph_A">'[3]Table 5'!$B$11:$B$11</definedName>
    <definedName name="__123Graph_AADVANCE" hidden="1">#REF!</definedName>
    <definedName name="__123Graph_ABERLGRAP">'[4]Time series'!#REF!</definedName>
    <definedName name="__123Graph_ACATCH1">'[4]Time series'!#REF!</definedName>
    <definedName name="__123Graph_AChart1">'[5]2'!#REF!</definedName>
    <definedName name="__123Graph_AChart2">'[5]2'!#REF!</definedName>
    <definedName name="__123Graph_AChart3">'[5]2'!#REF!</definedName>
    <definedName name="__123Graph_ACONVERG1">'[4]Time series'!#REF!</definedName>
    <definedName name="__123Graph_ACurrent">[6]CPIINDEX!$O$263:$O$310</definedName>
    <definedName name="__123Graph_AECTOT">#REF!</definedName>
    <definedName name="__123Graph_AERDOLLAR">'[7]ex rate'!$F$30:$AM$30</definedName>
    <definedName name="__123Graph_AERRUBLE">'[7]ex rate'!$F$31:$AM$31</definedName>
    <definedName name="__123Graph_AGRAPH1" hidden="1">[8]M!#REF!</definedName>
    <definedName name="__123Graph_AGRAPH2">'[4]Time series'!#REF!</definedName>
    <definedName name="__123Graph_AGRAPH3" hidden="1">[8]M!#REF!</definedName>
    <definedName name="__123Graph_AGRAPH41">'[4]Time series'!#REF!</definedName>
    <definedName name="__123Graph_AGRAPH42">'[4]Time series'!#REF!</definedName>
    <definedName name="__123Graph_AGRAPH44">'[4]Time series'!#REF!</definedName>
    <definedName name="__123Graph_AIBRD_LEND" hidden="1">[9]WB!$Q$13:$AK$13</definedName>
    <definedName name="__123Graph_AMINFEX" hidden="1">'[10]8'!#REF!</definedName>
    <definedName name="__123Graph_AMONEY">'[11]MonSurv-BC'!#REF!</definedName>
    <definedName name="__123Graph_APERIB">'[4]Time series'!#REF!</definedName>
    <definedName name="__123Graph_APIPELINE" hidden="1">[9]BoP!$U$359:$AQ$359</definedName>
    <definedName name="__123Graph_APRODABSC">'[4]Time series'!#REF!</definedName>
    <definedName name="__123Graph_APRODABSD">'[4]Time series'!#REF!</definedName>
    <definedName name="__123Graph_APRODTRE2">'[4]Time series'!#REF!</definedName>
    <definedName name="__123Graph_APRODTRE3">'[4]Time series'!#REF!</definedName>
    <definedName name="__123Graph_APRODTRE4">'[4]Time series'!#REF!</definedName>
    <definedName name="__123Graph_APRODTREND">'[4]Time series'!#REF!</definedName>
    <definedName name="__123Graph_ARATE" hidden="1">'[10]8'!#REF!</definedName>
    <definedName name="__123Graph_AREALRATE">'[7]ex rate'!$F$36:$AU$36</definedName>
    <definedName name="__123Graph_AREER" hidden="1">[9]ER!#REF!</definedName>
    <definedName name="__123Graph_ARUBRATE">'[7]ex rate'!$K$37:$AN$37</definedName>
    <definedName name="__123Graph_ASEASON_CASH">'[11]MonSurv-BC'!#REF!</definedName>
    <definedName name="__123Graph_ASEASON_MONEY">'[11]MonSurv-BC'!#REF!</definedName>
    <definedName name="__123Graph_ASEASON_SIGHT">'[11]MonSurv-BC'!#REF!</definedName>
    <definedName name="__123Graph_ASEASON_TIME">'[11]MonSurv-BC'!#REF!</definedName>
    <definedName name="__123Graph_ATRADECPI">[12]CPI!#REF!</definedName>
    <definedName name="__123Graph_AUSRATE">'[7]ex rate'!$K$36:$AN$36</definedName>
    <definedName name="__123Graph_AUTRECHT">'[4]Time series'!#REF!</definedName>
    <definedName name="__123Graph_AWEEKLY">#REF!</definedName>
    <definedName name="__123Graph_B">[13]PlanTres!#REF!</definedName>
    <definedName name="__123Graph_BBERLGRAP">'[4]Time series'!#REF!</definedName>
    <definedName name="__123Graph_BCATCH1">'[4]Time series'!#REF!</definedName>
    <definedName name="__123Graph_BChart1">'[5]2'!#REF!</definedName>
    <definedName name="__123Graph_BChart2">'[5]2'!#REF!</definedName>
    <definedName name="__123Graph_BChart3">'[5]2'!#REF!</definedName>
    <definedName name="__123Graph_BCONVERG1">'[4]Time series'!#REF!</definedName>
    <definedName name="__123Graph_BCURRENT">'[14]Dep fonct'!#REF!</definedName>
    <definedName name="__123Graph_BECTOT">#REF!</definedName>
    <definedName name="__123Graph_BERDOLLAR">'[7]ex rate'!$F$36:$AM$36</definedName>
    <definedName name="__123Graph_BERRUBLE">'[7]ex rate'!$F$37:$AM$37</definedName>
    <definedName name="__123Graph_BGDP" hidden="1">'[15]Quarterly Program'!#REF!</definedName>
    <definedName name="__123Graph_BGRAPH2">'[4]Time series'!#REF!</definedName>
    <definedName name="__123Graph_BGRAPH41">'[4]Time series'!#REF!</definedName>
    <definedName name="__123Graph_BIBRD_LEND" hidden="1">[9]WB!$Q$61:$AK$61</definedName>
    <definedName name="__123Graph_BMONEY">'[11]MonSurv-BC'!#REF!</definedName>
    <definedName name="__123Graph_BPERIB">'[4]Time series'!#REF!</definedName>
    <definedName name="__123Graph_BPIPELINE" hidden="1">[9]BoP!$U$358:$AQ$358</definedName>
    <definedName name="__123Graph_BPRODABSC">'[4]Time series'!#REF!</definedName>
    <definedName name="__123Graph_BPRODABSD">'[4]Time series'!#REF!</definedName>
    <definedName name="__123Graph_BREALRATE">'[7]ex rate'!$F$37:$AU$37</definedName>
    <definedName name="__123Graph_BREER" hidden="1">[9]ER!#REF!</definedName>
    <definedName name="__123Graph_BRUBRATE">'[7]ex rate'!$K$31:$AN$31</definedName>
    <definedName name="__123Graph_BSEASON_CASH">'[11]MonSurv-BC'!#REF!</definedName>
    <definedName name="__123Graph_BSEASON_MONEY">'[11]MonSurv-BC'!#REF!</definedName>
    <definedName name="__123Graph_BSEASON_TIME">'[11]MonSurv-BC'!#REF!</definedName>
    <definedName name="__123Graph_BTRADECPI">[12]CPI!#REF!</definedName>
    <definedName name="__123Graph_BUSRATE">'[7]ex rate'!$K$30:$AN$30</definedName>
    <definedName name="__123Graph_C">[13]PlanTres!#REF!</definedName>
    <definedName name="__123Graph_CBERLGRAP">'[4]Time series'!#REF!</definedName>
    <definedName name="__123Graph_CCATCH1">'[4]Time series'!#REF!</definedName>
    <definedName name="__123Graph_CChart1">'[5]2'!#REF!</definedName>
    <definedName name="__123Graph_CChart2">'[5]2'!#REF!</definedName>
    <definedName name="__123Graph_CChart3">'[5]2'!#REF!</definedName>
    <definedName name="__123Graph_CCONVERG1">#REF!</definedName>
    <definedName name="__123Graph_CCURRENT">'[14]Dep fonct'!#REF!</definedName>
    <definedName name="__123Graph_CECTOT">#REF!</definedName>
    <definedName name="__123Graph_CGRAPH41">'[4]Time series'!#REF!</definedName>
    <definedName name="__123Graph_CGRAPH44">'[4]Time series'!#REF!</definedName>
    <definedName name="__123Graph_CMONEY">'[11]MonSurv-BC'!#REF!</definedName>
    <definedName name="__123Graph_CPERIA">'[4]Time series'!#REF!</definedName>
    <definedName name="__123Graph_CPERIB">'[4]Time series'!#REF!</definedName>
    <definedName name="__123Graph_CPRODABSC">'[4]Time series'!#REF!</definedName>
    <definedName name="__123Graph_CPRODTRE2">'[4]Time series'!#REF!</definedName>
    <definedName name="__123Graph_CPRODTREND">'[4]Time series'!#REF!</definedName>
    <definedName name="__123Graph_CREER" hidden="1">[9]ER!#REF!</definedName>
    <definedName name="__123Graph_CSEASON_CASH">'[11]MonSurv-BC'!#REF!</definedName>
    <definedName name="__123Graph_CSEASON_MONEY">'[11]MonSurv-BC'!#REF!</definedName>
    <definedName name="__123Graph_CSEASON_SIGHT">'[11]MonSurv-BC'!#REF!</definedName>
    <definedName name="__123Graph_CSEASON_TIME">'[11]MonSurv-BC'!#REF!</definedName>
    <definedName name="__123Graph_CUTRECHT">'[4]Time series'!#REF!</definedName>
    <definedName name="__123Graph_D">[13]PlanTres!#REF!</definedName>
    <definedName name="__123Graph_DBERLGRAP">'[4]Time series'!#REF!</definedName>
    <definedName name="__123Graph_DCATCH1">'[4]Time series'!#REF!</definedName>
    <definedName name="__123Graph_DChart1">'[5]2'!#REF!</definedName>
    <definedName name="__123Graph_DChart2">'[5]2'!#REF!</definedName>
    <definedName name="__123Graph_DChart3">'[5]2'!#REF!</definedName>
    <definedName name="__123Graph_DCONVERG1">'[4]Time series'!#REF!</definedName>
    <definedName name="__123Graph_DCPI">[12]CPI!#REF!</definedName>
    <definedName name="__123Graph_DCURRENT">'[14]Dep fonct'!#REF!</definedName>
    <definedName name="__123Graph_DECTOT">#REF!</definedName>
    <definedName name="__123Graph_DGRAPH41">'[4]Time series'!#REF!</definedName>
    <definedName name="__123Graph_DPERIA">'[4]Time series'!#REF!</definedName>
    <definedName name="__123Graph_DPERIB">'[4]Time series'!#REF!</definedName>
    <definedName name="__123Graph_DPRODABSC">'[4]Time series'!#REF!</definedName>
    <definedName name="__123Graph_DSEASON_MONEY">'[11]MonSurv-BC'!#REF!</definedName>
    <definedName name="__123Graph_DSEASON_SIGHT">'[11]MonSurv-BC'!#REF!</definedName>
    <definedName name="__123Graph_DSEASON_TIME">'[11]MonSurv-BC'!#REF!</definedName>
    <definedName name="__123Graph_DTRADECPI">[12]CPI!#REF!</definedName>
    <definedName name="__123Graph_DUTRECHT">'[4]Time series'!#REF!</definedName>
    <definedName name="__123Graph_E">[13]PlanTres!#REF!</definedName>
    <definedName name="__123Graph_EBERLGRAP">'[4]Time series'!#REF!</definedName>
    <definedName name="__123Graph_ECATCH1">#REF!</definedName>
    <definedName name="__123Graph_EChart1">'[5]2'!#REF!</definedName>
    <definedName name="__123Graph_EChart2">'[5]2'!#REF!</definedName>
    <definedName name="__123Graph_EChart3">'[5]2'!#REF!</definedName>
    <definedName name="__123Graph_ECONVERG1">'[4]Time series'!#REF!</definedName>
    <definedName name="__123Graph_ECURRENT">'[14]Dep fonct'!#REF!</definedName>
    <definedName name="__123Graph_EECTOT">#REF!</definedName>
    <definedName name="__123Graph_EGRAPH41">'[4]Time series'!#REF!</definedName>
    <definedName name="__123Graph_EPERIA">'[4]Time series'!#REF!</definedName>
    <definedName name="__123Graph_EPRODABSC">'[4]Time series'!#REF!</definedName>
    <definedName name="__123Graph_ESEASON_CASH">'[11]MonSurv-BC'!#REF!</definedName>
    <definedName name="__123Graph_ESEASON_MONEY">'[11]MonSurv-BC'!#REF!</definedName>
    <definedName name="__123Graph_ESEASON_TIME">'[11]MonSurv-BC'!#REF!</definedName>
    <definedName name="__123Graph_F">[13]PlanTres!#REF!</definedName>
    <definedName name="__123Graph_FBERLGRAP">'[4]Time series'!#REF!</definedName>
    <definedName name="__123Graph_FChart1">'[5]2'!#REF!</definedName>
    <definedName name="__123Graph_FChart2">'[5]2'!#REF!</definedName>
    <definedName name="__123Graph_FChart3">'[5]2'!#REF!</definedName>
    <definedName name="__123Graph_FCurrent">'[5]2'!#REF!</definedName>
    <definedName name="__123Graph_FGRAPH41">'[4]Time series'!#REF!</definedName>
    <definedName name="__123Graph_FPRODABSC">'[4]Time series'!#REF!</definedName>
    <definedName name="__123Graph_X">[16]E!#REF!</definedName>
    <definedName name="__123Graph_XChart1">'[17]Summary BOP'!#REF!</definedName>
    <definedName name="__123Graph_XCREDIT">'[11]MonSurv-BC'!#REF!</definedName>
    <definedName name="__123Graph_XCURRENCY" hidden="1">'[10]8'!#REF!</definedName>
    <definedName name="__123Graph_XCurrent">[6]CPIINDEX!$B$263:$B$310</definedName>
    <definedName name="__123Graph_XECTOT">#REF!</definedName>
    <definedName name="__123Graph_XERDOLLAR">'[7]ex rate'!$F$15:$AM$15</definedName>
    <definedName name="__123Graph_XERRUBLE">'[7]ex rate'!$F$15:$AM$15</definedName>
    <definedName name="__123Graph_XIBRD_LEND" hidden="1">[9]WB!$Q$9:$AK$9</definedName>
    <definedName name="__123Graph_XRUBRATE">'[7]ex rate'!$K$15:$AN$15</definedName>
    <definedName name="__123Graph_XUSRATE">'[7]ex rate'!$K$15:$AN$15</definedName>
    <definedName name="__dde">'[18]Time series'!#REF!</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Tab1">#REF!</definedName>
    <definedName name="__Tab10">#REF!</definedName>
    <definedName name="__Tab12">#REF!</definedName>
    <definedName name="__Tab19">#REF!</definedName>
    <definedName name="__Tab2">#REF!</definedName>
    <definedName name="__Tab20">#REF!</definedName>
    <definedName name="__Tab3">#REF!</definedName>
    <definedName name="__Tab4">#REF!</definedName>
    <definedName name="__Tab5">#REF!</definedName>
    <definedName name="__Tab7">#REF!</definedName>
    <definedName name="__Tab8">#REF!</definedName>
    <definedName name="_1___123Graph_AChart_1A">[6]CPIINDEX!$O$263:$O$310</definedName>
    <definedName name="_1__123Graph_ACPI_ER_LOG" hidden="1">[9]ER!#REF!</definedName>
    <definedName name="_10___123Graph_XChart_3A">[6]CPIINDEX!$B$203:$B$310</definedName>
    <definedName name="_11___123Graph_XChart_4A">[6]CPIINDEX!$B$239:$B$298</definedName>
    <definedName name="_123graph_b">[19]A!#REF!</definedName>
    <definedName name="_12no">'[14]Dep fonct'!#REF!</definedName>
    <definedName name="_1995M1">#REF!</definedName>
    <definedName name="_1Macros_Import_.qbop">[20]!'[Macros Import].qbop'</definedName>
    <definedName name="_2___123Graph_AChart_2A">[6]CPIINDEX!$K$203:$K$304</definedName>
    <definedName name="_2__123Graph_ACHART_8">#REF!</definedName>
    <definedName name="_2__123Graph_AIBA_IBRD" hidden="1">[9]WB!$Q$62:$AK$62</definedName>
    <definedName name="_2Macros_Import_.qbop">[20]!'[Macros Import].qbop'</definedName>
    <definedName name="_3___123Graph_AChart_3A">[6]CPIINDEX!$O$203:$O$304</definedName>
    <definedName name="_3__123Graph_AWB_ADJ_PRJ" hidden="1">[9]WB!$Q$255:$AK$255</definedName>
    <definedName name="_3__123Graph_BCHART_8">#REF!</definedName>
    <definedName name="_4___123Graph_AChart_4A">[6]CPIINDEX!$O$239:$O$298</definedName>
    <definedName name="_4__123Graph_BCPI_ER_LOG" hidden="1">[9]ER!#REF!</definedName>
    <definedName name="_4__123Graph_CCHART_8">#REF!</definedName>
    <definedName name="_5___123Graph_BChart_1A">[6]CPIINDEX!$S$263:$S$310</definedName>
    <definedName name="_5__123Graph_BIBA_IBRD" hidden="1">[9]WB!#REF!</definedName>
    <definedName name="_5__123Graph_DCHART_8">#REF!</definedName>
    <definedName name="_6___123Graph_BChart_3A">[6]CPIINDEX!#REF!</definedName>
    <definedName name="_6__123Graph_BWB_ADJ_PRJ" hidden="1">[9]WB!$Q$257:$AK$257</definedName>
    <definedName name="_6__123Graph_XCHART_8">#REF!</definedName>
    <definedName name="_7___123Graph_BChart_4A">[6]CPIINDEX!#REF!</definedName>
    <definedName name="_7__123Graph_XREALEX_WAGE">[21]PRIVATE!#REF!</definedName>
    <definedName name="_8___123Graph_XChart_1A">[6]CPIINDEX!$B$263:$B$310</definedName>
    <definedName name="_9___123Graph_XChart_2A">[6]CPIINDEX!$B$203:$B$310</definedName>
    <definedName name="_BOP1">#REF!</definedName>
    <definedName name="_BOP2">[22]BoP!#REF!</definedName>
    <definedName name="_Dist_Bin"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[23]Haver_In_Q!$A$2:$F$2</definedName>
    <definedName name="_DLX20.USE">#REF!</definedName>
    <definedName name="_DLX21.USE">#REF!</definedName>
    <definedName name="_DLX22.USE">#REF!</definedName>
    <definedName name="_DLX23.USE">#REF!</definedName>
    <definedName name="_DLX25.USE">#REF!</definedName>
    <definedName name="_DLX27.USE">#REF!</definedName>
    <definedName name="_DLX3.USE">#REF!</definedName>
    <definedName name="_DLX4.USE">#REF!</definedName>
    <definedName name="_DLX5.USE">#REF!</definedName>
    <definedName name="_DLX6.USE">#REF!</definedName>
    <definedName name="_DLX7.USE">[24]Debt!#REF!</definedName>
    <definedName name="_DLX8.USE">#REF!</definedName>
    <definedName name="_DLX9.USE">#REF!</definedName>
    <definedName name="_EXP5">#REF!</definedName>
    <definedName name="_EXP6">#REF!</definedName>
    <definedName name="_EXP7">#REF!</definedName>
    <definedName name="_EXP9">#REF!</definedName>
    <definedName name="_Fill">#REF!</definedName>
    <definedName name="_Fill1">#REF!</definedName>
    <definedName name="_Filler" hidden="1">[25]A!$A$43:$A$598</definedName>
    <definedName name="_FILLL">[26]Fund_Credit!#REF!</definedName>
    <definedName name="_filterd">[27]C!$P$428:$T$428</definedName>
    <definedName name="_xlnm._FilterDatabase">[28]C!$P$428:$T$428</definedName>
    <definedName name="_ids1">#REF!</definedName>
    <definedName name="_IFR2">[29]!_IFR2</definedName>
    <definedName name="_IFR22">[29]!_IFR22</definedName>
    <definedName name="_IFR23">[29]!_IFR23</definedName>
    <definedName name="_IMP10">#REF!</definedName>
    <definedName name="_IMP2">#REF!</definedName>
    <definedName name="_IMP4">#REF!</definedName>
    <definedName name="_IMP6">#REF!</definedName>
    <definedName name="_IMP7">#REF!</definedName>
    <definedName name="_IMP8">#REF!</definedName>
    <definedName name="_Key1">#REF!</definedName>
    <definedName name="_Key2">'[30]11 rev 94 '!#REF!</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mof2">'[31]SR Table 2'!#REF!</definedName>
    <definedName name="_MTS2">'[32]Annual Tables'!#REF!</definedName>
    <definedName name="_Order1">255</definedName>
    <definedName name="_Order2">0</definedName>
    <definedName name="_PAG2">[32]Index!#REF!</definedName>
    <definedName name="_PAG3">[32]Index!#REF!</definedName>
    <definedName name="_PAG4">[32]Index!#REF!</definedName>
    <definedName name="_PAG5">[32]Index!#REF!</definedName>
    <definedName name="_PAG6">[32]Index!#REF!</definedName>
    <definedName name="_PAG7">#REF!</definedName>
    <definedName name="_Parse_In">#REF!</definedName>
    <definedName name="_Parse_Out">#REF!</definedName>
    <definedName name="_RED3">"Check Box 8"</definedName>
    <definedName name="_Regression_Int">1</definedName>
    <definedName name="_Regression_Out">#REF!</definedName>
    <definedName name="_Regression_X">#REF!</definedName>
    <definedName name="_Regression_Y">#REF!</definedName>
    <definedName name="_RES2">[22]RES!#REF!</definedName>
    <definedName name="_Sort">#REF!</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56456">#REF!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#REF!</definedName>
    <definedName name="_tab40">#REF!</definedName>
    <definedName name="_tab41">#REF!</definedName>
    <definedName name="_tab42">#REF!</definedName>
    <definedName name="_tab44">#REF!</definedName>
    <definedName name="_tab45">#REF!</definedName>
    <definedName name="_tab47">#REF!</definedName>
    <definedName name="_tab48">#REF!</definedName>
    <definedName name="_tab49">#REF!</definedName>
    <definedName name="_Tab5">#REF!</definedName>
    <definedName name="_tab50">#REF!</definedName>
    <definedName name="_tab51">#REF!</definedName>
    <definedName name="_tab52">#REF!</definedName>
    <definedName name="_tab53">#REF!</definedName>
    <definedName name="_Tab6">#REF!</definedName>
    <definedName name="_Tab7">#REF!</definedName>
    <definedName name="_Tab8">#REF!</definedName>
    <definedName name="_tab9">#REF!</definedName>
    <definedName name="_TB1">[33]SummaryCG!$A$4:$CL$77</definedName>
    <definedName name="_TB2">[33]CGRev!$A$4:$CL$43</definedName>
    <definedName name="_TB3">[33]CGExp!$A$4:$CL$86</definedName>
    <definedName name="_TB4">[33]CGExternal!$B$4:$CL$55</definedName>
    <definedName name="_TB5">[33]CGAuthMeth!$B$4:$CL$55</definedName>
    <definedName name="_TB6">[33]CGAuthMeth!$B$64:$CL$131</definedName>
    <definedName name="_TB7">[33]CGFin_Monthly!$B$4:$AC$73</definedName>
    <definedName name="_TB8">[33]CGFin_Monthly!$B$174:$AC$234</definedName>
    <definedName name="_ty">'[18]Time series'!#REF!</definedName>
    <definedName name="_UK1">#REF!</definedName>
    <definedName name="_WEO1">#REF!</definedName>
    <definedName name="_WEO2">#REF!</definedName>
    <definedName name="a">#REF!</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0">[34]RGDP_SA!#REF!</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djusted_undrawn_balance">#REF!</definedName>
    <definedName name="afd">#N/A</definedName>
    <definedName name="AGSS">[37]K4!$A$17:$IV$17</definedName>
    <definedName name="Albania">#REF!</definedName>
    <definedName name="AlPr_TB_1">#REF!</definedName>
    <definedName name="AlPr_TB_1b">#REF!</definedName>
    <definedName name="ALV">[37]K9!$A$43:$IV$43</definedName>
    <definedName name="AN1112N">[38]DB95Q!$A$14:$IP$14</definedName>
    <definedName name="AN1112S13N">[38]DB95Q!$A$16:$IP$16</definedName>
    <definedName name="AN1113N">[38]DB95Q!$A$22:$IP$22</definedName>
    <definedName name="AN1113S13N">[38]DB95Q!$A$24:$IP$24</definedName>
    <definedName name="AN112N">[38]DB95Q!$A$37:$IP$37</definedName>
    <definedName name="AN112S13N">[38]DB95Q!$A$39:$IP$39</definedName>
    <definedName name="anberd">#REF!</definedName>
    <definedName name="anscount">1</definedName>
    <definedName name="ANSWER">'[39]Key Assumptions'!#REF!</definedName>
    <definedName name="APr_1">#REF!</definedName>
    <definedName name="APr_1b">#REF!</definedName>
    <definedName name="APr_2">#REF!</definedName>
    <definedName name="Apr_2b">#REF!</definedName>
    <definedName name="Apr_Diffb">#REF!</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RLO">[37]K6!$A$28:$IV$28</definedName>
    <definedName name="ARLOA">[37]K6!$A$44:$IV$44</definedName>
    <definedName name="ARLON">[37]K6!$A$60:$IV$60</definedName>
    <definedName name="ARNS">[37]K4!$A$25:$IV$25</definedName>
    <definedName name="asd" localSheetId="12">{"Riqfin97",#N/A,FALSE,"Tran";"Riqfinpro",#N/A,FALSE,"Tran"}</definedName>
    <definedName name="asd">{"Riqfin97",#N/A,FALSE,"Tran";"Riqfinpro",#N/A,FALSE,"Tran"}</definedName>
    <definedName name="asdasd" localSheetId="12">{"Riqfin97",#N/A,FALSE,"Tran";"Riqfinpro",#N/A,FALSE,"Tran"}</definedName>
    <definedName name="asdasd">{"Riqfin97",#N/A,FALSE,"Tran";"Riqfinpro",#N/A,FALSE,"Tran"}</definedName>
    <definedName name="asdasdad" localSheetId="12">{"Riqfin97",#N/A,FALSE,"Tran";"Riqfinpro",#N/A,FALSE,"Tran"}</definedName>
    <definedName name="asdasdad">{"Riqfin97",#N/A,FALSE,"Tran";"Riqfinpro",#N/A,FALSE,"Tran"}</definedName>
    <definedName name="asdasdadad" localSheetId="12">{"Riqfin97",#N/A,FALSE,"Tran";"Riqfinpro",#N/A,FALSE,"Tran"}</definedName>
    <definedName name="asdasdadad">{"Riqfin97",#N/A,FALSE,"Tran";"Riqfinpro",#N/A,FALSE,"Tran"}</definedName>
    <definedName name="asdf" localSheetId="12">{"BOP_TAB",#N/A,FALSE,"N";"MIDTERM_TAB",#N/A,FALSE,"O"}</definedName>
    <definedName name="asdf">{"BOP_TAB",#N/A,FALSE,"N";"MIDTERM_TAB",#N/A,FALSE,"O"}</definedName>
    <definedName name="assu">#REF!</definedName>
    <definedName name="ASSUMP">#REF!</definedName>
    <definedName name="ASSUMPN2">#REF!</definedName>
    <definedName name="atrade">[20]!atrade</definedName>
    <definedName name="Austria">#REF!</definedName>
    <definedName name="auto1">#REF!</definedName>
    <definedName name="autom1">[31]excise!#REF!</definedName>
    <definedName name="autom2">#REF!</definedName>
    <definedName name="automat">#REF!</definedName>
    <definedName name="avWagesSec">#REF!</definedName>
    <definedName name="b">#REF!</definedName>
    <definedName name="B1GN">[38]DB95Q!$A$81:$IP$81</definedName>
    <definedName name="Balance_of_payments">#REF!</definedName>
    <definedName name="BARN">[37]K6!$A$26:$IV$26</definedName>
    <definedName name="BARNA">[37]K6!$A$42:$IV$42</definedName>
    <definedName name="BARNN">[37]K6!$A$58:$IV$58</definedName>
    <definedName name="Bas_chart">#REF!</definedName>
    <definedName name="BASDAT">'[32]Annual Tables'!#REF!</definedName>
    <definedName name="BaseYear">[40]REER!$A$4</definedName>
    <definedName name="bastab">#REF!</definedName>
    <definedName name="bb" localSheetId="12">{"Riqfin97",#N/A,FALSE,"Tran";"Riqfinpro",#N/A,FALSE,"Tran"}</definedName>
    <definedName name="bb">{"Riqfin97",#N/A,FALSE,"Tran";"Riqfinpro",#N/A,FALSE,"Tran"}</definedName>
    <definedName name="BCA">#N/A</definedName>
    <definedName name="BCA_GDP">#N/A</definedName>
    <definedName name="BE">#N/A</definedName>
    <definedName name="BEA">'[41]Output WEO'!#REF!</definedName>
    <definedName name="BEAI">#N/A</definedName>
    <definedName name="BEAIB">#N/A</definedName>
    <definedName name="BEAIG">#N/A</definedName>
    <definedName name="BEAP">#N/A</definedName>
    <definedName name="BEAPB">#N/A</definedName>
    <definedName name="BEAPG">#N/A</definedName>
    <definedName name="BED">'[41]Output WEO'!#REF!</definedName>
    <definedName name="BED_6">'[41]Output WEO'!#REF!</definedName>
    <definedName name="BEDE">#REF!</definedName>
    <definedName name="Belarus">#REF!</definedName>
    <definedName name="Belgium">#REF!</definedName>
    <definedName name="BEO">'[41]Output WEO'!#REF!</definedName>
    <definedName name="BER">'[41]Output WEO'!#REF!</definedName>
    <definedName name="BERI">#N/A</definedName>
    <definedName name="BERIB">#N/A</definedName>
    <definedName name="BERIG">#N/A</definedName>
    <definedName name="BERP">#N/A</definedName>
    <definedName name="BERPB">#N/A</definedName>
    <definedName name="BERPG">#N/A</definedName>
    <definedName name="BEUA">[37]K4!$A$15:$IV$15</definedName>
    <definedName name="BF">#N/A</definedName>
    <definedName name="BFD">'[41]Output WEO'!#REF!</definedName>
    <definedName name="BFDA">'[41]Output WEO'!#REF!</definedName>
    <definedName name="BFDI">'[41]Output WEO'!#REF!</definedName>
    <definedName name="BFDIL">'[41]Output WEO'!#REF!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'[42]AFR -WETA DAta'!#REF!</definedName>
    <definedName name="BFO">'[41]Output WEO'!#REF!</definedName>
    <definedName name="BFO_S">'[42]AFR -WETA DAta'!#REF!</definedName>
    <definedName name="BFOA">'[41]Output WEO'!#REF!</definedName>
    <definedName name="BFOAG">'[41]Output WEO'!#REF!</definedName>
    <definedName name="BFOL">'[41]Output WEO'!#REF!</definedName>
    <definedName name="BFOL_B">'[41]Output WEO'!#REF!</definedName>
    <definedName name="BFOL_G">'[41]Output WEO'!#REF!</definedName>
    <definedName name="BFOL_L">'[41]Output WEO'!#REF!</definedName>
    <definedName name="BFOL_O">'[41]Output WEO'!#REF!</definedName>
    <definedName name="BFOL_S">'[41]Output WEO'!#REF!</definedName>
    <definedName name="BFOLG_L">'[41]Output WEO'!#REF!</definedName>
    <definedName name="BFP">'[41]Output WEO'!#REF!</definedName>
    <definedName name="BFPA">'[41]Output WEO'!#REF!</definedName>
    <definedName name="BFPAG">'[41]Output WEO'!#REF!</definedName>
    <definedName name="BFPL">'[41]Output WEO'!#REF!</definedName>
    <definedName name="BFPLBN">'[41]Output WEO'!#REF!</definedName>
    <definedName name="BFPLD">'[41]Output WEO'!#REF!</definedName>
    <definedName name="BFPLD_G">'[41]Output WEO'!#REF!</definedName>
    <definedName name="BFPLE">'[41]Output WEO'!#REF!</definedName>
    <definedName name="BFPLE_G">'[41]Output WEO'!#REF!</definedName>
    <definedName name="BFPLMM">'[41]Output WEO'!#REF!</definedName>
    <definedName name="BFRA">#N/A</definedName>
    <definedName name="BFUND">'[41]Output WEO'!#REF!</definedName>
    <definedName name="BGS">'[41]Output WEO'!#REF!</definedName>
    <definedName name="BI">#N/A</definedName>
    <definedName name="BIP">'[41]Output WEO'!#REF!</definedName>
    <definedName name="BIPJ">[37]K3!$A$35:$IV$35</definedName>
    <definedName name="BIPJA">[37]K3!$A$36:$IV$36</definedName>
    <definedName name="BIPJN">[37]K3!$A$37:$IV$37</definedName>
    <definedName name="BIPK">[37]K1!$A$35:$IV$35</definedName>
    <definedName name="BIPKA">[37]K1!$A$36:$IV$36</definedName>
    <definedName name="BIPKN">[37]K1!$A$37:$IV$37</definedName>
    <definedName name="BK">#N/A</definedName>
    <definedName name="BKF">#N/A</definedName>
    <definedName name="BKFA">'[41]Output WEO'!#REF!</definedName>
    <definedName name="BKO">'[41]Output WEO'!#REF!</definedName>
    <definedName name="BLGS">[37]K61!$A$10:$IV$10</definedName>
    <definedName name="BLGSA">[37]K61!$A$26:$IV$26</definedName>
    <definedName name="BLGSN">[37]K61!$A$36:$IV$36</definedName>
    <definedName name="BLPH1">'[43]Ex rate bloom'!$A$4</definedName>
    <definedName name="BLPH10">#REF!</definedName>
    <definedName name="BLPH100">[44]SpotExchangeRates!#REF!</definedName>
    <definedName name="BLPH101">[44]SpotExchangeRates!#REF!</definedName>
    <definedName name="BLPH102">[44]SpotExchangeRates!#REF!</definedName>
    <definedName name="BLPH103">[44]SpotExchangeRates!#REF!</definedName>
    <definedName name="BLPH104">[44]SpotExchangeRates!#REF!</definedName>
    <definedName name="BLPH105">[44]SpotExchangeRates!#REF!</definedName>
    <definedName name="BLPH106">[44]SpotExchangeRates!#REF!</definedName>
    <definedName name="BLPH107">[44]SpotExchangeRates!#REF!</definedName>
    <definedName name="BLPH108">[44]SpotExchangeRates!#REF!</definedName>
    <definedName name="BLPH109">[44]SpotExchangeRates!#REF!</definedName>
    <definedName name="BLPH11" hidden="1">#REF!</definedName>
    <definedName name="BLPH110">[44]SpotExchangeRates!#REF!</definedName>
    <definedName name="BLPH111">[44]SpotExchangeRates!#REF!</definedName>
    <definedName name="BLPH112">[44]SpotExchangeRates!#REF!</definedName>
    <definedName name="BLPH113">[44]SpotExchangeRates!#REF!</definedName>
    <definedName name="BLPH114">[44]SpotExchangeRates!#REF!</definedName>
    <definedName name="BLPH115">[44]SpotExchangeRates!#REF!</definedName>
    <definedName name="BLPH116">[44]SpotExchangeRates!#REF!</definedName>
    <definedName name="BLPH117">[44]SpotExchangeRates!#REF!</definedName>
    <definedName name="BLPH118">[44]SpotExchangeRates!#REF!</definedName>
    <definedName name="BLPH119">[44]SpotExchangeRates!#REF!</definedName>
    <definedName name="BLPH12">#REF!</definedName>
    <definedName name="BLPH120">[44]SpotExchangeRates!#REF!</definedName>
    <definedName name="BLPH121">[44]SpotExchangeRates!#REF!</definedName>
    <definedName name="BLPH122">[44]SpotExchangeRates!#REF!</definedName>
    <definedName name="BLPH123">[44]SpotExchangeRates!#REF!</definedName>
    <definedName name="BLPH124">[44]SpotExchangeRates!#REF!</definedName>
    <definedName name="BLPH125">[44]SpotExchangeRates!#REF!</definedName>
    <definedName name="BLPH126">[44]SpotExchangeRates!#REF!</definedName>
    <definedName name="BLPH127">[44]SpotExchangeRates!#REF!</definedName>
    <definedName name="BLPH128">[44]SpotExchangeRates!#REF!</definedName>
    <definedName name="BLPH129">[44]SpotExchangeRates!#REF!</definedName>
    <definedName name="BLPH13">#REF!</definedName>
    <definedName name="BLPH130">[44]SpotExchangeRates!#REF!</definedName>
    <definedName name="BLPH131">[44]SpotExchangeRates!#REF!</definedName>
    <definedName name="BLPH132">[44]SpotExchangeRates!#REF!</definedName>
    <definedName name="BLPH133">[44]SpotExchangeRates!#REF!</definedName>
    <definedName name="BLPH134">[44]SpotExchangeRates!#REF!</definedName>
    <definedName name="BLPH135">[44]SpotExchangeRates!#REF!</definedName>
    <definedName name="BLPH136">[44]SpotExchangeRates!#REF!</definedName>
    <definedName name="BLPH137">[44]SpotExchangeRates!#REF!</definedName>
    <definedName name="BLPH138">[44]SpotExchangeRates!#REF!</definedName>
    <definedName name="BLPH139">[44]SpotExchangeRates!#REF!</definedName>
    <definedName name="BLPH14">[45]Raw_1!#REF!</definedName>
    <definedName name="BLPH140">[44]SpotExchangeRates!#REF!</definedName>
    <definedName name="BLPH141">[44]SpotExchangeRates!#REF!</definedName>
    <definedName name="BLPH142">[44]SpotExchangeRates!#REF!</definedName>
    <definedName name="BLPH143">[44]SpotExchangeRates!#REF!</definedName>
    <definedName name="BLPH144">[44]SpotExchangeRates!#REF!</definedName>
    <definedName name="BLPH145">[44]SpotExchangeRates!#REF!</definedName>
    <definedName name="BLPH146">[44]SpotExchangeRates!#REF!</definedName>
    <definedName name="BLPH147">[44]SpotExchangeRates!#REF!</definedName>
    <definedName name="BLPH148">[44]SpotExchangeRates!#REF!</definedName>
    <definedName name="BLPH149">[44]SpotExchangeRates!#REF!</definedName>
    <definedName name="BLPH15">[44]SpotExchangeRates!#REF!</definedName>
    <definedName name="BLPH150">[44]SpotExchangeRates!#REF!</definedName>
    <definedName name="BLPH151">[44]SpotExchangeRates!#REF!</definedName>
    <definedName name="BLPH152">[44]SpotExchangeRates!#REF!</definedName>
    <definedName name="BLPH153">[44]SpotExchangeRates!#REF!</definedName>
    <definedName name="BLPH154">[44]SpotExchangeRates!#REF!</definedName>
    <definedName name="BLPH155">[44]SpotExchangeRates!#REF!</definedName>
    <definedName name="BLPH156">[44]SpotExchangeRates!#REF!</definedName>
    <definedName name="BLPH157">[44]SpotExchangeRates!#REF!</definedName>
    <definedName name="BLPH158">[44]SpotExchangeRates!#REF!</definedName>
    <definedName name="BLPH159">[44]SpotExchangeRates!#REF!</definedName>
    <definedName name="BLPH16">[44]SpotExchangeRates!#REF!</definedName>
    <definedName name="BLPH160">[44]SpotExchangeRates!#REF!</definedName>
    <definedName name="BLPH161">[44]SpotExchangeRates!#REF!</definedName>
    <definedName name="BLPH162">[44]SpotExchangeRates!#REF!</definedName>
    <definedName name="BLPH163">[44]SpotExchangeRates!#REF!</definedName>
    <definedName name="BLPH164">[44]StockMarketIndices!#REF!</definedName>
    <definedName name="BLPH165">[44]StockMarketIndices!#REF!</definedName>
    <definedName name="BLPH166">[44]StockMarketIndices!$J$7</definedName>
    <definedName name="BLPH167">[44]StockMarketIndices!$I$7</definedName>
    <definedName name="BLPH168">[44]StockMarketIndices!$H$7</definedName>
    <definedName name="BLPH169">[44]StockMarketIndices!#REF!</definedName>
    <definedName name="BLPH17">[44]SpotExchangeRates!#REF!</definedName>
    <definedName name="BLPH170">[44]StockMarketIndices!#REF!</definedName>
    <definedName name="BLPH171">[44]StockMarketIndices!$G$7</definedName>
    <definedName name="BLPH172">[44]StockMarketIndices!$F$7</definedName>
    <definedName name="BLPH173">[44]StockMarketIndices!#REF!</definedName>
    <definedName name="BLPH174">[44]StockMarketIndices!$E$7</definedName>
    <definedName name="BLPH175">[44]StockMarketIndices!#REF!</definedName>
    <definedName name="BLPH176">[44]StockMarketIndices!$D$7</definedName>
    <definedName name="BLPH177">[44]StockMarketIndices!$B$7</definedName>
    <definedName name="BLPH18">[44]SpotExchangeRates!#REF!</definedName>
    <definedName name="BLPH19">[44]SpotExchangeRates!#REF!</definedName>
    <definedName name="BLPH1A3">#REF!</definedName>
    <definedName name="BLPH1B7">#REF!</definedName>
    <definedName name="BLPH1C5">#REF!</definedName>
    <definedName name="BLPH1C7">#REF!</definedName>
    <definedName name="BLPH1D3">[46]Bloomberg!#REF!</definedName>
    <definedName name="BLPH1D5">#REF!</definedName>
    <definedName name="BLPH1E5">#REF!</definedName>
    <definedName name="BLPH1F5">#REF!</definedName>
    <definedName name="BLPH1G5">#REF!</definedName>
    <definedName name="BLPH2">'[43]Ex rate bloom'!$D$4</definedName>
    <definedName name="BLPH20">[44]SpotExchangeRates!#REF!</definedName>
    <definedName name="BLPH20023">#REF!</definedName>
    <definedName name="BLPH21">[44]SpotExchangeRates!#REF!</definedName>
    <definedName name="BLPH22">[44]SpotExchangeRates!#REF!</definedName>
    <definedName name="BLPH23">[44]SpotExchangeRates!#REF!</definedName>
    <definedName name="BLPH24">[44]SpotExchangeRates!#REF!</definedName>
    <definedName name="BLPH25">[44]SpotExchangeRates!#REF!</definedName>
    <definedName name="BLPH26">[44]SpotExchangeRates!#REF!</definedName>
    <definedName name="BLPH27">[44]SpotExchangeRates!#REF!</definedName>
    <definedName name="BLPH28">[44]SpotExchangeRates!#REF!</definedName>
    <definedName name="BLPH29">[44]SpotExchangeRates!#REF!</definedName>
    <definedName name="BLPH2A8">#REF!</definedName>
    <definedName name="BLPH2B8">#REF!</definedName>
    <definedName name="BLPH2C8">#REF!</definedName>
    <definedName name="BLPH2E10">[47]embi_day!#REF!</definedName>
    <definedName name="BLPH2F10">[47]embi_day!#REF!</definedName>
    <definedName name="BLPH2G10">[47]embi_day!#REF!</definedName>
    <definedName name="BLPH2K10">[47]embi_day!#REF!</definedName>
    <definedName name="BLPH2L10">[47]embi_day!#REF!</definedName>
    <definedName name="BLPH2M10">[47]embi_day!#REF!</definedName>
    <definedName name="BLPH2N10">[47]embi_day!#REF!</definedName>
    <definedName name="BLPH2O10">[47]embi_day!#REF!</definedName>
    <definedName name="BLPH2P10">[47]embi_day!#REF!</definedName>
    <definedName name="BLPH2Q10">[47]embi_day!#REF!</definedName>
    <definedName name="BLPH3">'[43]Ex rate bloom'!$G$4</definedName>
    <definedName name="BLPH30">[44]SpotExchangeRates!#REF!</definedName>
    <definedName name="BLPH31">[44]SpotExchangeRates!#REF!</definedName>
    <definedName name="BLPH32">[44]SpotExchangeRates!#REF!</definedName>
    <definedName name="BLPH33">[44]SpotExchangeRates!#REF!</definedName>
    <definedName name="BLPH34">[44]SpotExchangeRates!#REF!</definedName>
    <definedName name="BLPH35">[44]SpotExchangeRates!#REF!</definedName>
    <definedName name="BLPH36">[44]SpotExchangeRates!#REF!</definedName>
    <definedName name="BLPH37">[44]SpotExchangeRates!#REF!</definedName>
    <definedName name="BLPH38">[44]SpotExchangeRates!#REF!</definedName>
    <definedName name="BLPH39">[44]SpotExchangeRates!#REF!</definedName>
    <definedName name="BLPH3A3">#REF!</definedName>
    <definedName name="BLPH3A6">#REF!</definedName>
    <definedName name="BLPH3AA6">#REF!</definedName>
    <definedName name="BLPH3AB6">#REF!</definedName>
    <definedName name="BLPH3AC6">#REF!</definedName>
    <definedName name="BLPH3AD6">#REF!</definedName>
    <definedName name="BLPH3AE6">#REF!</definedName>
    <definedName name="BLPH3AF6">#REF!</definedName>
    <definedName name="BLPH3AG6">#REF!</definedName>
    <definedName name="BLPH3AH6">#REF!</definedName>
    <definedName name="BLPH3AI6">#REF!</definedName>
    <definedName name="BLPH3AJ6">#REF!</definedName>
    <definedName name="BLPH3AK6">#REF!</definedName>
    <definedName name="BLPH3AL6">#REF!</definedName>
    <definedName name="BLPH3AM6">#REF!</definedName>
    <definedName name="BLPH3AN6">#REF!</definedName>
    <definedName name="BLPH3AO6">#REF!</definedName>
    <definedName name="BLPH3AP6">#REF!</definedName>
    <definedName name="BLPH3AQ6">#REF!</definedName>
    <definedName name="BLPH3AR6">#REF!</definedName>
    <definedName name="BLPH3AS6">#REF!</definedName>
    <definedName name="BLPH3AT6">#REF!</definedName>
    <definedName name="BLPH3AU6">#REF!</definedName>
    <definedName name="BLPH3AV6">#REF!</definedName>
    <definedName name="BLPH3AW6">#REF!</definedName>
    <definedName name="BLPH3AX6">#REF!</definedName>
    <definedName name="BLPH3AY6">#REF!</definedName>
    <definedName name="BLPH3AZ6">#REF!</definedName>
    <definedName name="BLPH3B6">#REF!</definedName>
    <definedName name="BLPH3BA6">#REF!</definedName>
    <definedName name="BLPH3BB6">#REF!</definedName>
    <definedName name="BLPH3BC6">#REF!</definedName>
    <definedName name="BLPH3BD6">#REF!</definedName>
    <definedName name="BLPH3BE6">#REF!</definedName>
    <definedName name="BLPH3BF6">#REF!</definedName>
    <definedName name="BLPH3BG6">#REF!</definedName>
    <definedName name="BLPH3BH6">#REF!</definedName>
    <definedName name="BLPH3BI6">#REF!</definedName>
    <definedName name="BLPH3BJ6">#REF!</definedName>
    <definedName name="BLPH3BK6">#REF!</definedName>
    <definedName name="BLPH3BL6">#REF!</definedName>
    <definedName name="BLPH3BM6">#REF!</definedName>
    <definedName name="BLPH3BN6">#REF!</definedName>
    <definedName name="BLPH3BO6">#REF!</definedName>
    <definedName name="BLPH3BP6">#REF!</definedName>
    <definedName name="BLPH3BQ6">#REF!</definedName>
    <definedName name="BLPH3BR6">#REF!</definedName>
    <definedName name="BLPH3BS6">#REF!</definedName>
    <definedName name="BLPH3BT6">#REF!</definedName>
    <definedName name="BLPH3BU6">#REF!</definedName>
    <definedName name="BLPH3BV6">#REF!</definedName>
    <definedName name="BLPH3BW6">#REF!</definedName>
    <definedName name="BLPH3BX6">#REF!</definedName>
    <definedName name="BLPH3BY6">#REF!</definedName>
    <definedName name="BLPH3BZ6">#REF!</definedName>
    <definedName name="BLPH3C6">#REF!</definedName>
    <definedName name="BLPH3CA6">#REF!</definedName>
    <definedName name="BLPH3CB6">#REF!</definedName>
    <definedName name="BLPH3CC6">#REF!</definedName>
    <definedName name="BLPH3CD6">#REF!</definedName>
    <definedName name="BLPH3CE6">#REF!</definedName>
    <definedName name="BLPH3CF6">#REF!</definedName>
    <definedName name="BLPH3CG6">#REF!</definedName>
    <definedName name="BLPH3CH6">#REF!</definedName>
    <definedName name="BLPH3CI6">#REF!</definedName>
    <definedName name="BLPH3CJ6">#REF!</definedName>
    <definedName name="BLPH3CK6">#REF!</definedName>
    <definedName name="BLPH3CL6">#REF!</definedName>
    <definedName name="BLPH3CM6">#REF!</definedName>
    <definedName name="BLPH3CN6">#REF!</definedName>
    <definedName name="BLPH3CO6">#REF!</definedName>
    <definedName name="BLPH3CP6">#REF!</definedName>
    <definedName name="BLPH3CQ6">#REF!</definedName>
    <definedName name="BLPH3CR6">#REF!</definedName>
    <definedName name="BLPH3CS6">#REF!</definedName>
    <definedName name="BLPH3CT6">#REF!</definedName>
    <definedName name="BLPH3CU6">#REF!</definedName>
    <definedName name="BLPH3CV6">#REF!</definedName>
    <definedName name="BLPH3CW6">#REF!</definedName>
    <definedName name="BLPH3CX6">#REF!</definedName>
    <definedName name="BLPH3CY6">#REF!</definedName>
    <definedName name="BLPH3CZ6">#REF!</definedName>
    <definedName name="BLPH3D6">#REF!</definedName>
    <definedName name="BLPH3DA6">#REF!</definedName>
    <definedName name="BLPH3DB6">#REF!</definedName>
    <definedName name="BLPH3DC6">#REF!</definedName>
    <definedName name="BLPH3DD6">#REF!</definedName>
    <definedName name="BLPH3DE6">#REF!</definedName>
    <definedName name="BLPH3DF6">#REF!</definedName>
    <definedName name="BLPH3DG6">#REF!</definedName>
    <definedName name="BLPH3DH6">#REF!</definedName>
    <definedName name="BLPH3DI6">#REF!</definedName>
    <definedName name="BLPH3DJ6">#REF!</definedName>
    <definedName name="BLPH3DK6">#REF!</definedName>
    <definedName name="BLPH3DL6">#REF!</definedName>
    <definedName name="BLPH3DM6">#REF!</definedName>
    <definedName name="BLPH3DN6">#REF!</definedName>
    <definedName name="BLPH3DO6">#REF!</definedName>
    <definedName name="BLPH3DP6">#REF!</definedName>
    <definedName name="BLPH3DQ6">#REF!</definedName>
    <definedName name="BLPH3DR6">#REF!</definedName>
    <definedName name="BLPH3DS6">#REF!</definedName>
    <definedName name="BLPH3DT6">#REF!</definedName>
    <definedName name="BLPH3DU6">#REF!</definedName>
    <definedName name="BLPH3DV6">#REF!</definedName>
    <definedName name="BLPH3DW6">#REF!</definedName>
    <definedName name="BLPH3E6">#REF!</definedName>
    <definedName name="BLPH3F6">#REF!</definedName>
    <definedName name="BLPH3G6">#REF!</definedName>
    <definedName name="BLPH3H6">#REF!</definedName>
    <definedName name="BLPH3I6">#REF!</definedName>
    <definedName name="BLPH3J6">#REF!</definedName>
    <definedName name="BLPH3K6">#REF!</definedName>
    <definedName name="BLPH3L6">#REF!</definedName>
    <definedName name="BLPH3M6">#REF!</definedName>
    <definedName name="BLPH3N6">#REF!</definedName>
    <definedName name="BLPH3O6">#REF!</definedName>
    <definedName name="BLPH3P6">#REF!</definedName>
    <definedName name="BLPH3Q6">#REF!</definedName>
    <definedName name="BLPH3R6">#REF!</definedName>
    <definedName name="BLPH3S6">#REF!</definedName>
    <definedName name="BLPH3T6">#REF!</definedName>
    <definedName name="BLPH3U6">#REF!</definedName>
    <definedName name="BLPH3V6">#REF!</definedName>
    <definedName name="BLPH3W6">#REF!</definedName>
    <definedName name="BLPH3X6">#REF!</definedName>
    <definedName name="BLPH3Y6">#REF!</definedName>
    <definedName name="BLPH3Z6">#REF!</definedName>
    <definedName name="BLPH4">'[43]Ex rate bloom'!$J$4</definedName>
    <definedName name="BLPH40">[44]SpotExchangeRates!#REF!</definedName>
    <definedName name="BLPH4000002">[47]embi_day!#REF!</definedName>
    <definedName name="BLPH4000003">[47]embi_day!#REF!</definedName>
    <definedName name="BLPH4000004">[47]embi_day!#REF!</definedName>
    <definedName name="BLPH4000005">[47]embi_day!#REF!</definedName>
    <definedName name="BLPH4000006">[47]embi_day!#REF!</definedName>
    <definedName name="BLPH4000007">[47]embi_day!#REF!</definedName>
    <definedName name="BLPH4000008">[47]embi_day!#REF!</definedName>
    <definedName name="BLPH4000009">[47]embi_day!#REF!</definedName>
    <definedName name="BLPH4000011">[47]embi_day!#REF!</definedName>
    <definedName name="BLPH4000012">[47]embi_day!#REF!</definedName>
    <definedName name="BLPH4000014">[47]embi_day!#REF!</definedName>
    <definedName name="BLPH4000015">[47]embi_day!#REF!</definedName>
    <definedName name="BLPH41">[44]SpotExchangeRates!#REF!</definedName>
    <definedName name="BLPH42">[44]SpotExchangeRates!#REF!</definedName>
    <definedName name="BLPH43">[44]SpotExchangeRates!#REF!</definedName>
    <definedName name="BLPH44">[44]SpotExchangeRates!#REF!</definedName>
    <definedName name="BLPH45">[44]SpotExchangeRates!#REF!</definedName>
    <definedName name="BLPH46">[44]SpotExchangeRates!#REF!</definedName>
    <definedName name="BLPH47">#REF!</definedName>
    <definedName name="BLPH4D6">[47]embi_day!#REF!</definedName>
    <definedName name="BLPH4E10">[47]embi_day!#REF!</definedName>
    <definedName name="BLPH4E6">[47]embi_day!#REF!</definedName>
    <definedName name="BLPH4F10">[47]embi_day!#REF!</definedName>
    <definedName name="BLPH4F6">[47]embi_day!#REF!</definedName>
    <definedName name="BLPH4G10">[47]embi_day!#REF!</definedName>
    <definedName name="BLPH4G6">[47]embi_day!#REF!</definedName>
    <definedName name="BLPH4H6">[47]embi_day!#REF!</definedName>
    <definedName name="BLPH4I6">[47]embi_day!#REF!</definedName>
    <definedName name="BLPH4J6">[47]embi_day!#REF!</definedName>
    <definedName name="BLPH4K10">[47]embi_day!#REF!</definedName>
    <definedName name="BLPH4K6">[47]embi_day!#REF!</definedName>
    <definedName name="BLPH4L10">[47]embi_day!#REF!</definedName>
    <definedName name="BLPH4L6">[47]embi_day!#REF!</definedName>
    <definedName name="BLPH4M10">[47]embi_day!#REF!</definedName>
    <definedName name="BLPH4M6">[47]embi_day!#REF!</definedName>
    <definedName name="BLPH4N10">[47]embi_day!#REF!</definedName>
    <definedName name="BLPH4N6">[47]embi_day!#REF!</definedName>
    <definedName name="BLPH4O10">[47]embi_day!#REF!</definedName>
    <definedName name="BLPH4O6">[47]embi_day!#REF!</definedName>
    <definedName name="BLPH4P10">[47]embi_day!#REF!</definedName>
    <definedName name="BLPH4Q10">[47]embi_day!#REF!</definedName>
    <definedName name="BLPH4Q6">[47]embi_day!#REF!</definedName>
    <definedName name="BLPH4R6">[47]embi_day!#REF!</definedName>
    <definedName name="BLPH4S6">[47]embi_day!#REF!</definedName>
    <definedName name="BLPH4T6">[47]embi_day!#REF!</definedName>
    <definedName name="BLPH4U6">[47]embi_day!#REF!</definedName>
    <definedName name="BLPH4W6">[47]embi_day!#REF!</definedName>
    <definedName name="BLPH4X6">[47]embi_day!#REF!</definedName>
    <definedName name="BLPH4Z6">[47]embi_day!#REF!</definedName>
    <definedName name="BLPH5">'[43]Ex rate bloom'!$M$4</definedName>
    <definedName name="BLPH56">[44]SpotExchangeRates!#REF!</definedName>
    <definedName name="BLPH57">[44]SpotExchangeRates!#REF!</definedName>
    <definedName name="BLPH58">[44]SpotExchangeRates!#REF!</definedName>
    <definedName name="BLPH5AA3">#REF!</definedName>
    <definedName name="BLPH5AC3">#REF!</definedName>
    <definedName name="BLPH5AD3">#REF!</definedName>
    <definedName name="BLPH5AF3">#REF!</definedName>
    <definedName name="BLPH5AI3">#REF!</definedName>
    <definedName name="BLPH5B3">#REF!</definedName>
    <definedName name="BLPH5C3">#REF!</definedName>
    <definedName name="BLPH5E3">#REF!</definedName>
    <definedName name="BLPH5H3">#REF!</definedName>
    <definedName name="BLPH5I3">#REF!</definedName>
    <definedName name="BLPH5K3">#REF!</definedName>
    <definedName name="BLPH5L3">#REF!</definedName>
    <definedName name="BLPH5N3">#REF!</definedName>
    <definedName name="BLPH5O3">#REF!</definedName>
    <definedName name="BLPH5Q3">#REF!</definedName>
    <definedName name="BLPH5R3">#REF!</definedName>
    <definedName name="BLPH5T3">#REF!</definedName>
    <definedName name="BLPH5U3">#REF!</definedName>
    <definedName name="BLPH5W3">#REF!</definedName>
    <definedName name="BLPH5X3">#REF!</definedName>
    <definedName name="BLPH5Z3">#REF!</definedName>
    <definedName name="BLPH6">'[43]Ex rate bloom'!$P$4</definedName>
    <definedName name="BLPH7">'[43]Ex rate bloom'!$S$4</definedName>
    <definedName name="BLPH78">[47]GenericIR!#REF!</definedName>
    <definedName name="BLPH8">'[43]Ex rate bloom'!$V$4</definedName>
    <definedName name="BLPH86">[44]SpotExchangeRates!#REF!</definedName>
    <definedName name="BLPH87">[44]SpotExchangeRates!#REF!</definedName>
    <definedName name="BLPH88">[44]SpotExchangeRates!$D$10</definedName>
    <definedName name="BLPH89">[44]SpotExchangeRates!#REF!</definedName>
    <definedName name="BLPH9">'[48]Excel History Wizard'!#REF!</definedName>
    <definedName name="BLPH90">[44]SpotExchangeRates!$E$10</definedName>
    <definedName name="BLPH91">[44]SpotExchangeRates!$F$10</definedName>
    <definedName name="BLPH92">[44]SpotExchangeRates!#REF!</definedName>
    <definedName name="BLPH93">[44]SpotExchangeRates!#REF!</definedName>
    <definedName name="BLPH94">[44]SpotExchangeRates!$G$10</definedName>
    <definedName name="BLPH95">[44]SpotExchangeRates!$H$10</definedName>
    <definedName name="BLPH96">[44]SpotExchangeRates!$I$10</definedName>
    <definedName name="BLPH97">[44]SpotExchangeRates!#REF!</definedName>
    <definedName name="BLPH98">[44]SpotExchangeRates!#REF!</definedName>
    <definedName name="BLPH99">[44]SpotExchangeRates!#REF!</definedName>
    <definedName name="BLPH9A3">#REF!</definedName>
    <definedName name="BLSK">[37]K61!$A$11:$IV$11</definedName>
    <definedName name="BLSKA">[37]K61!$A$27:$IV$27</definedName>
    <definedName name="BLSKN">[37]K61!$A$37:$IV$37</definedName>
    <definedName name="BM">'[41]Output WEO'!#REF!</definedName>
    <definedName name="BMG">[49]Q6!$E$28:$AH$28</definedName>
    <definedName name="BMII">#N/A</definedName>
    <definedName name="BMIIB">#N/A</definedName>
    <definedName name="BMIIG">#N/A</definedName>
    <definedName name="BMS">'[41]Output WEO'!#REF!</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livia">#REF!</definedName>
    <definedName name="BondSDtable">#REF!</definedName>
    <definedName name="BonsIssuanceTable">#REF!</definedName>
    <definedName name="BOP">#N/A</definedName>
    <definedName name="bopmt">#REF!</definedName>
    <definedName name="boptab">#REF!</definedName>
    <definedName name="BottomRight">'[41]Output WEO'!#REF!</definedName>
    <definedName name="Brazil">#REF!</definedName>
    <definedName name="BRO">#REF!</definedName>
    <definedName name="BS">#REF!</definedName>
    <definedName name="bspline">[50]!bspline</definedName>
    <definedName name="bspline2">[29]!bspline2</definedName>
    <definedName name="bspline3">[29]!bspline3</definedName>
    <definedName name="BTR">'[41]Output WEO'!#REF!</definedName>
    <definedName name="BTRG">'[41]Output WEO'!#REF!</definedName>
    <definedName name="budfin">#REF!</definedName>
    <definedName name="Budget_expenditure">#REF!</definedName>
    <definedName name="budget_financing">#REF!</definedName>
    <definedName name="Budget_revenue">#REF!</definedName>
    <definedName name="Bulgaria">#REF!</definedName>
    <definedName name="BX">'[41]Output WEO'!#REF!</definedName>
    <definedName name="BXG">[49]Q6!$E$26:$AH$26</definedName>
    <definedName name="BXS">'[41]Output WEO'!#REF!</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lcBCA">'[41]Output WEO'!#REF!</definedName>
    <definedName name="CalcBMG">'[41]Output WEO'!#REF!</definedName>
    <definedName name="CalcBXG">'[41]Output WEO'!#REF!</definedName>
    <definedName name="CalcMCV_4">#REF!</definedName>
    <definedName name="CalcMCV_B">'[41]Output WEO'!#REF!</definedName>
    <definedName name="CalcMCV_T">'[41]Output WEO'!#REF!</definedName>
    <definedName name="CalcNGS">'[41]Output WEO'!#REF!</definedName>
    <definedName name="CalcNGS_NGDP">#N/A</definedName>
    <definedName name="CalcNGSG">'[41]Output WEO'!#REF!</definedName>
    <definedName name="CalcNGSP">'[41]Output WEO'!#REF!</definedName>
    <definedName name="CategoryList">#REF!</definedName>
    <definedName name="cc" localSheetId="12">{"Riqfin97",#N/A,FALSE,"Tran";"Riqfinpro",#N/A,FALSE,"Tran"}</definedName>
    <definedName name="cc">{"Riqfin97",#N/A,FALSE,"Tran";"Riqfinpro",#N/A,FALSE,"Tran"}</definedName>
    <definedName name="ccc" localSheetId="12">{"Riqfin97",#N/A,FALSE,"Tran";"Riqfinpro",#N/A,FALSE,"Tran"}</definedName>
    <definedName name="ccc">{"Riqfin97",#N/A,FALSE,"Tran";"Riqfinpro",#N/A,FALSE,"Tran"}</definedName>
    <definedName name="CDSClose">OFFSET('[51]CDS EME'!$D$134,0,0,MAX(COUNT('[51]CDS EME'!$D:$D)-1,1),1)</definedName>
    <definedName name="CDSDate">OFFSET('[51]CDS EME'!$C$134,0,0,MAX(COUNT('[51]CDS EME'!$C:$C),1),1)</definedName>
    <definedName name="Champ">#REF!</definedName>
    <definedName name="ChannelList">#REF!</definedName>
    <definedName name="chart_id">#REF!</definedName>
    <definedName name="Chart10X2">OFFSET([52]IP_MoM!$A$124,1,0,COUNTA([52]IP_MoM!$A$125:$A$2201),1)</definedName>
    <definedName name="Chart10X4">OFFSET([52]IP_MoM!$A$124,1,0,COUNTA([52]IP_MoM!$A$125:$A$2201),1)</definedName>
    <definedName name="Chart11Y2">OFFSET([52]IP_Ind_3MMA!$AH$124,1,0,COUNTA([52]IP_Ind_3MMA!$A$125:$A$2202),1)</definedName>
    <definedName name="Chart1X1">OFFSET('[53]Q Contributions'!$W$43,1,0,COUNTA('[53]Q Contributions'!$W$44:$W$2075),1)</definedName>
    <definedName name="Chart1X2">OFFSET('[53]Q Contributions'!$W$43,1,0,COUNTA('[53]Q Contributions'!$W$44:$W$2075),1)</definedName>
    <definedName name="Chart1X3">OFFSET('[53]Q Contributions'!$W$43,1,0,COUNTA('[53]Q Contributions'!$W$44:$W$2075),1)</definedName>
    <definedName name="Chart1Y1">OFFSET('[53]Q Contributions'!$J$43,1,0,COUNTA('[53]Q Contributions'!$W$44:$W$2075),1)</definedName>
    <definedName name="Chart1Y2">OFFSET('[53]Q Contributions'!$H$43,1,0,COUNTA('[53]Q Contributions'!$W$44:$W$2075),1)</definedName>
    <definedName name="Chart1Y3">OFFSET('[53]Q Contributions'!$I$43,1,0,COUNTA('[53]Q Contributions'!$W$44:$W$2075),1)</definedName>
    <definedName name="Chart2X1">OFFSET('[53]Q Contributions'!$W$43,1,0,COUNTA('[53]Q Contributions'!$W$44:$W$2075),1)</definedName>
    <definedName name="Chart2X2">OFFSET('[53]Q Contributions'!$W$43,1,0,COUNTA('[53]Q Contributions'!$W$44:$W$2075),1)</definedName>
    <definedName name="Chart2X3">OFFSET('[53]Q Contributions'!$W$43,1,0,COUNTA('[53]Q Contributions'!$W$44:$W$2075),1)</definedName>
    <definedName name="Chart2X4">OFFSET('[53]Q Contributions'!$W$43,1,0,COUNTA('[53]Q Contributions'!$W$44:$W$2075),1)</definedName>
    <definedName name="Chart2Y1">OFFSET('[53]Q Contributions'!$P$43,1,0,COUNTA('[53]Q Contributions'!$W$44:$W$2075),1)</definedName>
    <definedName name="Chart2Y2">OFFSET('[53]Q Contributions'!$H$43,1,0,COUNTA('[53]Q Contributions'!$W$44:$W$2075),1)</definedName>
    <definedName name="Chart2Y3">OFFSET('[53]Q Contributions'!$Q$43,1,0,COUNTA('[53]Q Contributions'!$W$44:$W$2075),1)</definedName>
    <definedName name="Chart2Y4">OFFSET('[53]Q Contributions'!$R$43,1,0,COUNTA('[53]Q Contributions'!$W$44:$W$2075),1)</definedName>
    <definedName name="Chart3Y1">OFFSET('[54]IN_Chart2 IPI'!$K$124,1,0,COUNTA('[54]IN_Chart2 IPI'!$A$125:$A$2201),1)</definedName>
    <definedName name="chart4" localSheetId="12" hidden="1">{#N/A,#N/A,FALSE,"CB";#N/A,#N/A,FALSE,"CMB";#N/A,#N/A,FALSE,"NBFI"}</definedName>
    <definedName name="chart4" hidden="1">{#N/A,#N/A,FALSE,"CB";#N/A,#N/A,FALSE,"CMB";#N/A,#N/A,FALSE,"NBFI"}</definedName>
    <definedName name="Chart6X1">OFFSET('[53]Real (SA)'!$A$43,1,0,COUNTA('[53]Real (SA)'!$A$44:$A$2073),1)</definedName>
    <definedName name="Chart6X2">OFFSET('[53]Real (SA)'!$A$43,1,0,COUNTA('[53]Real (SA)'!$A$44:$A$2073),1)</definedName>
    <definedName name="Chart6X3">OFFSET('[53]Real (SA)'!$A$43,1,0,COUNTA('[53]Real (SA)'!$A$44:$A$2073),1)</definedName>
    <definedName name="Chart6Y1">OFFSET('[53]Real (SA)'!$F$43,1,0,COUNTA('[53]Real (SA)'!$A$44:$A$2073),1)</definedName>
    <definedName name="Chart6Y2">OFFSET('[53]Real (SA)'!$G$43,1,0,COUNTA('[53]Real (SA)'!$A$44:$A$2073),1)</definedName>
    <definedName name="Chart6Y3">OFFSET('[53]Real (SA)'!$H$43,1,0,COUNTA('[53]Real (SA)'!$A$44:$A$2073),1)</definedName>
    <definedName name="Chart7X1">OFFSET('[52]IP vs. GDP'!$A$39,1,0,COUNTA('[52]IP vs. GDP'!$A$40:$A$2068),1)</definedName>
    <definedName name="Chart7X2">OFFSET('[52]IP vs. GDP'!$A$39,1,0,COUNTA('[52]IP vs. GDP'!$A$40:$A$2068),1)</definedName>
    <definedName name="Chart7X3">OFFSET([52]IP_MoM!$A$124,1,0,COUNTA([52]IP_MoM!$A$125:$A$2201),1)</definedName>
    <definedName name="Chart7X4">OFFSET([52]IP_MoM!$A$124,1,0,COUNTA([52]IP_MoM!$A$125:$A$2201),1)</definedName>
    <definedName name="Chart7Y1">OFFSET('[52]IP vs. GDP'!$E$39,1,0,COUNTA('[52]IP vs. GDP'!$A$40:$A$2068),1)</definedName>
    <definedName name="Chart7Y2">OFFSET('[52]IP vs. GDP'!$H$39,1,0,COUNTA('[52]IP vs. GDP'!$A$40:$A$2068),1)</definedName>
    <definedName name="Chart7Y3">OFFSET([52]IP_MoM!$G$124,1,0,COUNTA([52]IP_MoM!$A$125:$A$2201),1)</definedName>
    <definedName name="Chart7Y4">OFFSET([52]IP_MoM!$I$124,1,0,COUNTA([52]IP_MoM!$A$125:$A$2201),1)</definedName>
    <definedName name="Chart8X1">OFFSET([52]IP_MoM!$A$124,1,0,COUNTA([52]IP_MoM!$A$125:$A$2201),1)</definedName>
    <definedName name="Chart8X2">OFFSET([52]IP_MoM!$A$124,1,0,COUNTA([52]IP_MoM!$A$125:$A$2201),1)</definedName>
    <definedName name="Chart8X3">OFFSET([52]IP_MoM!$A$124,1,0,COUNTA([52]IP_MoM!$A$125:$A$2201),1)</definedName>
    <definedName name="Chart8X4">OFFSET([52]IP_MoM!$A$124,1,0,COUNTA([52]IP_MoM!$A$125:$A$2201),1)</definedName>
    <definedName name="Chart8Y1">OFFSET([52]IP_MoM!$K$124,1,0,COUNTA([52]IP_MoM!$A$125:$A$2201),1)</definedName>
    <definedName name="Chart8Y2">OFFSET([52]IP_MoM!$C$124,1,0,COUNTA([52]IP_MoM!$A$125:$A$2201),1)</definedName>
    <definedName name="Chart8Y3">OFFSET([52]IP_MoM!$I$124,1,0,COUNTA([52]IP_MoM!$A$125:$A$2201),1)</definedName>
    <definedName name="Chart8Y4">OFFSET([52]IP_MoM!$M$124,1,0,COUNTA([52]IP_MoM!$A$125:$A$2201),1)</definedName>
    <definedName name="Chart9X1">OFFSET([52]IP_MoM!$A$124,1,0,COUNTA([52]IP_MoM!$A$125:$A$2201),1)</definedName>
    <definedName name="Chart9X2">OFFSET([52]IP_MoM!$A$124,1,0,COUNTA([52]IP_MoM!$A$125:$A$2201),1)</definedName>
    <definedName name="Chart9X3">OFFSET([52]IP_MoM!$A$124,1,0,COUNTA([52]IP_MoM!$A$125:$A$2201),1)</definedName>
    <definedName name="Chart9X4">OFFSET([52]IP_MoM!$A$124,1,0,COUNTA([52]IP_MoM!$A$125:$A$2201),1)</definedName>
    <definedName name="Chart9Y1">OFFSET([52]IP_MoM!$O$124,1,0,COUNTA([52]IP_MoM!$A$125:$A$2201),1)</definedName>
    <definedName name="Chart9Y2">OFFSET([52]IP_MoM!$W$124,1,0,COUNTA([52]IP_MoM!$A$125:$A$2201),1)</definedName>
    <definedName name="Chart9Y3">OFFSET([52]IP_MoM!$U$124,1,0,COUNTA([52]IP_MoM!$A$125:$A$2201),1)</definedName>
    <definedName name="Chart9Y4">OFFSET([52]IP_MoM!$Y$124,1,0,COUNTA([52]IP_MoM!$A$125:$A$2201),1)</definedName>
    <definedName name="ChartA" localSheetId="12" hidden="1">{#N/A,#N/A,FALSE,"CB";#N/A,#N/A,FALSE,"CMB";#N/A,#N/A,FALSE,"NBFI"}</definedName>
    <definedName name="ChartA" hidden="1">{#N/A,#N/A,FALSE,"CB";#N/A,#N/A,FALSE,"CMB";#N/A,#N/A,FALSE,"NBFI"}</definedName>
    <definedName name="Chartvel" localSheetId="12" hidden="1">{#N/A,#N/A,FALSE,"CB";#N/A,#N/A,FALSE,"CMB";#N/A,#N/A,FALSE,"BSYS";#N/A,#N/A,FALSE,"NBFI";#N/A,#N/A,FALSE,"FSYS"}</definedName>
    <definedName name="Chartvel" hidden="1">{#N/A,#N/A,FALSE,"CB";#N/A,#N/A,FALSE,"CMB";#N/A,#N/A,FALSE,"BSYS";#N/A,#N/A,FALSE,"NBFI";#N/A,#N/A,FALSE,"FSYS"}</definedName>
    <definedName name="CHILE">#REF!</definedName>
    <definedName name="China">[44]SpotExchangeRates!#REF!</definedName>
    <definedName name="China1" localSheetId="12" hidden="1">{#N/A,#N/A,FALSE,"BOP"}</definedName>
    <definedName name="China1" hidden="1">{#N/A,#N/A,FALSE,"BOP"}</definedName>
    <definedName name="CHK">#REF!</definedName>
    <definedName name="CHK3.1">#REF!</definedName>
    <definedName name="CHK4.1">#REF!</definedName>
    <definedName name="CHK4.2">#REF!</definedName>
    <definedName name="CHK4.3">#REF!</definedName>
    <definedName name="CHK4.4">#REF!</definedName>
    <definedName name="CHK4.5">#REF!</definedName>
    <definedName name="cntryname">'[55]country name lookup'!$A$1:$B$50</definedName>
    <definedName name="code">[56]CONTENTS!$H$1</definedName>
    <definedName name="CodePays">#REF!</definedName>
    <definedName name="CoherenceInterval">[57]HiddenSettings!$B$4</definedName>
    <definedName name="Col">#REF!</definedName>
    <definedName name="Com">#REF!</definedName>
    <definedName name="CONCEPT">[58]Sheet1!$A$2:$B$4017</definedName>
    <definedName name="CONCK">#REF!</definedName>
    <definedName name="cond">[59]PrivReceipts!$B$3:$B$10199</definedName>
    <definedName name="cond2">[59]PrivReceipts!$G$3:$G$10199</definedName>
    <definedName name="Cons">#REF!</definedName>
    <definedName name="consol">#REF!</definedName>
    <definedName name="Consolidated_summary">#REF!</definedName>
    <definedName name="cont">#REF!</definedName>
    <definedName name="CONTENTS">#REF!</definedName>
    <definedName name="contents2">[60]MSRV!#REF!</definedName>
    <definedName name="corptax">#REF!</definedName>
    <definedName name="Corresp">#REF!</definedName>
    <definedName name="CorW">'[61]W&amp;T'!$C$19</definedName>
    <definedName name="Country_Mean">[62]!Country_Mean</definedName>
    <definedName name="CountryIndex">[57]HiddenSettings!$D$4</definedName>
    <definedName name="CountryName">[40]REER!$A$6</definedName>
    <definedName name="cp">'[63]C Summary'!#REF!</definedName>
    <definedName name="Croatia">#REF!</definedName>
    <definedName name="csDesignMode">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rencies">#REF!</definedName>
    <definedName name="Current_account">#REF!</definedName>
    <definedName name="CurrVintage">[64]Current!$D$66</definedName>
    <definedName name="Cwvu.a." localSheetId="12">[65]BOP!$A$36:$IV$36,[65]BOP!$A$44:$IV$44,[65]BOP!$A$59:$IV$59,[65]BOP!#REF!,[65]BOP!#REF!,[65]BOP!$A$81:$IV$88</definedName>
    <definedName name="Cwvu.a.">[65]BOP!$A$36:$IV$36,[65]BOP!$A$44:$IV$44,[65]BOP!$A$59:$IV$59,[65]BOP!#REF!,[65]BOP!#REF!,[65]BOP!$A$81:$IV$88</definedName>
    <definedName name="Cwvu.bop." localSheetId="12">[65]BOP!$A$36:$IV$36,[65]BOP!$A$44:$IV$44,[65]BOP!$A$59:$IV$59,[65]BOP!#REF!,[65]BOP!#REF!,[65]BOP!$A$81:$IV$88</definedName>
    <definedName name="Cwvu.bop.">[65]BOP!$A$36:$IV$36,[65]BOP!$A$44:$IV$44,[65]BOP!$A$59:$IV$59,[65]BOP!#REF!,[65]BOP!#REF!,[65]BOP!$A$81:$IV$88</definedName>
    <definedName name="Cwvu.bop.sr." localSheetId="12">[65]BOP!$A$36:$IV$36,[65]BOP!$A$44:$IV$44,[65]BOP!$A$59:$IV$59,[65]BOP!#REF!,[65]BOP!#REF!,[65]BOP!$A$81:$IV$88</definedName>
    <definedName name="Cwvu.bop.sr.">[65]BOP!$A$36:$IV$36,[65]BOP!$A$44:$IV$44,[65]BOP!$A$59:$IV$59,[65]BOP!#REF!,[65]BOP!#REF!,[65]BOP!$A$81:$IV$88</definedName>
    <definedName name="Cwvu.bopsdr.sr." localSheetId="12">[65]BOP!$A$36:$IV$36,[65]BOP!$A$44:$IV$44,[65]BOP!$A$59:$IV$59,[65]BOP!#REF!,[65]BOP!#REF!,[65]BOP!$A$81:$IV$88</definedName>
    <definedName name="Cwvu.bopsdr.sr.">[65]BOP!$A$36:$IV$36,[65]BOP!$A$44:$IV$44,[65]BOP!$A$59:$IV$59,[65]BOP!#REF!,[65]BOP!#REF!,[65]BOP!$A$81:$IV$88</definedName>
    <definedName name="Cwvu.cotton." localSheetId="12">[65]BOP!$A$36:$IV$36,[65]BOP!$A$44:$IV$44,[65]BOP!$A$59:$IV$59,[65]BOP!#REF!,[65]BOP!#REF!,[65]BOP!$A$79:$IV$79,[65]BOP!$A$81:$IV$88,[65]BOP!#REF!</definedName>
    <definedName name="Cwvu.cotton.">[65]BOP!$A$36:$IV$36,[65]BOP!$A$44:$IV$44,[65]BOP!$A$59:$IV$59,[65]BOP!#REF!,[65]BOP!#REF!,[65]BOP!$A$79:$IV$79,[65]BOP!$A$81:$IV$88,[65]BOP!#REF!</definedName>
    <definedName name="Cwvu.cottonall." localSheetId="12">[65]BOP!$A$36:$IV$36,[65]BOP!$A$44:$IV$44,[65]BOP!$A$59:$IV$59,[65]BOP!#REF!,[65]BOP!#REF!,[65]BOP!$A$79:$IV$79,[65]BOP!$A$81:$IV$88</definedName>
    <definedName name="Cwvu.cottonall.">[65]BOP!$A$36:$IV$36,[65]BOP!$A$44:$IV$44,[65]BOP!$A$59:$IV$59,[65]BOP!#REF!,[65]BOP!#REF!,[65]BOP!$A$79:$IV$79,[65]BOP!$A$81:$IV$88</definedName>
    <definedName name="Cwvu.exportdetails.">[65]BOP!$A$36:$IV$36,[65]BOP!$A$44:$IV$44,[65]BOP!$A$59:$IV$59,[65]BOP!#REF!,[65]BOP!#REF!,[65]BOP!$A$79:$IV$79,[65]BOP!#REF!</definedName>
    <definedName name="Cwvu.exports." localSheetId="12">[65]BOP!$A$36:$IV$36,[65]BOP!$A$44:$IV$44,[65]BOP!$A$59:$IV$59,[65]BOP!#REF!,[65]BOP!#REF!,[65]BOP!$A$79:$IV$79,[65]BOP!$A$81:$IV$88,[65]BOP!#REF!</definedName>
    <definedName name="Cwvu.exports.">[65]BOP!$A$36:$IV$36,[65]BOP!$A$44:$IV$44,[65]BOP!$A$59:$IV$59,[65]BOP!#REF!,[65]BOP!#REF!,[65]BOP!$A$79:$IV$79,[65]BOP!$A$81:$IV$88,[65]BOP!#REF!</definedName>
    <definedName name="Cwvu.gold." localSheetId="12">[65]BOP!$A$36:$IV$36,[65]BOP!$A$44:$IV$44,[65]BOP!$A$59:$IV$59,[65]BOP!#REF!,[65]BOP!#REF!,[65]BOP!$A$79:$IV$79,[65]BOP!$A$81:$IV$88,[65]BOP!#REF!</definedName>
    <definedName name="Cwvu.gold.">[65]BOP!$A$36:$IV$36,[65]BOP!$A$44:$IV$44,[65]BOP!$A$59:$IV$59,[65]BOP!#REF!,[65]BOP!#REF!,[65]BOP!$A$79:$IV$79,[65]BOP!$A$81:$IV$88,[65]BOP!#REF!</definedName>
    <definedName name="Cwvu.goldall." localSheetId="12">[65]BOP!$A$36:$IV$36,[65]BOP!$A$44:$IV$44,[65]BOP!$A$59:$IV$59,[65]BOP!#REF!,[65]BOP!#REF!,[65]BOP!$A$79:$IV$79,[65]BOP!$A$81:$IV$88,[65]BOP!#REF!</definedName>
    <definedName name="Cwvu.goldall.">[65]BOP!$A$36:$IV$36,[65]BOP!$A$44:$IV$44,[65]BOP!$A$59:$IV$59,[65]BOP!#REF!,[65]BOP!#REF!,[65]BOP!$A$79:$IV$79,[65]BOP!$A$81:$IV$88,[65]BOP!#REF!</definedName>
    <definedName name="Cwvu.IMPORT.">#REF!</definedName>
    <definedName name="Cwvu.imports." localSheetId="12">[65]BOP!$A$36:$IV$36,[65]BOP!$A$44:$IV$44,[65]BOP!$A$59:$IV$59,[65]BOP!#REF!,[65]BOP!#REF!,[65]BOP!$A$79:$IV$79,[65]BOP!$A$81:$IV$88,[65]BOP!#REF!,[65]BOP!#REF!</definedName>
    <definedName name="Cwvu.imports.">[65]BOP!$A$36:$IV$36,[65]BOP!$A$44:$IV$44,[65]BOP!$A$59:$IV$59,[65]BOP!#REF!,[65]BOP!#REF!,[65]BOP!$A$79:$IV$79,[65]BOP!$A$81:$IV$88,[65]BOP!#REF!,[65]BOP!#REF!</definedName>
    <definedName name="Cwvu.importsall." localSheetId="12">[65]BOP!$A$36:$IV$36,[65]BOP!$A$44:$IV$44,[65]BOP!$A$59:$IV$59,[65]BOP!#REF!,[65]BOP!#REF!,[65]BOP!$A$79:$IV$79,[65]BOP!$A$81:$IV$88,[65]BOP!#REF!,[65]BOP!#REF!</definedName>
    <definedName name="Cwvu.importsall.">[65]BOP!$A$36:$IV$36,[65]BOP!$A$44:$IV$44,[65]BOP!$A$59:$IV$59,[65]BOP!#REF!,[65]BOP!#REF!,[65]BOP!$A$79:$IV$79,[65]BOP!$A$81:$IV$88,[65]BOP!#REF!,[65]BOP!#REF!</definedName>
    <definedName name="Cwvu.Print.">[66]Indic!$A$109:$IV$109,[66]Indic!$A$196:$IV$197,[66]Indic!$A$208:$IV$209,[66]Indic!$A$217:$IV$218</definedName>
    <definedName name="Cwvu.tot.">[65]BOP!$A$36:$IV$36,[65]BOP!$A$44:$IV$44,[65]BOP!$A$59:$IV$59,[65]BOP!#REF!,[65]BOP!#REF!,[65]BOP!$A$79:$IV$79</definedName>
    <definedName name="Cyprus">#REF!</definedName>
    <definedName name="Czech_Republic">#REF!</definedName>
    <definedName name="D">'[41]Output WEO'!#REF!</definedName>
    <definedName name="D_B">'[41]Output WEO'!#REF!</definedName>
    <definedName name="D_G">'[41]Output WEO'!#REF!</definedName>
    <definedName name="D_L">'[41]Output WEO'!#REF!</definedName>
    <definedName name="D_O">'[41]Output WEO'!#REF!</definedName>
    <definedName name="D_S">'[41]Output WEO'!#REF!</definedName>
    <definedName name="D_SRM">'[41]Output WEO'!#REF!</definedName>
    <definedName name="D02HIST.XLS">#REF!</definedName>
    <definedName name="D11N">[38]DB95Q!$A$154:$IP$154</definedName>
    <definedName name="D2112N">[38]DB95Q!$A$189:$IP$189</definedName>
    <definedName name="D21BN">[38]DB95Q!$A$248:$IP$248</definedName>
    <definedName name="DA">'[41]Output WEO'!#REF!</definedName>
    <definedName name="DABproj">#N/A</definedName>
    <definedName name="daf">#REF!</definedName>
    <definedName name="DAGproj">#N/A</definedName>
    <definedName name="DAproj">#N/A</definedName>
    <definedName name="DASD">#N/A</definedName>
    <definedName name="DASDB">#N/A</definedName>
    <definedName name="DASDG">#N/A</definedName>
    <definedName name="DATA">'[1]Page 7'!#REF!</definedName>
    <definedName name="_xlnm.Database">#REF!</definedName>
    <definedName name="dataRange">"I13:I242"</definedName>
    <definedName name="date">#REF!</definedName>
    <definedName name="DATE_G542">#REF!</definedName>
    <definedName name="DATE_GAS">#REF!</definedName>
    <definedName name="DATE_KOREX">#REF!</definedName>
    <definedName name="DATE_KORGM">#REF!</definedName>
    <definedName name="DATE_KORIR">#REF!</definedName>
    <definedName name="DATE_KORLP">#REF!</definedName>
    <definedName name="DATE_KORNA">#REF!</definedName>
    <definedName name="DATEA">[67]GDP_QTR!#REF!</definedName>
    <definedName name="DATEA_P">[67]GDP_QTR!#REF!</definedName>
    <definedName name="DATEM">#REF!</definedName>
    <definedName name="DATEM2">#REF!</definedName>
    <definedName name="DATEQ">[67]GDP_QTR!#REF!</definedName>
    <definedName name="DATEQ_P">[67]GDP_QTR!#REF!</definedName>
    <definedName name="DATES">#REF!</definedName>
    <definedName name="DATES_90">#REF!</definedName>
    <definedName name="Dates_RawData">#REF!</definedName>
    <definedName name="Dates_SAData">#REF!</definedName>
    <definedName name="dates_w">#REF!</definedName>
    <definedName name="datesweo">#REF!</definedName>
    <definedName name="datesweo1">#REF!</definedName>
    <definedName name="datesweo2">#REF!</definedName>
    <definedName name="Datum">OFFSET([68]DATA!$A$3,[68]DATA!$D$1-3,0,[68]DATA!$L$1-[68]DATA!$D$1+3,1)</definedName>
    <definedName name="DatumSmall">OFFSET([68]DATA!$A$3,[68]DATA!$I$1-3,0,[68]DATA!$L$1-[68]DATA!$I$1+3,1)</definedName>
    <definedName name="DatumYpath">OFFSET('[69]12'!#REF!,'[69]12'!$B$5-1,0,'[69]12'!$B$4-'[69]12'!$B$5+1,1)</definedName>
    <definedName name="DB">'[41]Output WEO'!#REF!</definedName>
    <definedName name="DBA">'[42]AFR -WETA DAta'!#REF!</definedName>
    <definedName name="DBI">'[42]AFR -WETA DAta'!#REF!</definedName>
    <definedName name="DBproj">#N/A</definedName>
    <definedName name="dd" localSheetId="12">{"Riqfin97",#N/A,FALSE,"Tran";"Riqfinpro",#N/A,FALSE,"Tran"}</definedName>
    <definedName name="dd">{"Riqfin97",#N/A,FALSE,"Tran";"Riqfinpro",#N/A,FALSE,"Tran"}</definedName>
    <definedName name="ddd" localSheetId="12">{"WEO",#N/A,FALSE,"Data";"PRI",#N/A,FALSE,"Data";"QUA",#N/A,FALSE,"Data"}</definedName>
    <definedName name="ddd">{"WEO",#N/A,FALSE,"Data";"PRI",#N/A,FALSE,"Data";"QUA",#N/A,FALSE,"Data"}</definedName>
    <definedName name="DDDD" localSheetId="12" hidden="1">{"TRADE_COMP",#N/A,FALSE,"TAB23APP";"BOP",#N/A,FALSE,"TAB6";"DOT",#N/A,FALSE,"TAB24APP";"EXTDEBT",#N/A,FALSE,"TAB25APP"}</definedName>
    <definedName name="DDDD" hidden="1">{"TRADE_COMP",#N/A,FALSE,"TAB23APP";"BOP",#N/A,FALSE,"TAB6";"DOT",#N/A,FALSE,"TAB24APP";"EXTDEBT",#N/A,FALSE,"TAB25APP"}</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partment">[40]REER!$B$2</definedName>
    <definedName name="DES">#REF!</definedName>
    <definedName name="df" localSheetId="12" hidden="1">{#N/A,#N/A,FALSE,"STATE"}</definedName>
    <definedName name="df" hidden="1">{#N/A,#N/A,FALSE,"STATE"}</definedName>
    <definedName name="DFSpline">[29]!DFSpline</definedName>
    <definedName name="DFSpline2">[29]!DFSpline2</definedName>
    <definedName name="DFSpline3">[29]!DFSpline3</definedName>
    <definedName name="DG">'[41]Output WEO'!#REF!</definedName>
    <definedName name="DG_S">'[41]Output WEO'!#REF!</definedName>
    <definedName name="DGproj">#N/A</definedName>
    <definedName name="Diff_Bmark">OFFSET([68]DATA!$I$3,[68]DATA!$I$1-3,0,[68]DATA!$L$1-[68]DATA!$I$1+3,1)</definedName>
    <definedName name="Diff_Bmark3M">OFFSET([68]DATA!$I$3,[68]DATA!$I$1-3,0,[68]DATA!$L$1-[68]DATA!$I$1+3,1)</definedName>
    <definedName name="Diff_Bmark6M">OFFSET([68]DATA!$J$3,[68]DATA!$I$1-3,0,[68]DATA!$L$1-[68]DATA!$I$1+3,1)</definedName>
    <definedName name="Diff_Bubor">OFFSET([68]DATA!$N$3,[68]DATA!$I$1-3,0,[68]DATA!$L$1-[68]DATA!$I$1+3,1)</definedName>
    <definedName name="DiffAtIRateChange">OFFSET([68]DATA!$Q$3,[68]DATA!$D$1-3,0,[68]DATA!$L$1-[68]DATA!$D$1+3,1)</definedName>
    <definedName name="discretion">#REF!</definedName>
    <definedName name="dkam_bm3m">OFFSET([68]DATA!$I$1482,0,0,COUNTIF([68]DATA!$A$1482:$A$65536,"&gt;37000"),1)</definedName>
    <definedName name="dkam_datum">OFFSET([68]DATA!$A$1482,0,0,COUNTIF([68]DATA!$A$1482:$A$65536,"&gt;37000"),1)</definedName>
    <definedName name="dkam_lepes">OFFSET([68]DATA!$P$1482,0,0,COUNTIF([68]DATA!$A$1482:$A$65536,"&gt;37000"),1)</definedName>
    <definedName name="DLCABOI">#REF!</definedName>
    <definedName name="DLCACNSA">#REF!</definedName>
    <definedName name="DLCACSA">#REF!</definedName>
    <definedName name="DLCAHNSA">#REF!</definedName>
    <definedName name="DLCAHSA">#REF!</definedName>
    <definedName name="DLCALAAFI">#REF!</definedName>
    <definedName name="DLCALAB">#REF!</definedName>
    <definedName name="DLCALANBFI">#REF!</definedName>
    <definedName name="DLCALTGAFI">#REF!</definedName>
    <definedName name="DLCAOMBNSA">#REF!</definedName>
    <definedName name="DLCAOMBSA">#REF!</definedName>
    <definedName name="DLCAOPNSA">#REF!</definedName>
    <definedName name="DLCAOPSA">#REF!</definedName>
    <definedName name="DLX1.USE">'[54]IN_Chart5 Retail'!$A$1:$AN$5</definedName>
    <definedName name="DMU">'[42]AFR -WETA DAta'!#REF!</definedName>
    <definedName name="DO">'[41]Output WEO'!#REF!</definedName>
    <definedName name="doit">#REF!</definedName>
    <definedName name="DoTEx">#REF!</definedName>
    <definedName name="DoTIm">#REF!</definedName>
    <definedName name="Dproj">#N/A</definedName>
    <definedName name="DS">'[41]Output WEO'!#REF!</definedName>
    <definedName name="DSD">#N/A</definedName>
    <definedName name="DSD_S">#N/A</definedName>
    <definedName name="DSDB">#N/A</definedName>
    <definedName name="DSDG">#N/A</definedName>
    <definedName name="DSI">'[41]Output WEO'!#REF!</definedName>
    <definedName name="DSIBproj">#N/A</definedName>
    <definedName name="DSIGproj">#N/A</definedName>
    <definedName name="DSIproj">#N/A</definedName>
    <definedName name="DSISD">#N/A</definedName>
    <definedName name="DSISDB">#N/A</definedName>
    <definedName name="DSISDG">#N/A</definedName>
    <definedName name="DSP">'[41]Output WEO'!#REF!</definedName>
    <definedName name="DSPBproj">#N/A</definedName>
    <definedName name="DSPG">'[41]Output WEO'!#REF!</definedName>
    <definedName name="DSPGproj">#N/A</definedName>
    <definedName name="DSPproj">#N/A</definedName>
    <definedName name="DSPSD">#N/A</definedName>
    <definedName name="DSPSDB">#N/A</definedName>
    <definedName name="DSPSDG">#N/A</definedName>
    <definedName name="DXY">'[70]Dollar Index Data'!$A$8:$B$4794</definedName>
    <definedName name="EDNA">#N/A</definedName>
    <definedName name="EdssBatchRange">#REF!</definedName>
    <definedName name="ee" localSheetId="12">{"Tab1",#N/A,FALSE,"P";"Tab2",#N/A,FALSE,"P"}</definedName>
    <definedName name="ee">{"Tab1",#N/A,FALSE,"P";"Tab2",#N/A,FALSE,"P"}</definedName>
    <definedName name="eee" localSheetId="12">{"Tab1",#N/A,FALSE,"P";"Tab2",#N/A,FALSE,"P"}</definedName>
    <definedName name="eee">{"Tab1",#N/A,FALSE,"P";"Tab2",#N/A,FALSE,"P"}</definedName>
    <definedName name="elect">#REF!</definedName>
    <definedName name="EMETEL">#REF!</definedName>
    <definedName name="empty">#REF!</definedName>
    <definedName name="ENDA">#N/A</definedName>
    <definedName name="Ende">[38]DB95Q!$CL$1:$CL$1429</definedName>
    <definedName name="EquityFlowsTable">#REF!</definedName>
    <definedName name="er" localSheetId="12" hidden="1">{"Main Economic Indicators",#N/A,FALSE,"C"}</definedName>
    <definedName name="er" hidden="1">{"Main Economic Indicators",#N/A,FALSE,"C"}</definedName>
    <definedName name="ergf" localSheetId="12" hidden="1">{"Main Economic Indicators",#N/A,FALSE,"C"}</definedName>
    <definedName name="ergf" hidden="1">{"Main Economic Indicators",#N/A,FALSE,"C"}</definedName>
    <definedName name="ergferger" localSheetId="12" hidden="1">{"Main Economic Indicators",#N/A,FALSE,"C"}</definedName>
    <definedName name="ergferger" hidden="1">{"Main Economic Indicators",#N/A,FALSE,"C"}</definedName>
    <definedName name="ERTI">[37]K6!$A$22:$IV$22</definedName>
    <definedName name="ERTIA">[37]K6!$A$38:$IV$38</definedName>
    <definedName name="ERTIN">[37]K6!$A$54:$IV$54</definedName>
    <definedName name="ertyyeawet">'[18]Time series'!#REF!</definedName>
    <definedName name="Estonia">#REF!</definedName>
    <definedName name="Estonia__Selected_Indicators__1998_2002">'[71]Data Fiscal'!#REF!</definedName>
    <definedName name="ESÜT">[37]K9!$A$9:$IV$9</definedName>
    <definedName name="EURO">[44]SpotExchangeRates!#REF!</definedName>
    <definedName name="eutab1">#REF!</definedName>
    <definedName name="excises">#REF!</definedName>
    <definedName name="ExIm">#REF!</definedName>
    <definedName name="ExitWRS">[72]Main!$AB$25</definedName>
    <definedName name="extaxrev">#REF!</definedName>
    <definedName name="extaxrev2">#REF!</definedName>
    <definedName name="extaxrev3">#REF!</definedName>
    <definedName name="ExtW">'[61]W&amp;T'!$C$16</definedName>
    <definedName name="F">#REF!</definedName>
    <definedName name="FDI">#REF!</definedName>
    <definedName name="FDICoun">#REF!</definedName>
    <definedName name="ff" localSheetId="12">{"Tab1",#N/A,FALSE,"P";"Tab2",#N/A,FALSE,"P"}</definedName>
    <definedName name="ff">{"Tab1",#N/A,FALSE,"P";"Tab2",#N/A,FALSE,"P"}</definedName>
    <definedName name="fff" localSheetId="12">{"Tab1",#N/A,FALSE,"P";"Tab2",#N/A,FALSE,"P"}</definedName>
    <definedName name="fff">{"Tab1",#N/A,FALSE,"P";"Tab2",#N/A,FALSE,"P"}</definedName>
    <definedName name="FFFF" localSheetId="12" hidden="1">{#N/A,#N/A,FALSE,"DOC";"TB_28",#N/A,FALSE,"FITB_28";"TB_91",#N/A,FALSE,"FITB_91";"TB_182",#N/A,FALSE,"FITB_182";"TB_273",#N/A,FALSE,"FITB_273";"TB_364",#N/A,FALSE,"FITB_364 ";"SUMMARY",#N/A,FALSE,"Summary"}</definedName>
    <definedName name="FFFF" hidden="1">{#N/A,#N/A,FALSE,"DOC";"TB_28",#N/A,FALSE,"FITB_28";"TB_91",#N/A,FALSE,"FITB_91";"TB_182",#N/A,FALSE,"FITB_182";"TB_273",#N/A,FALSE,"FITB_273";"TB_364",#N/A,FALSE,"FITB_364 ";"SUMMARY",#N/A,FALSE,"Summary"}</definedName>
    <definedName name="fg" localSheetId="12" hidden="1">{"TRADE_COMP",#N/A,FALSE,"TAB23APP";"BOP",#N/A,FALSE,"TAB6";"DOT",#N/A,FALSE,"TAB24APP";"EXTDEBT",#N/A,FALSE,"TAB25APP"}</definedName>
    <definedName name="fg" hidden="1">{"TRADE_COMP",#N/A,FALSE,"TAB23APP";"BOP",#N/A,FALSE,"TAB6";"DOT",#N/A,FALSE,"TAB24APP";"EXTDEBT",#N/A,FALSE,"TAB25APP"}</definedName>
    <definedName name="FIDR">#REF!</definedName>
    <definedName name="FIG2wp1">#REF!</definedName>
    <definedName name="FIGB">#REF!</definedName>
    <definedName name="finan">#REF!</definedName>
    <definedName name="finan1">#REF!</definedName>
    <definedName name="Financing" localSheetId="12">{"Tab1",#N/A,FALSE,"P";"Tab2",#N/A,FALSE,"P"}</definedName>
    <definedName name="Financing">{"Tab1",#N/A,FALSE,"P";"Tab2",#N/A,FALSE,"P"}</definedName>
    <definedName name="Finland">#REF!</definedName>
    <definedName name="FinW">'[61]W&amp;T'!$C$18</definedName>
    <definedName name="FISUM">#REF!</definedName>
    <definedName name="FLOPEC">#REF!</definedName>
    <definedName name="flows">#REF!</definedName>
    <definedName name="flows_print_area">'[73]Balance Sheet'!$A$1:$N$1</definedName>
    <definedName name="FMB">'[41]Output WEO'!#REF!</definedName>
    <definedName name="FODESEC">#REF!</definedName>
    <definedName name="Forcurr">#REF!</definedName>
    <definedName name="Foreign_liabilities">#REF!</definedName>
    <definedName name="France">#REF!</definedName>
    <definedName name="fsa">'[74]Money-M'!#REF!</definedName>
    <definedName name="FSBS">[37]K9!$A$31:$IV$31</definedName>
    <definedName name="fuck">#REF!</definedName>
    <definedName name="FullTable">OFFSET([68]FILTER!$A$5,0,0,COUNTA([68]FILTER!$A$1:$A$65536)-2,9)</definedName>
    <definedName name="FUNHOLD">#REF!</definedName>
    <definedName name="g">#REF!</definedName>
    <definedName name="g_ADV">[75]MAIN!$AO$1</definedName>
    <definedName name="g_EME">[75]MAIN!$AO$8</definedName>
    <definedName name="GB_PR">#REF!</definedName>
    <definedName name="GCB">'[41]Output WEO'!#REF!</definedName>
    <definedName name="GCB_NGDP">#N/A</definedName>
    <definedName name="GCEC">'[41]Output WEO'!#REF!</definedName>
    <definedName name="GCEEP">'[42]AFR -WETA DAta'!#REF!</definedName>
    <definedName name="GCEHP">'[42]AFR -WETA DAta'!#REF!</definedName>
    <definedName name="GCEI">'[41]Output WEO'!#REF!</definedName>
    <definedName name="GCENL">'[41]Output WEO'!#REF!</definedName>
    <definedName name="GCG">'[42]AFR -WETA DAta'!#REF!</definedName>
    <definedName name="GCGC">'[42]AFR -WETA DAta'!#REF!</definedName>
    <definedName name="GCND">'[41]Output WEO'!#REF!</definedName>
    <definedName name="GCND_NGDP">'[41]Output WEO'!#REF!</definedName>
    <definedName name="GCRG">'[41]Output WEO'!#REF!</definedName>
    <definedName name="GCXCNL">#REF!</definedName>
    <definedName name="GCXCNL_GDP">#REF!</definedName>
    <definedName name="Germany">#REF!</definedName>
    <definedName name="GGAAF_T">#REF!</definedName>
    <definedName name="GGAAFPL_T">#REF!</definedName>
    <definedName name="GGAAN_T">#REF!</definedName>
    <definedName name="GGAL_T">#REF!</definedName>
    <definedName name="GGB">'[41]Output WEO'!#REF!</definedName>
    <definedName name="GGB_NGDP">#N/A</definedName>
    <definedName name="GGCB">#REF!</definedName>
    <definedName name="GGDS">#REF!</definedName>
    <definedName name="gge">#REF!</definedName>
    <definedName name="GGEC">'[41]Output WEO'!#REF!</definedName>
    <definedName name="GGECE">#REF!</definedName>
    <definedName name="GGED">'[41]Output WEO'!#REF!</definedName>
    <definedName name="GGED_NGDP">'[41]Output WEO'!#REF!</definedName>
    <definedName name="GGEEC">#REF!</definedName>
    <definedName name="GGEGS">#REF!</definedName>
    <definedName name="GGEI">#REF!</definedName>
    <definedName name="GGENL">'[41]Output WEO'!#REF!</definedName>
    <definedName name="GGEO">#REF!</definedName>
    <definedName name="GGES">#REF!</definedName>
    <definedName name="GGESS">#REF!</definedName>
    <definedName name="GGFO">#REF!</definedName>
    <definedName name="ggg" localSheetId="12">{"Riqfin97",#N/A,FALSE,"Tran";"Riqfinpro",#N/A,FALSE,"Tran"}</definedName>
    <definedName name="ggg">{"Riqfin97",#N/A,FALSE,"Tran";"Riqfinpro",#N/A,FALSE,"Tran"}</definedName>
    <definedName name="ggggg">'[76]J(Priv.Cap)'!#REF!</definedName>
    <definedName name="GGND">'[41]Output WEO'!#REF!</definedName>
    <definedName name="GGR">#REF!</definedName>
    <definedName name="GGRC">#REF!</definedName>
    <definedName name="GGRG">#REF!</definedName>
    <definedName name="GGRO">#REF!</definedName>
    <definedName name="GGROPI">#REF!</definedName>
    <definedName name="GGRP">#REF!</definedName>
    <definedName name="GGRS">#REF!</definedName>
    <definedName name="GGRSS">#REF!</definedName>
    <definedName name="GGRT">#REF!</definedName>
    <definedName name="GGRTGS">#REF!</definedName>
    <definedName name="GGRTI">#REF!</definedName>
    <definedName name="GGRTIC">#REF!</definedName>
    <definedName name="GGRTII">#REF!</definedName>
    <definedName name="GGRTO">#REF!</definedName>
    <definedName name="GGRTOE">#REF!</definedName>
    <definedName name="GGRTT">#REF!</definedName>
    <definedName name="GGSB">#REF!</definedName>
    <definedName name="GGX">#REF!</definedName>
    <definedName name="GGXCBN">#REF!</definedName>
    <definedName name="GGXCNL">#REF!</definedName>
    <definedName name="GGXCNL_GDP">#REF!</definedName>
    <definedName name="GGXCNLXS">#REF!</definedName>
    <definedName name="GGXCNLXS_GDP">#REF!</definedName>
    <definedName name="GGXOFB">#REF!</definedName>
    <definedName name="GGXONLB">#REF!</definedName>
    <definedName name="GGXWDG">#REF!</definedName>
    <definedName name="GGXWDGCD">#REF!</definedName>
    <definedName name="GGXWDGCF">#REF!</definedName>
    <definedName name="GGXWDN">#REF!</definedName>
    <definedName name="GKV">[37]K9!$A$39:$IV$39</definedName>
    <definedName name="GKVA">[37]K12!$A$41:$IV$41</definedName>
    <definedName name="GKVN">[37]K12!$A$42:$IV$42</definedName>
    <definedName name="GOO" localSheetId="12" hidden="1">{#N/A,#N/A,FALSE,"SimInp1";#N/A,#N/A,FALSE,"SimInp2";#N/A,#N/A,FALSE,"SimOut1";#N/A,#N/A,FALSE,"SimOut2";#N/A,#N/A,FALSE,"SimOut3";#N/A,#N/A,FALSE,"SimOut4";#N/A,#N/A,FALSE,"SimOut5"}</definedName>
    <definedName name="GOO" hidden="1">{#N/A,#N/A,FALSE,"SimInp1";#N/A,#N/A,FALSE,"SimInp2";#N/A,#N/A,FALSE,"SimOut1";#N/A,#N/A,FALSE,"SimOut2";#N/A,#N/A,FALSE,"SimOut3";#N/A,#N/A,FALSE,"SimOut4";#N/A,#N/A,FALSE,"SimOut5"}</definedName>
    <definedName name="gotomain">[29]!gotomain</definedName>
    <definedName name="gotomain2">[29]!gotomain2</definedName>
    <definedName name="gotomain3">[29]!gotomain3</definedName>
    <definedName name="gov_payscale">#REF!</definedName>
    <definedName name="gov_wagebill">#REF!</definedName>
    <definedName name="Govt_Budget_GASC">#REF!</definedName>
    <definedName name="Govt_Budget_GASC_NIB">#REF!</definedName>
    <definedName name="GPfV">[37]K9!$A$42:$IV$42</definedName>
    <definedName name="GRA_Total_Undrawn">'[77]Table 2a'!#REF!</definedName>
    <definedName name="grades">#REF!</definedName>
    <definedName name="GRAPH">#REF!</definedName>
    <definedName name="Greece">#REF!</definedName>
    <definedName name="Gross_reserves">#REF!</definedName>
    <definedName name="growth_rate_ADV">#REF!</definedName>
    <definedName name="growth_rate_EME">#REF!</definedName>
    <definedName name="GRV">[37]K9!$A$38:$IV$38</definedName>
    <definedName name="GSÜO">[37]K9!$A$15:$IV$15</definedName>
    <definedName name="GSÜT">[37]K9!$A$13:$IV$13</definedName>
    <definedName name="Heading39">'[78]#REF'!$A$1:$G$5</definedName>
    <definedName name="hello" localSheetId="12" hidden="1">{#N/A,#N/A,FALSE,"CB";#N/A,#N/A,FALSE,"CMB";#N/A,#N/A,FALSE,"BSYS";#N/A,#N/A,FALSE,"NBFI";#N/A,#N/A,FALSE,"FSYS"}</definedName>
    <definedName name="hello" hidden="1">{#N/A,#N/A,FALSE,"CB";#N/A,#N/A,FALSE,"CMB";#N/A,#N/A,FALSE,"BSYS";#N/A,#N/A,FALSE,"NBFI";#N/A,#N/A,FALSE,"FSYS"}</definedName>
    <definedName name="HERE">#REF!</definedName>
    <definedName name="hgfd" localSheetId="12">{#N/A,#N/A,FALSE,"I";#N/A,#N/A,FALSE,"J";#N/A,#N/A,FALSE,"K";#N/A,#N/A,FALSE,"L";#N/A,#N/A,FALSE,"M";#N/A,#N/A,FALSE,"N";#N/A,#N/A,FALSE,"O"}</definedName>
    <definedName name="hgfd">{#N/A,#N/A,FALSE,"I";#N/A,#N/A,FALSE,"J";#N/A,#N/A,FALSE,"K";#N/A,#N/A,FALSE,"L";#N/A,#N/A,FALSE,"M";#N/A,#N/A,FALSE,"N";#N/A,#N/A,FALSE,"O"}</definedName>
    <definedName name="hhh">'[79]J(Priv.Cap)'!#REF!</definedName>
    <definedName name="hj">#N/A</definedName>
    <definedName name="HONGKONG">[44]SpotExchangeRates!#REF!</definedName>
    <definedName name="HTML_CodePage">1252</definedName>
    <definedName name="HTML_Control" localSheetId="1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ungary">#REF!</definedName>
    <definedName name="i">#REF!</definedName>
    <definedName name="Iceland">#REF!</definedName>
    <definedName name="IDS">#REF!</definedName>
    <definedName name="IESS">#REF!</definedName>
    <definedName name="IFSCode">[80]readme!$A$5</definedName>
    <definedName name="ii" localSheetId="12">{"Tab1",#N/A,FALSE,"P";"Tab2",#N/A,FALSE,"P"}</definedName>
    <definedName name="ii">{"Tab1",#N/A,FALSE,"P";"Tab2",#N/A,FALSE,"P"}</definedName>
    <definedName name="ima">#REF!</definedName>
    <definedName name="imf">'[59]by year'!$L$6:$L$129</definedName>
    <definedName name="IN">#REF!</definedName>
    <definedName name="In_millions_of_lei">#REF!</definedName>
    <definedName name="In_millions_of_U.S._dollars">#REF!</definedName>
    <definedName name="inc">[59]list!$C$2:$E$213</definedName>
    <definedName name="ind">#REF!</definedName>
    <definedName name="Index_of_Leading_Economic_Indicators">#REF!</definedName>
    <definedName name="IndexClose">OFFSET([81]Index_History!$D$9,0,0,MAX(COUNT([81]Index_History!$D$1:$D$65536)-1,1),1)</definedName>
    <definedName name="IndexDate">OFFSET([81]Index_History!$C$9,0,0,MAX(COUNT([81]Index_History!$C$1:$C$65536),1),1)</definedName>
    <definedName name="INDIA">[44]SpotExchangeRates!#REF!</definedName>
    <definedName name="INDONESIA">[44]SpotExchangeRates!#REF!</definedName>
    <definedName name="INECEL">#REF!</definedName>
    <definedName name="info">'[42]AFR -WETA DAta'!#REF!</definedName>
    <definedName name="INPUT_2">[22]Input!#REF!</definedName>
    <definedName name="INPUT_4">[22]Input!#REF!</definedName>
    <definedName name="Interest">#REF!</definedName>
    <definedName name="interest_rate_ADV">#REF!</definedName>
    <definedName name="interest_rate_EME">#REF!</definedName>
    <definedName name="IRateChange">OFFSET([68]DATA!$P$3,[68]DATA!$D$1-3,0,[68]DATA!$L$1-[68]DATA!$D$1+3,1)</definedName>
    <definedName name="Ireland">#REF!</definedName>
    <definedName name="is">#REF!</definedName>
    <definedName name="Israel">#REF!</definedName>
    <definedName name="ISTJ">[37]K3!$A$15:$IV$15</definedName>
    <definedName name="Italy">#REF!</definedName>
    <definedName name="jan" localSheetId="12" hidden="1">{#N/A,#N/A,FALSE,"CB";#N/A,#N/A,FALSE,"CMB";#N/A,#N/A,FALSE,"NBFI"}</definedName>
    <definedName name="jan" hidden="1">{#N/A,#N/A,FALSE,"CB";#N/A,#N/A,FALSE,"CMB";#N/A,#N/A,FALSE,"NBFI"}</definedName>
    <definedName name="JAPAN">[44]SpotExchangeRates!#REF!</definedName>
    <definedName name="jhgf" localSheetId="12">{"MONA",#N/A,FALSE,"S"}</definedName>
    <definedName name="jhgf">{"MONA",#N/A,FALSE,"S"}</definedName>
    <definedName name="jhhj" localSheetId="12" hidden="1">{#N/A,#N/A,FALSE,"DEBTSVC"}</definedName>
    <definedName name="jhhj" hidden="1">{#N/A,#N/A,FALSE,"DEBTSVC"}</definedName>
    <definedName name="jj" localSheetId="12">{"Riqfin97",#N/A,FALSE,"Tran";"Riqfinpro",#N/A,FALSE,"Tran"}</definedName>
    <definedName name="jj">{"Riqfin97",#N/A,FALSE,"Tran";"Riqfinpro",#N/A,FALSE,"Tran"}</definedName>
    <definedName name="jjj">[82]M!#REF!</definedName>
    <definedName name="jjjjjj">'[76]J(Priv.Cap)'!#REF!</definedName>
    <definedName name="k">[29]!k</definedName>
    <definedName name="KEND">#REF!</definedName>
    <definedName name="KeyList">#REF!</definedName>
    <definedName name="khfg">#REF!</definedName>
    <definedName name="kjas" localSheetId="12">{"Riqfin97",#N/A,FALSE,"Tran";"Riqfinpro",#N/A,FALSE,"Tran"}</definedName>
    <definedName name="kjas">{"Riqfin97",#N/A,FALSE,"Tran";"Riqfinpro",#N/A,FALSE,"Tran"}</definedName>
    <definedName name="kjg" localSheetId="1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#REF!</definedName>
    <definedName name="kjhg" localSheetId="1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k" localSheetId="12">{"Tab1",#N/A,FALSE,"P";"Tab2",#N/A,FALSE,"P"}</definedName>
    <definedName name="kk">{"Tab1",#N/A,FALSE,"P";"Tab2",#N/A,FALSE,"P"}</definedName>
    <definedName name="kkk" localSheetId="12">{"WEO",#N/A,FALSE,"Data";"PRI",#N/A,FALSE,"Data";"QUA",#N/A,FALSE,"Data"}</definedName>
    <definedName name="kkk">{"WEO",#N/A,FALSE,"Data";"PRI",#N/A,FALSE,"Data";"QUA",#N/A,FALSE,"Data"}</definedName>
    <definedName name="kkkk">[83]M!#REF!</definedName>
    <definedName name="kkkkkk" localSheetId="12" hidden="1">{#N/A,#N/A,FALSE,"EXTDEBT"}</definedName>
    <definedName name="kkkkkk" hidden="1">{#N/A,#N/A,FALSE,"EXTDEBT"}</definedName>
    <definedName name="KMENU">#REF!</definedName>
    <definedName name="kol">#REF!</definedName>
    <definedName name="KOREA">[44]SpotExchangeRates!#REF!</definedName>
    <definedName name="kossi">'[14]Dep fonct'!#REF!</definedName>
    <definedName name="Label">#REF!</definedName>
    <definedName name="labels">[84]Labels!$A$3:$B$22</definedName>
    <definedName name="Labor">#REF!</definedName>
    <definedName name="last_EFF">'[85]EFF Arrangements'!#REF!</definedName>
    <definedName name="last_PRGF">'[85]PRGF Arrangements'!#REF!</definedName>
    <definedName name="last_STBY">'[85]STBY Arrangements'!#REF!</definedName>
    <definedName name="Latvia">#REF!</definedName>
    <definedName name="LCM">#REF!</definedName>
    <definedName name="LE">#REF!</definedName>
    <definedName name="LEM">#REF!</definedName>
    <definedName name="Length">#REF!</definedName>
    <definedName name="LevelsUS">'[86]%US'!$A$3:$Q$42</definedName>
    <definedName name="LHEM">#REF!</definedName>
    <definedName name="LHM">#REF!</definedName>
    <definedName name="LIPM">#REF!</definedName>
    <definedName name="Liquid_liabilities">#REF!</definedName>
    <definedName name="Liquidity_ratio">#REF!</definedName>
    <definedName name="liquidity_reserve">#REF!</definedName>
    <definedName name="Lithuania">#REF!</definedName>
    <definedName name="lkj">#REF!</definedName>
    <definedName name="LL" localSheetId="12">{FALSE,FALSE,-1.25,-15.5,484.5,276.75,FALSE,FALSE,TRUE,TRUE,0,12,#N/A,46,#N/A,2.93460490463215,15.35,1,FALSE,FALSE,3,TRUE,1,FALSE,100,"Swvu.PLA1.","ACwvu.PLA1.",#N/A,FALSE,FALSE,0,0,0,0,2,"","",TRUE,TRUE,FALSE,FALSE,1,60,#N/A,#N/A,FALSE,FALSE,FALSE,FALSE,FALSE,FALSE,FALSE,9,65532,65532,FALSE,FALSE,TRUE,TRUE,TRUE}</definedName>
    <definedName name="LL">{FALSE,FALSE,-1.25,-15.5,484.5,276.75,FALSE,FALSE,TRUE,TRUE,0,12,#N/A,46,#N/A,2.93460490463215,15.35,1,FALSE,FALSE,3,TRUE,1,FALSE,100,"Swvu.PLA1.","ACwvu.PLA1.",#N/A,FALSE,FALSE,0,0,0,0,2,"","",TRUE,TRUE,FALSE,FALSE,1,60,#N/A,#N/A,FALSE,FALSE,FALSE,FALSE,FALSE,FALSE,FALSE,9,65532,65532,FALSE,FALSE,TRUE,TRUE,TRUE}</definedName>
    <definedName name="LLF">#REF!</definedName>
    <definedName name="lll" localSheetId="12">{"Riqfin97",#N/A,FALSE,"Tran";"Riqfinpro",#N/A,FALSE,"Tran"}</definedName>
    <definedName name="lll">{"Riqfin97",#N/A,FALSE,"Tran";"Riqfinpro",#N/A,FALSE,"Tran"}</definedName>
    <definedName name="llll">[82]M!#REF!</definedName>
    <definedName name="llpsd">#REF!</definedName>
    <definedName name="Load_Op">#N/A</definedName>
    <definedName name="loans">#REF!</definedName>
    <definedName name="local_govt">#REF!</definedName>
    <definedName name="LONS">[37]K81!$A$15:$IV$15</definedName>
    <definedName name="look_child2">#REF!</definedName>
    <definedName name="look_educ2">#REF!</definedName>
    <definedName name="look_pivot">#REF!</definedName>
    <definedName name="look_pivot_child">#REF!</definedName>
    <definedName name="look_pivot_educ">#REF!</definedName>
    <definedName name="look_pivot2">#REF!</definedName>
    <definedName name="look_pivotbis">#REF!</definedName>
    <definedName name="LOST">[37]K81!$A$14:$IV$14</definedName>
    <definedName name="LULCM">#REF!</definedName>
    <definedName name="LUR">#N/A</definedName>
    <definedName name="Luxembourg">#REF!</definedName>
    <definedName name="m">#REF!</definedName>
    <definedName name="m1.00">[87]DBMALLES!$DR$1:$DR$1189</definedName>
    <definedName name="m1.01">[87]DBMALLES!$ED$1:$ED$1189</definedName>
    <definedName name="m1.02">[87]DBMALLES!$EP$1:$EP$1189</definedName>
    <definedName name="m1.03">[87]DBMALLES!$FB$1:$FB$1189</definedName>
    <definedName name="m1.04">[87]DBMALLES!$FN$1:$FN$1189</definedName>
    <definedName name="m1.05">[87]DBMALLES!$FZ$1:$FZ$1189</definedName>
    <definedName name="m1.06">[87]DBMALLES!$GL$1:$GL$1189</definedName>
    <definedName name="m1.91">[87]DBMALLES!$N$1:$N$1189</definedName>
    <definedName name="m1.92">[87]DBMALLES!$Z$1:$Z$1189</definedName>
    <definedName name="m1.93">[87]DBMALLES!$AL$1:$AL$1189</definedName>
    <definedName name="m1.94">[87]DBMALLES!$AX$1:$AX$1189</definedName>
    <definedName name="m1.95">[87]DBMALLES!$BJ$1:$BJ$1189</definedName>
    <definedName name="m1.96">[87]DBMALLES!$BV$1:$BV$1189</definedName>
    <definedName name="m1.97">[87]DBMALLES!$CH$1:$CH$1189</definedName>
    <definedName name="m1.98">[87]DBMALLES!$CT$1:$CT$1189</definedName>
    <definedName name="m1.99">[87]DBMALLES!$DF$1:$DF$1189</definedName>
    <definedName name="m10.00">[87]DBMALLES!$EA$1:$EA$1189</definedName>
    <definedName name="m10.01">[87]DBMALLES!$EM$1:$EM$1189</definedName>
    <definedName name="m10.02">[87]DBMALLES!$EY$1:$EY$1189</definedName>
    <definedName name="m10.03">[87]DBMALLES!$FK$1:$FK$1189</definedName>
    <definedName name="m10.04">[87]DBMALLES!$FW$1:$FW$1189</definedName>
    <definedName name="m10.05">[87]DBMALLES!$GI$1:$GI$1189</definedName>
    <definedName name="m10.06">[87]DBMALLES!$GU$1:$GU$1189</definedName>
    <definedName name="m10.91">[87]DBMALLES!$W$1:$W$1189</definedName>
    <definedName name="m10.92">[87]DBMALLES!$AI$1:$AI$1189</definedName>
    <definedName name="m10.93">[87]DBMALLES!$AU$1:$AU$1189</definedName>
    <definedName name="m10.94">[87]DBMALLES!$BG$1:$BG$1189</definedName>
    <definedName name="m10.95">[87]DBMALLES!$BS$1:$BS$1189</definedName>
    <definedName name="m10.96">[87]DBMALLES!$CE$1:$CE$1189</definedName>
    <definedName name="m10.97">[87]DBMALLES!$CQ$1:$CQ$1189</definedName>
    <definedName name="m10.98">[87]DBMALLES!$DC$1:$DC$1189</definedName>
    <definedName name="m10.99">[87]DBMALLES!$DO$1:$DO$1189</definedName>
    <definedName name="m11.00">[87]DBMALLES!$EB$1:$EB$1189</definedName>
    <definedName name="m11.01">[87]DBMALLES!$EN$1:$EN$1189</definedName>
    <definedName name="m11.02">[87]DBMALLES!$EZ$1:$EZ$1189</definedName>
    <definedName name="m11.03">[87]DBMALLES!$FL$1:$FL$1189</definedName>
    <definedName name="m11.04">[87]DBMALLES!$FX$1:$FX$1189</definedName>
    <definedName name="m11.05">[87]DBMALLES!$GJ$1:$GJ$1189</definedName>
    <definedName name="m11.06">[87]DBMALLES!$GV$1:$GV$1189</definedName>
    <definedName name="m11.91">[87]DBMALLES!$X$1:$X$1189</definedName>
    <definedName name="m11.92">[87]DBMALLES!$AJ$1:$AJ$1189</definedName>
    <definedName name="m11.93">[87]DBMALLES!$AV$1:$AV$1189</definedName>
    <definedName name="m11.94">[87]DBMALLES!$BH$1:$BH$1189</definedName>
    <definedName name="m11.95">[87]DBMALLES!$BT$1:$BT$1189</definedName>
    <definedName name="m11.96">[87]DBMALLES!$CF$1:$CF$1189</definedName>
    <definedName name="m11.97">[87]DBMALLES!$CR$1:$CR$1189</definedName>
    <definedName name="m11.98">[87]DBMALLES!$DD$1:$DD$1189</definedName>
    <definedName name="m11.99">[87]DBMALLES!$DP$1:$DP$1189</definedName>
    <definedName name="m12.00">[87]DBMALLES!$EC$1:$EC$1189</definedName>
    <definedName name="m12.01">[87]DBMALLES!$EO$1:$EO$1189</definedName>
    <definedName name="m12.02">[87]DBMALLES!$FA$1:$FA$1189</definedName>
    <definedName name="m12.03">[87]DBMALLES!$FM$1:$FM$1189</definedName>
    <definedName name="m12.04">[87]DBMALLES!$FY$1:$FY$1189</definedName>
    <definedName name="m12.05">[87]DBMALLES!$GK$1:$GK$1189</definedName>
    <definedName name="m12.06">[87]DBMALLES!$GW$1:$GW$1189</definedName>
    <definedName name="m12.91">[87]DBMALLES!$Y$1:$Y$1189</definedName>
    <definedName name="m12.92">[87]DBMALLES!$AK$1:$AK$1189</definedName>
    <definedName name="m12.93">[87]DBMALLES!$AW$1:$AW$1189</definedName>
    <definedName name="m12.94">[87]DBMALLES!$BI$1:$BI$1189</definedName>
    <definedName name="m12.95">[87]DBMALLES!$BU$1:$BU$1189</definedName>
    <definedName name="m12.96">[87]DBMALLES!$CG$1:$CG$1189</definedName>
    <definedName name="m12.97">[87]DBMALLES!$CS$1:$CS$1189</definedName>
    <definedName name="m12.98">[87]DBMALLES!$DE$1:$DE$1189</definedName>
    <definedName name="m12.99">[87]DBMALLES!$DQ$1:$DQ$1189</definedName>
    <definedName name="m2.00">[87]DBMALLES!$DS$1:$DS$1189</definedName>
    <definedName name="m2.01">[87]DBMALLES!$EE$1:$EE$1189</definedName>
    <definedName name="m2.02">[87]DBMALLES!$EQ$1:$EQ$1189</definedName>
    <definedName name="m2.03">[87]DBMALLES!$FC$1:$FC$1189</definedName>
    <definedName name="m2.04">[87]DBMALLES!$FO$1:$FO$1189</definedName>
    <definedName name="m2.05">[87]DBMALLES!$GA$1:$GA$1189</definedName>
    <definedName name="m2.06">[87]DBMALLES!$GM$1:$GM$1189</definedName>
    <definedName name="m2.91">[87]DBMALLES!$O$1:$O$1189</definedName>
    <definedName name="m2.92">[87]DBMALLES!$AA$1:$AA$1189</definedName>
    <definedName name="m2.93">[87]DBMALLES!$AM$1:$AM$1189</definedName>
    <definedName name="m2.94">[87]DBMALLES!$AY$1:$AY$1189</definedName>
    <definedName name="m2.95">[87]DBMALLES!$BK$1:$BK$1189</definedName>
    <definedName name="m2.96">[87]DBMALLES!$BW$1:$BW$1189</definedName>
    <definedName name="m2.97">[87]DBMALLES!$CI$1:$CI$1189</definedName>
    <definedName name="m2.98">[87]DBMALLES!$CU$1:$CU$1189</definedName>
    <definedName name="m2.99">[87]DBMALLES!$DG$1:$DG$1189</definedName>
    <definedName name="m3.00">[87]DBMALLES!$DT$1:$DT$1189</definedName>
    <definedName name="m3.01">[87]DBMALLES!$EF$1:$EF$1189</definedName>
    <definedName name="m3.02">[87]DBMALLES!$ER$1:$ER$1189</definedName>
    <definedName name="m3.03">[87]DBMALLES!$FD$1:$FD$1189</definedName>
    <definedName name="m3.04">[87]DBMALLES!$FP$1:$FP$1189</definedName>
    <definedName name="m3.05">[87]DBMALLES!$GB$1:$GB$1189</definedName>
    <definedName name="m3.06">[87]DBMALLES!$GN$1:$GN$1189</definedName>
    <definedName name="m3.91">[87]DBMALLES!$P$1:$P$1189</definedName>
    <definedName name="m3.92">[87]DBMALLES!$AB$1:$AB$1189</definedName>
    <definedName name="m3.93">[87]DBMALLES!$AN$1:$AN$1189</definedName>
    <definedName name="m3.94">[87]DBMALLES!$AZ$1:$AZ$1189</definedName>
    <definedName name="m3.95">[87]DBMALLES!$BL$1:$BL$1189</definedName>
    <definedName name="m3.96">[87]DBMALLES!$BX$1:$BX$1189</definedName>
    <definedName name="m3.97">[87]DBMALLES!$CJ$1:$CJ$1189</definedName>
    <definedName name="m3.98">[87]DBMALLES!$CV$1:$CV$1189</definedName>
    <definedName name="m3.99">[87]DBMALLES!$DH$1:$DH$1189</definedName>
    <definedName name="M3Bmark">OFFSET([68]DATA!$C$3,[68]DATA!$D$1-3,0,[68]DATA!$L$1-[68]DATA!$D$1+3,1)</definedName>
    <definedName name="M3Bmark_2wRecalc">OFFSET([68]DATA!$E$3,[68]DATA!$D$1-3,0,[68]DATA!$L$1-[68]DATA!$D$1+3,1)</definedName>
    <definedName name="M3Bubor">OFFSET([68]DATA!$K$3,[68]DATA!$D$1-3,0,[68]DATA!$L$1-[68]DATA!$D$1+3,1)</definedName>
    <definedName name="M3Bubor_2wRecalc">OFFSET([68]DATA!$M$3,[68]DATA!$D$1-3,0,[68]DATA!$L$1-[68]DATA!$D$1+3,1)</definedName>
    <definedName name="m4.00">[87]DBMALLES!$DU$1:$DU$1189</definedName>
    <definedName name="m4.01">[87]DBMALLES!$EG$1:$EG$1189</definedName>
    <definedName name="m4.02">[87]DBMALLES!$ES$1:$ES$1189</definedName>
    <definedName name="m4.03">[87]DBMALLES!$FE$1:$FE$1189</definedName>
    <definedName name="m4.04">[87]DBMALLES!$FQ$1:$FQ$1189</definedName>
    <definedName name="m4.05">[87]DBMALLES!$GC$1:$GC$1189</definedName>
    <definedName name="m4.06">[87]DBMALLES!$GO$1:$GO$1189</definedName>
    <definedName name="m4.91">[87]DBMALLES!$Q$1:$Q$1189</definedName>
    <definedName name="m4.92">[87]DBMALLES!$AC$1:$AC$1189</definedName>
    <definedName name="m4.93">[87]DBMALLES!$AO$1:$AO$1189</definedName>
    <definedName name="m4.94">[87]DBMALLES!$BA$1:$BA$1189</definedName>
    <definedName name="m4.95">[87]DBMALLES!$BM$1:$BM$1189</definedName>
    <definedName name="m4.96">[87]DBMALLES!$BY$1:$BY$1189</definedName>
    <definedName name="m4.97">[87]DBMALLES!$CK$1:$CK$1189</definedName>
    <definedName name="m4.98">[87]DBMALLES!$CW$1:$CW$1189</definedName>
    <definedName name="m4.99">[87]DBMALLES!$DI$1:$DI$1189</definedName>
    <definedName name="m5.00">[87]DBMALLES!$DV$1:$DV$1189</definedName>
    <definedName name="m5.01">[87]DBMALLES!$EH$1:$EH$1189</definedName>
    <definedName name="m5.02">[87]DBMALLES!$ET$1:$ET$1189</definedName>
    <definedName name="m5.03">[87]DBMALLES!$FF$1:$FF$1189</definedName>
    <definedName name="m5.04">[87]DBMALLES!$FR$1:$FR$1189</definedName>
    <definedName name="m5.05">[87]DBMALLES!$GD$1:$GD$1189</definedName>
    <definedName name="m5.06">[87]DBMALLES!$GP$1:$GP$1189</definedName>
    <definedName name="m5.91">[87]DBMALLES!$R$1:$R$1189</definedName>
    <definedName name="m5.92">[87]DBMALLES!$AD$1:$AD$1189</definedName>
    <definedName name="m5.93">[87]DBMALLES!$AP$1:$AP$1189</definedName>
    <definedName name="m5.94">[87]DBMALLES!$BB$1:$BB$1189</definedName>
    <definedName name="m5.95">[87]DBMALLES!$BN$1:$BN$1189</definedName>
    <definedName name="m5.96">[87]DBMALLES!$BZ$1:$BZ$1189</definedName>
    <definedName name="m5.97">[87]DBMALLES!$CL$1:$CL$1189</definedName>
    <definedName name="m5.98">[87]DBMALLES!$CX$1:$CX$1189</definedName>
    <definedName name="m5.99">[87]DBMALLES!$DJ$1:$DJ$1189</definedName>
    <definedName name="m6.00">[87]DBMALLES!$DW$1:$DW$1189</definedName>
    <definedName name="m6.01">[87]DBMALLES!$EI$1:$EI$1189</definedName>
    <definedName name="m6.02">[87]DBMALLES!$EU$1:$EU$1189</definedName>
    <definedName name="m6.03">[87]DBMALLES!$FG$1:$FG$1189</definedName>
    <definedName name="m6.04">[87]DBMALLES!$FS$1:$FS$1189</definedName>
    <definedName name="m6.05">[87]DBMALLES!$GE$1:$GE$1189</definedName>
    <definedName name="m6.06">[87]DBMALLES!$GQ$1:$GQ$1189</definedName>
    <definedName name="m6.91">[87]DBMALLES!$S$1:$S$1189</definedName>
    <definedName name="m6.92">[87]DBMALLES!$AE$1:$AE$1189</definedName>
    <definedName name="m6.93">[87]DBMALLES!$AQ$1:$AQ$1189</definedName>
    <definedName name="m6.94">[87]DBMALLES!$BC$1:$BC$1189</definedName>
    <definedName name="m6.95">[87]DBMALLES!$BO$1:$BO$1189</definedName>
    <definedName name="m6.96">[87]DBMALLES!$CA$1:$CA$1189</definedName>
    <definedName name="m6.97">[87]DBMALLES!$CM$1:$CM$1189</definedName>
    <definedName name="m6.98">[87]DBMALLES!$CY$1:$CY$1189</definedName>
    <definedName name="m6.99">[87]DBMALLES!$DK$1:$DK$1189</definedName>
    <definedName name="m7.00">[87]DBMALLES!$DX$1:$DX$1189</definedName>
    <definedName name="m7.01">[87]DBMALLES!$EJ$1:$EJ$1189</definedName>
    <definedName name="m7.02">[87]DBMALLES!$EV$1:$EV$1189</definedName>
    <definedName name="m7.03">[87]DBMALLES!$FH$1:$FH$1189</definedName>
    <definedName name="m7.04">[87]DBMALLES!$FT$1:$FT$1189</definedName>
    <definedName name="m7.05">[87]DBMALLES!$GF$1:$GF$1189</definedName>
    <definedName name="m7.06">[87]DBMALLES!$GR$1:$GR$1189</definedName>
    <definedName name="m7.91">[87]DBMALLES!$T$1:$T$1189</definedName>
    <definedName name="m7.92">[87]DBMALLES!$AF$1:$AF$1189</definedName>
    <definedName name="m7.93">[87]DBMALLES!$AR$1:$AR$1189</definedName>
    <definedName name="m7.94">[87]DBMALLES!$BD$1:$BD$1189</definedName>
    <definedName name="m7.95">[87]DBMALLES!$BP$1:$BP$1189</definedName>
    <definedName name="m7.96">[87]DBMALLES!$CB$1:$CB$1189</definedName>
    <definedName name="m7.97">[87]DBMALLES!$CN$1:$CN$1189</definedName>
    <definedName name="m7.98">[87]DBMALLES!$CZ$1:$CZ$1189</definedName>
    <definedName name="m7.99">[87]DBMALLES!$DL$1:$DL$1189</definedName>
    <definedName name="m8.00">[87]DBMALLES!$DY$1:$DY$1189</definedName>
    <definedName name="m8.01">[87]DBMALLES!$EK$1:$EK$1189</definedName>
    <definedName name="m8.02">[87]DBMALLES!$EW$1:$EW$1189</definedName>
    <definedName name="m8.03">[87]DBMALLES!$FI$1:$FI$1189</definedName>
    <definedName name="m8.04">[87]DBMALLES!$FU$1:$FU$1189</definedName>
    <definedName name="m8.05">[87]DBMALLES!$GG$1:$GG$1189</definedName>
    <definedName name="m8.06">[87]DBMALLES!$GS$1:$GS$1189</definedName>
    <definedName name="m8.91">[87]DBMALLES!$U$1:$U$1189</definedName>
    <definedName name="m8.92">[87]DBMALLES!$AG$1:$AG$1189</definedName>
    <definedName name="m8.93">[87]DBMALLES!$AS$1:$AS$1189</definedName>
    <definedName name="m8.94">[87]DBMALLES!$BE$1:$BE$1189</definedName>
    <definedName name="m8.95">[87]DBMALLES!$BQ$1:$BQ$1189</definedName>
    <definedName name="m8.96">[87]DBMALLES!$CC$1:$CC$1189</definedName>
    <definedName name="m8.97">[87]DBMALLES!$CO$1:$CO$1189</definedName>
    <definedName name="m8.98">[87]DBMALLES!$DA$1:$DA$1189</definedName>
    <definedName name="m8.99">[87]DBMALLES!$DM$1:$DM$1189</definedName>
    <definedName name="m9.00">[87]DBMALLES!$DZ$1:$DZ$1189</definedName>
    <definedName name="m9.01">[87]DBMALLES!$EL$1:$EL$1189</definedName>
    <definedName name="m9.02">[87]DBMALLES!$EX$1:$EX$1189</definedName>
    <definedName name="m9.03">[87]DBMALLES!$FJ$1:$FJ$1189</definedName>
    <definedName name="m9.04">[87]DBMALLES!$FV$1:$FV$1189</definedName>
    <definedName name="m9.05">[87]DBMALLES!$GH$1:$GH$1189</definedName>
    <definedName name="m9.06">[87]DBMALLES!$GT$1:$GT$1189</definedName>
    <definedName name="m9.91">[87]DBMALLES!$V$1:$V$1189</definedName>
    <definedName name="m9.92">[87]DBMALLES!$AH$1:$AH$1189</definedName>
    <definedName name="m9.93">[87]DBMALLES!$AT$1:$AT$1189</definedName>
    <definedName name="m9.94">[87]DBMALLES!$BF$1:$BF$1189</definedName>
    <definedName name="m9.95">[87]DBMALLES!$BR$1:$BR$1189</definedName>
    <definedName name="m9.96">[87]DBMALLES!$CD$1:$CD$1189</definedName>
    <definedName name="m9.97">[87]DBMALLES!$CP$1:$CP$1189</definedName>
    <definedName name="m9.98">[87]DBMALLES!$DB$1:$DB$1189</definedName>
    <definedName name="m9.99">[87]DBMALLES!$DN$1:$DN$1189</definedName>
    <definedName name="MA">#REF!</definedName>
    <definedName name="MACROS">#REF!</definedName>
    <definedName name="Malaysia">#REF!</definedName>
    <definedName name="Malta">#REF!</definedName>
    <definedName name="MCV">#N/A</definedName>
    <definedName name="MCV_B">#N/A</definedName>
    <definedName name="MCV_D">#N/A</definedName>
    <definedName name="MCV_N">#N/A</definedName>
    <definedName name="MCV_T">#N/A</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um_term_BOP_scenario">#REF!</definedName>
    <definedName name="medterm">#REF!</definedName>
    <definedName name="medtermdates">#REF!</definedName>
    <definedName name="medtermnames">#REF!</definedName>
    <definedName name="medtermnames2">#REF!</definedName>
    <definedName name="MENORES">#REF!</definedName>
    <definedName name="Mexico">#REF!</definedName>
    <definedName name="MFISCAL">'[32]Annual Raw Data'!#REF!</definedName>
    <definedName name="mflowsa">[20]!mflowsa</definedName>
    <definedName name="mflowsq">[20]!mflowsq</definedName>
    <definedName name="MICRO">#REF!</definedName>
    <definedName name="Minimum_working_balances">#REF!</definedName>
    <definedName name="MISC3">#REF!</definedName>
    <definedName name="MISC4">[22]OUTPUT!#REF!</definedName>
    <definedName name="mmm" localSheetId="12">{"Riqfin97",#N/A,FALSE,"Tran";"Riqfinpro",#N/A,FALSE,"Tran"}</definedName>
    <definedName name="mmm">{"Riqfin97",#N/A,FALSE,"Tran";"Riqfinpro",#N/A,FALSE,"Tran"}</definedName>
    <definedName name="mmmm" localSheetId="12">{"Tab1",#N/A,FALSE,"P";"Tab2",#N/A,FALSE,"P"}</definedName>
    <definedName name="mmmm">{"Tab1",#N/A,FALSE,"P";"Tab2",#N/A,FALSE,"P"}</definedName>
    <definedName name="MNT_1_TB">#REF!</definedName>
    <definedName name="MNT_2_TB">#REF!</definedName>
    <definedName name="MNT_3_TB">#REF!</definedName>
    <definedName name="Moldova">#REF!</definedName>
    <definedName name="Moldova__Balance_of_Payments__1994_98">#REF!</definedName>
    <definedName name="MON_SM">#REF!</definedName>
    <definedName name="Monetary_Program_Parameters">#REF!</definedName>
    <definedName name="moneyprogram">#REF!</definedName>
    <definedName name="MONF_SM">#REF!</definedName>
    <definedName name="monprogparameters">#REF!</definedName>
    <definedName name="monsurvey">#REF!</definedName>
    <definedName name="mstocksa">[20]!mstocksa</definedName>
    <definedName name="mstocksq">[20]!mstocksq</definedName>
    <definedName name="mt_moneyprog">#REF!</definedName>
    <definedName name="MTCOMP">#REF!</definedName>
    <definedName name="MTPROJ">#REF!</definedName>
    <definedName name="Municipios">#REF!</definedName>
    <definedName name="NAME_G542">#REF!</definedName>
    <definedName name="NAME_GAS">#REF!</definedName>
    <definedName name="NAME_KOREX">#REF!</definedName>
    <definedName name="NAME_KORGM">#REF!</definedName>
    <definedName name="NAME_KORIR">#REF!</definedName>
    <definedName name="NAME_KORLP">#REF!</definedName>
    <definedName name="NAME_KORNA">#REF!</definedName>
    <definedName name="NAME2">#REF!</definedName>
    <definedName name="NAMES">#REF!</definedName>
    <definedName name="NAMES__________">#REF!</definedName>
    <definedName name="NAMES_90">#REF!</definedName>
    <definedName name="Names_RawData">#REF!</definedName>
    <definedName name="Names_SAData">#REF!</definedName>
    <definedName name="names_w">#REF!</definedName>
    <definedName name="namesweo">#REF!</definedName>
    <definedName name="NCG">#N/A</definedName>
    <definedName name="NCG_R">#N/A</definedName>
    <definedName name="NCP">#N/A</definedName>
    <definedName name="NCP_R">#N/A</definedName>
    <definedName name="Net_uncommitted_usable_resources">#REF!</definedName>
    <definedName name="Netherlands">#REF!</definedName>
    <definedName name="Netherlands_Antilles">#REF!</definedName>
    <definedName name="new">'[84]Table1 new inputs'!$A$3:$M$84</definedName>
    <definedName name="newm">'[84]Table1 new inputs'!$A$3:$M$3</definedName>
    <definedName name="NFA_assumptions">#REF!</definedName>
    <definedName name="NFBS79X89">'[88]NFBS79-89'!$A$3:$M$49</definedName>
    <definedName name="NFBS79X89T">'[88]NFBS79-89'!$A$3:$M$3</definedName>
    <definedName name="NFBS90X97">'[88]NFBS90-97'!$A$3:$M$49</definedName>
    <definedName name="NFBS90X97T">'[88]NFBS90-97'!$A$3:$M$3</definedName>
    <definedName name="NFI">#N/A</definedName>
    <definedName name="NFI_R">#N/A</definedName>
    <definedName name="NFIP">'[42]AFR -WETA DAta'!#REF!</definedName>
    <definedName name="NGDP">#N/A</definedName>
    <definedName name="NGDP_D">#REF!</definedName>
    <definedName name="NGDP_DG">#N/A</definedName>
    <definedName name="NGDP_FY">#REF!</definedName>
    <definedName name="NGDP_R">#N/A</definedName>
    <definedName name="NGDP_RG">#N/A</definedName>
    <definedName name="NGDPA">#REF!</definedName>
    <definedName name="NGS_NGDP">#N/A</definedName>
    <definedName name="NINV">#N/A</definedName>
    <definedName name="NINV_R">#N/A</definedName>
    <definedName name="NIP">'[41]Output WEO'!#REF!</definedName>
    <definedName name="NM">#N/A</definedName>
    <definedName name="NM_R">#N/A</definedName>
    <definedName name="NMG">'[42]AFR -WETA DAta'!#REF!</definedName>
    <definedName name="NMG_R">'[42]AFR -WETA DAta'!#REF!</definedName>
    <definedName name="NMG_RG">#N/A</definedName>
    <definedName name="nn" localSheetId="12">{"Riqfin97",#N/A,FALSE,"Tran";"Riqfinpro",#N/A,FALSE,"Tran"}</definedName>
    <definedName name="nn">{"Riqfin97",#N/A,FALSE,"Tran";"Riqfinpro",#N/A,FALSE,"Tran"}</definedName>
    <definedName name="NNAMES">'[42]AFR -WETA DAta'!#REF!</definedName>
    <definedName name="nnga">#REF!</definedName>
    <definedName name="nnn" localSheetId="12">{"Tab1",#N/A,FALSE,"P";"Tab2",#N/A,FALSE,"P"}</definedName>
    <definedName name="nnn">{"Tab1",#N/A,FALSE,"P";"Tab2",#N/A,FALSE,"P"}</definedName>
    <definedName name="Non_BRO">#REF!</definedName>
    <definedName name="Norway">#REF!</definedName>
    <definedName name="NTDD_RG">#N/A</definedName>
    <definedName name="NX">#N/A</definedName>
    <definedName name="NX_R">#N/A</definedName>
    <definedName name="NXG">'[42]AFR -WETA DAta'!#REF!</definedName>
    <definedName name="NXG_R">'[42]AFR -WETA DAta'!#REF!</definedName>
    <definedName name="NXG_RG">#N/A</definedName>
    <definedName name="OBS">#REF!</definedName>
    <definedName name="odofg">#REF!</definedName>
    <definedName name="of_which_Currencies">#REF!</definedName>
    <definedName name="of_which_SDRs">#REF!</definedName>
    <definedName name="OK">[89]!OK</definedName>
    <definedName name="oliu" localSheetId="12">{"WEO",#N/A,FALSE,"T"}</definedName>
    <definedName name="oliu">{"WEO",#N/A,FALSE,"T"}</definedName>
    <definedName name="OnShow">#N/A</definedName>
    <definedName name="oo" localSheetId="12">{"Riqfin97",#N/A,FALSE,"Tran";"Riqfinpro",#N/A,FALSE,"Tran"}</definedName>
    <definedName name="oo">{"Riqfin97",#N/A,FALSE,"Tran";"Riqfinpro",#N/A,FALSE,"Tran"}</definedName>
    <definedName name="ooo" localSheetId="12">{"Tab1",#N/A,FALSE,"P";"Tab2",#N/A,FALSE,"P"}</definedName>
    <definedName name="ooo">{"Tab1",#N/A,FALSE,"P";"Tab2",#N/A,FALSE,"P"}</definedName>
    <definedName name="oqui89">[65]BOP!$A$36:$IV$36,[65]BOP!$A$44:$IV$44,[65]BOP!$A$59:$IV$59,[65]BOP!#REF!,[65]BOP!#REF!,[65]BOP!$A$79:$IV$79,[65]BOP!$A$81:$IV$88,[65]BOP!#REF!</definedName>
    <definedName name="OrderTable">#REF!</definedName>
    <definedName name="Otras_Residuales">#REF!</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outl">#REF!</definedName>
    <definedName name="outl2">#REF!</definedName>
    <definedName name="OUTLOOK">#REF!</definedName>
    <definedName name="OUTLOOK2">#REF!</definedName>
    <definedName name="p" localSheetId="12">{"WEO",#N/A,FALSE,"Data";"PRI",#N/A,FALSE,"Data";"QUA",#N/A,FALSE,"Data"}</definedName>
    <definedName name="p">{"WEO",#N/A,FALSE,"Data";"PRI",#N/A,FALSE,"Data";"QUA",#N/A,FALSE,"Data"}</definedName>
    <definedName name="P52N">[38]DB95Q!$A$860:$IP$860</definedName>
    <definedName name="P6P7N">[38]DB95Q!$A$887:$IP$887</definedName>
    <definedName name="P71N">[38]DB95Q!$A$892:$IP$892</definedName>
    <definedName name="page2">'[90]Monetary Inputs'!#REF!</definedName>
    <definedName name="Page3">'[90]Monetary Inputs'!#REF!</definedName>
    <definedName name="PAGE5">#REF!</definedName>
    <definedName name="PCPI">#REF!</definedName>
    <definedName name="PCPIE">#REF!</definedName>
    <definedName name="PCPIG">#N/A</definedName>
    <definedName name="PEND">#REF!</definedName>
    <definedName name="percent">#REF!</definedName>
    <definedName name="Petroecuador">#REF!</definedName>
    <definedName name="PHILIPPINES">[44]SpotExchangeRates!#REF!</definedName>
    <definedName name="PIBP">[37]K2!$A$31:$IV$31</definedName>
    <definedName name="PIBPA">[37]K2!$A$32:$IV$32</definedName>
    <definedName name="PIBPN">[37]K2!$A$33:$IV$33</definedName>
    <definedName name="PIPV">[37]K2!$A$8:$IV$8</definedName>
    <definedName name="pitsoctaxes">#REF!</definedName>
    <definedName name="PMENU">#REF!</definedName>
    <definedName name="pol">[19]A!#REF!</definedName>
    <definedName name="Poland">#REF!</definedName>
    <definedName name="popl">#REF!</definedName>
    <definedName name="POpula">[91]POpula!$A$1:$I$1559</definedName>
    <definedName name="Ports">#REF!</definedName>
    <definedName name="Portugal">#REF!</definedName>
    <definedName name="pp" localSheetId="12">{"Riqfin97",#N/A,FALSE,"Tran";"Riqfinpro",#N/A,FALSE,"Tran"}</definedName>
    <definedName name="pp">{"Riqfin97",#N/A,FALSE,"Tran";"Riqfinpro",#N/A,FALSE,"Tran"}</definedName>
    <definedName name="ppp" localSheetId="12">{"Riqfin97",#N/A,FALSE,"Tran";"Riqfinpro",#N/A,FALSE,"Tran"}</definedName>
    <definedName name="ppp">{"Riqfin97",#N/A,FALSE,"Tran";"Riqfinpro",#N/A,FALSE,"Tran"}</definedName>
    <definedName name="PPPWGT">#N/A</definedName>
    <definedName name="Pr_tb_5">[33]Prj_Food!$A$10:$O$40</definedName>
    <definedName name="Pr_tb_6">[33]Prj_Fuel!$A$11:$P$38</definedName>
    <definedName name="Pr_tb_7">[33]Pr_Electr!$A$10:$I$34</definedName>
    <definedName name="Pr_tb_8">'[33]JunPrg_9899&amp;beyond'!$A$1332:$AE$1383</definedName>
    <definedName name="Pr_tb_9">'[33]JunPrg_9899&amp;beyond'!$A$1389:$AE$1457</definedName>
    <definedName name="Pr_tb_food0">'[33]JunPrg_9899&amp;beyond'!$A$883:$AE$900</definedName>
    <definedName name="Pr_tb_food1">'[33]JunPrg_9899&amp;beyond'!$A$912:$AE$944</definedName>
    <definedName name="Pr_tb_food2">'[33]JunPrg_9899&amp;beyond'!$A$946:$AE$984</definedName>
    <definedName name="Pr_tb_food3">'[33]JunPrg_9899&amp;beyond'!$A$985:$AE$1028</definedName>
    <definedName name="Pr_tb1">'[33]JunPrg_9899&amp;beyond'!$A$4:$AE$75</definedName>
    <definedName name="Pr_tb1b">'[33]JunPrg_9899&amp;beyond'!$A$1105:$AE$1176</definedName>
    <definedName name="Pr_tb2">'[33]JunPrg_9899&amp;beyond'!$A$150:$AE$190</definedName>
    <definedName name="Pr_tb2b">'[33]JunPrg_9899&amp;beyond'!$A$1206:$AE$1249</definedName>
    <definedName name="Pr_tb3">'[33]JunPrg_9899&amp;beyond'!$A$198:$AE$272</definedName>
    <definedName name="Pr_tb3b">'[33]JunPrg_9899&amp;beyond'!$A$1252:$AE$1327</definedName>
    <definedName name="Pr_tb4">'[33]JunPrg_9899&amp;beyond'!$A$1032:$AE$1089</definedName>
    <definedName name="Preisbasis">[37]K0!$C$12</definedName>
    <definedName name="PRGF_Total_Undrawn">'[77]Table 2b'!#REF!</definedName>
    <definedName name="PriceList">#REF!</definedName>
    <definedName name="print">#REF!</definedName>
    <definedName name="PRINT_A">#REF!</definedName>
    <definedName name="_xlnm.Print_Area" localSheetId="32">'Appendix 1'!$B$4:$J$51</definedName>
    <definedName name="_xlnm.Print_Area" localSheetId="27">'Box 1'!$B$3:$F$18</definedName>
    <definedName name="_xlnm.Print_Area" localSheetId="28">'Box 3'!$B$4:$Q$26</definedName>
    <definedName name="_xlnm.Print_Area" localSheetId="29">'Box 4'!$B$1:$P$19</definedName>
    <definedName name="_xlnm.Print_Area" localSheetId="30">'Box 5'!$C$3:$F$16</definedName>
    <definedName name="_xlnm.Print_Area" localSheetId="31">'Box 6'!$B$2:$K$21</definedName>
    <definedName name="_xlnm.Print_Area" localSheetId="11">'Figure 1'!$D$3:$N$59</definedName>
    <definedName name="_xlnm.Print_Area" localSheetId="20">'Figure 10'!$B$1:$G$21</definedName>
    <definedName name="_xlnm.Print_Area" localSheetId="21">'Figure 11'!$B$2:$H$21</definedName>
    <definedName name="_xlnm.Print_Area" localSheetId="22">'Figure 12'!$A$1:$E$23</definedName>
    <definedName name="_xlnm.Print_Area" localSheetId="23">'Figure 13'!$D$3:$M$48</definedName>
    <definedName name="_xlnm.Print_Area" localSheetId="24">'Figure 14'!$C$2:$M$50</definedName>
    <definedName name="_xlnm.Print_Area" localSheetId="25">'Figure 15'!$C$1:$H$19</definedName>
    <definedName name="_xlnm.Print_Area" localSheetId="26">'Figure 16'!$C$2:$M$21</definedName>
    <definedName name="_xlnm.Print_Area" localSheetId="12">#REF!</definedName>
    <definedName name="_xlnm.Print_Area" localSheetId="13">'Figure 3'!$E$4:$O$46</definedName>
    <definedName name="_xlnm.Print_Area" localSheetId="14">'Figure 4'!$B$1:$K$23</definedName>
    <definedName name="_xlnm.Print_Area" localSheetId="15">'Figure 5'!$B$3:$J$41</definedName>
    <definedName name="_xlnm.Print_Area" localSheetId="16">'Figure 6'!$B$2:$H$39</definedName>
    <definedName name="_xlnm.Print_Area" localSheetId="17">'Figure 7'!$B$2:$M$24</definedName>
    <definedName name="_xlnm.Print_Area" localSheetId="18">'Figure 8'!$B$2:$F$31</definedName>
    <definedName name="_xlnm.Print_Area" localSheetId="19">'Figure 9'!$C$2:$Q$28</definedName>
    <definedName name="_xlnm.Print_Area" localSheetId="2">'Table 1'!$B$2:$M$76</definedName>
    <definedName name="_xlnm.Print_Area" localSheetId="3">'Table 2'!$B$2:$M$65</definedName>
    <definedName name="_xlnm.Print_Area" localSheetId="4">'Table 3'!$D$2:$M$41</definedName>
    <definedName name="_xlnm.Print_Area" localSheetId="5">'Table 4'!$C$2:$K$47</definedName>
    <definedName name="_xlnm.Print_Area" localSheetId="6">'Table 5'!$C$2:$K$27</definedName>
    <definedName name="_xlnm.Print_Area" localSheetId="7">'Table 6'!$B$2:$N$37</definedName>
    <definedName name="_xlnm.Print_Area" localSheetId="8">'Table 7'!$C$2:$K$38</definedName>
    <definedName name="_xlnm.Print_Area" localSheetId="9">'Table 8'!$B$2:$H$14</definedName>
    <definedName name="_xlnm.Print_Area" localSheetId="10">'Table 9'!$B$3:$S$10</definedName>
    <definedName name="_xlnm.Print_Area">#REF!</definedName>
    <definedName name="PRINT_AREA_MI" localSheetId="12">#REF!</definedName>
    <definedName name="PRINT_AREA_MI">#REF!</definedName>
    <definedName name="Print_Area_T3">'[92]Table 3'!$A$1:$I$51</definedName>
    <definedName name="Print_Area_T4">'[92]Table 4'!$A$5:$L$85</definedName>
    <definedName name="Print_Area_T5">'[92]Table 5'!$A$2:$L$56</definedName>
    <definedName name="Print_Area_T6">'[92]Table 6'!$A$1:$AF$86</definedName>
    <definedName name="PRINT_B" localSheetId="12">#REF!</definedName>
    <definedName name="PRINT_B">#REF!</definedName>
    <definedName name="_xlnm.Print_Titles">[93]Q5!$A$1:$C$65536,[93]Q5!$A$1:$IV$7</definedName>
    <definedName name="print1" localSheetId="12">#REF!</definedName>
    <definedName name="print1">#REF!</definedName>
    <definedName name="print2" localSheetId="12">#REF!</definedName>
    <definedName name="print2">#REF!</definedName>
    <definedName name="PrintArea">'[92]Table 2'!$A$3:$L$54</definedName>
    <definedName name="PrintThis_Links">[72]Links!$A$1:$F$33</definedName>
    <definedName name="proc">'[59]by year'!$P$6:$P$129</definedName>
    <definedName name="profits">#REF!</definedName>
    <definedName name="proil">#REF!</definedName>
    <definedName name="PubW">'[61]W&amp;T'!$C$17</definedName>
    <definedName name="q_\data\kor\cd_korlp">#REF!</definedName>
    <definedName name="Q_\DATA\S1\ECU\WEO\ECU_WEO.dmx">'[94]WEO_OUT DMX'!#REF!</definedName>
    <definedName name="q1.00">[38]DB95Q!$AX$1:$AX$1429</definedName>
    <definedName name="q1.01">[38]DB95Q!$BB$1:$BB$1429</definedName>
    <definedName name="q1.02">[38]DB95Q!$BF$1:$BF$1429</definedName>
    <definedName name="q1.03">[38]DB95Q!$BJ$1:$BJ$1429</definedName>
    <definedName name="q1.04">[38]DB95Q!$BN$1:$BN$1429</definedName>
    <definedName name="q1.05">[38]DB95Q!$BR$1:$BR$1429</definedName>
    <definedName name="q1.06">[38]DB95Q!$BV$1:$BV$1429</definedName>
    <definedName name="q1.07">[38]DB95Q!$BZ$1:$BZ$1429</definedName>
    <definedName name="q1.08">[38]DB95Q!$CD$1:$CD$1429</definedName>
    <definedName name="q1.09">[38]DB95Q!$CH$1:$CH$1429</definedName>
    <definedName name="q1.91">[38]DB95Q!$N$1:$N$1429</definedName>
    <definedName name="q1.92">[38]DB95Q!$R$1:$R$1429</definedName>
    <definedName name="q1.93">[38]DB95Q!$V$1:$V$1429</definedName>
    <definedName name="q1.94">[38]DB95Q!$Z$1:$Z$1429</definedName>
    <definedName name="q1.95">[38]DB95Q!$AD$1:$AD$1429</definedName>
    <definedName name="q1.96">[38]DB95Q!$AH$1:$AH$1429</definedName>
    <definedName name="q1.97">[38]DB95Q!$AL$1:$AL$1429</definedName>
    <definedName name="q1.98">[38]DB95Q!$AP$1:$AP$1429</definedName>
    <definedName name="q1.99">[38]DB95Q!$AT$1:$AT$1429</definedName>
    <definedName name="q2.00">[38]DB95Q!$AY$1:$AY$1429</definedName>
    <definedName name="q2.01">[38]DB95Q!$BC$1:$BC$1429</definedName>
    <definedName name="q2.02">[38]DB95Q!$BG$1:$BG$1429</definedName>
    <definedName name="q2.03">[38]DB95Q!$BK$1:$BK$1429</definedName>
    <definedName name="q2.04">[38]DB95Q!$BO$1:$BO$1429</definedName>
    <definedName name="q2.05">[38]DB95Q!$BS$1:$BS$1429</definedName>
    <definedName name="q2.06">[38]DB95Q!$BW$1:$BW$1429</definedName>
    <definedName name="q2.07">[38]DB95Q!$CA$1:$CA$1429</definedName>
    <definedName name="q2.08">[38]DB95Q!$CE$1:$CE$1429</definedName>
    <definedName name="q2.09">[38]DB95Q!$CI$1:$CI$1429</definedName>
    <definedName name="q2.91">[38]DB95Q!$O$1:$O$1429</definedName>
    <definedName name="q2.92">[38]DB95Q!$S$1:$S$1429</definedName>
    <definedName name="q2.93">[38]DB95Q!$W$1:$W$1429</definedName>
    <definedName name="q2.94">[38]DB95Q!$AA$1:$AA$1429</definedName>
    <definedName name="q2.95">[38]DB95Q!$AE$1:$AE$1429</definedName>
    <definedName name="q2.96">[38]DB95Q!$AI$1:$AI$1429</definedName>
    <definedName name="q2.97">[38]DB95Q!$AM$1:$AM$1429</definedName>
    <definedName name="q2.98">[38]DB95Q!$AQ$1:$AQ$1429</definedName>
    <definedName name="q2.99">[38]DB95Q!$AU$1:$AU$1429</definedName>
    <definedName name="q3.00">[38]DB95Q!$AZ$1:$AZ$1429</definedName>
    <definedName name="q3.01">[38]DB95Q!$BD$1:$BD$1429</definedName>
    <definedName name="q3.02">[38]DB95Q!$BH$1:$BH$1429</definedName>
    <definedName name="q3.03">[38]DB95Q!$BL$1:$BL$1429</definedName>
    <definedName name="q3.04">[38]DB95Q!$BP$1:$BP$1429</definedName>
    <definedName name="q3.05">[38]DB95Q!$BT$1:$BT$1429</definedName>
    <definedName name="q3.06">[38]DB95Q!$BX$1:$BX$1429</definedName>
    <definedName name="q3.07">[38]DB95Q!$CB$1:$CB$1429</definedName>
    <definedName name="q3.08">[38]DB95Q!$CF$1:$CF$1429</definedName>
    <definedName name="q3.09">[38]DB95Q!$CJ$1:$CJ$1429</definedName>
    <definedName name="q3.91">[38]DB95Q!$P$1:$P$1429</definedName>
    <definedName name="q3.92">[38]DB95Q!$T$1:$T$1429</definedName>
    <definedName name="q3.93">[38]DB95Q!$X$1:$X$1429</definedName>
    <definedName name="q3.94">[38]DB95Q!$AB$1:$AB$1429</definedName>
    <definedName name="q3.95">[38]DB95Q!$AF$1:$AF$1429</definedName>
    <definedName name="q3.96">[38]DB95Q!$AJ$1:$AJ$1429</definedName>
    <definedName name="q3.97">[38]DB95Q!$AN$1:$AN$1429</definedName>
    <definedName name="q3.98">[38]DB95Q!$AR$1:$AR$1429</definedName>
    <definedName name="q3.99">[38]DB95Q!$AV$1:$AV$1429</definedName>
    <definedName name="q4.00">[38]DB95Q!$BA$1:$BA$1429</definedName>
    <definedName name="q4.01">[38]DB95Q!$BE$1:$BE$1429</definedName>
    <definedName name="q4.02">[38]DB95Q!$BI$1:$BI$1429</definedName>
    <definedName name="q4.03">[38]DB95Q!$BM$1:$BM$1429</definedName>
    <definedName name="q4.04">[38]DB95Q!$BQ$1:$BQ$1429</definedName>
    <definedName name="q4.05">[38]DB95Q!$BU$1:$BU$1429</definedName>
    <definedName name="q4.06">[38]DB95Q!$BY$1:$BY$1429</definedName>
    <definedName name="q4.07">[38]DB95Q!$CC$1:$CC$1429</definedName>
    <definedName name="q4.08">[38]DB95Q!$CG$1:$CG$1429</definedName>
    <definedName name="q4.09">[38]DB95Q!$CK$1:$CK$1429</definedName>
    <definedName name="q4.91">[38]DB95Q!$Q$1:$Q$1429</definedName>
    <definedName name="q4.92">[38]DB95Q!$U$1:$U$1429</definedName>
    <definedName name="q4.93">[38]DB95Q!$Y$1:$Y$1429</definedName>
    <definedName name="q4.94">[38]DB95Q!$AC$1:$AC$1429</definedName>
    <definedName name="q4.95">[38]DB95Q!$AG$1:$AG$1429</definedName>
    <definedName name="q4.96">[38]DB95Q!$AK$1:$AK$1429</definedName>
    <definedName name="q4.97">[38]DB95Q!$AO$1:$AO$1429</definedName>
    <definedName name="q4.98">[38]DB95Q!$AS$1:$AS$1429</definedName>
    <definedName name="q4.99">[38]DB95Q!$AW$1:$AW$1429</definedName>
    <definedName name="Q6_">#REF!</definedName>
    <definedName name="QFISCAL">'[32]Quarterly Raw Data'!#REF!</definedName>
    <definedName name="qq">'[79]J(Priv.Cap)'!#REF!</definedName>
    <definedName name="qqq" localSheetId="12" hidden="1">{#N/A,#N/A,FALSE,"EXTRABUDGT"}</definedName>
    <definedName name="qqq" hidden="1">{#N/A,#N/A,FALSE,"EXTRABUDGT"}</definedName>
    <definedName name="QTAB7">'[32]Quarterly MacroFlow'!#REF!</definedName>
    <definedName name="QTAB7A">'[32]Quarterly MacroFlow'!#REF!</definedName>
    <definedName name="qua99a" localSheetId="12">#REF!</definedName>
    <definedName name="qua99a">#REF!</definedName>
    <definedName name="qua99b" localSheetId="12">#REF!</definedName>
    <definedName name="qua99b">#REF!</definedName>
    <definedName name="quarterly_GDP" localSheetId="12">#REF!</definedName>
    <definedName name="quarterly_GDP">#REF!</definedName>
    <definedName name="quarterly_kroon">#REF!</definedName>
    <definedName name="QW">#REF!</definedName>
    <definedName name="r_ADV">[75]MAIN!$AM$1</definedName>
    <definedName name="r_EME">[75]MAIN!$AM$8</definedName>
    <definedName name="RawData">#REF!</definedName>
    <definedName name="RawData2">#REF!</definedName>
    <definedName name="REAL">#REF!</definedName>
    <definedName name="_xlnm.Recorder">#REF!</definedName>
    <definedName name="REDBOP">#REF!</definedName>
    <definedName name="REDTbl3">#REF!</definedName>
    <definedName name="REDTbl4">#REF!</definedName>
    <definedName name="REDTbl5">#REF!</definedName>
    <definedName name="REDTbl6">#REF!</definedName>
    <definedName name="REDTbl7">#REF!</definedName>
    <definedName name="region">'[59]by year'!$J$6:$J$129</definedName>
    <definedName name="rerrrr" localSheetId="12" hidden="1">{"Riqfin97",#N/A,FALSE,"Tran";"Riqfinpro",#N/A,FALSE,"Tran"}</definedName>
    <definedName name="rerrrr" hidden="1">{"Riqfin97",#N/A,FALSE,"Tran";"Riqfinpro",#N/A,FALSE,"Tran"}</definedName>
    <definedName name="REV">#REF!</definedName>
    <definedName name="RGDPA">#REF!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ngBefore">[72]Main!$AB$26</definedName>
    <definedName name="rngDepartmentDrive">[72]Main!$AB$23</definedName>
    <definedName name="rngEMailAddress">[72]Main!$AB$20</definedName>
    <definedName name="rngErrorSort">[72]ErrCheck!$A$4</definedName>
    <definedName name="rngLastSave">[72]Main!$G$19</definedName>
    <definedName name="rngLastSent">[72]Main!$G$18</definedName>
    <definedName name="rngLastUpdate">[72]Links!$D$2</definedName>
    <definedName name="rngNeedsUpdate">[72]Links!$E$2</definedName>
    <definedName name="rngNews">[72]Main!$AB$27</definedName>
    <definedName name="rngQuestChecked">[72]ErrCheck!$A$3</definedName>
    <definedName name="Romania" localSheetId="12">#REF!</definedName>
    <definedName name="Romania">#REF!</definedName>
    <definedName name="Row" localSheetId="12">#REF!</definedName>
    <definedName name="Row">#REF!</definedName>
    <definedName name="rr" localSheetId="12">{"Riqfin97",#N/A,FALSE,"Tran";"Riqfinpro",#N/A,FALSE,"Tran"}</definedName>
    <definedName name="rr">{"Riqfin97",#N/A,FALSE,"Tran";"Riqfinpro",#N/A,FALSE,"Tran"}</definedName>
    <definedName name="rrr" localSheetId="12">{"Riqfin97",#N/A,FALSE,"Tran";"Riqfinpro",#N/A,FALSE,"Tran"}</definedName>
    <definedName name="rrr">{"Riqfin97",#N/A,FALSE,"Tran";"Riqfinpro",#N/A,FALSE,"Tran"}</definedName>
    <definedName name="rtr" localSheetId="12" hidden="1">{"Main Economic Indicators",#N/A,FALSE,"C"}</definedName>
    <definedName name="rtr" hidden="1">{"Main Economic Indicators",#N/A,FALSE,"C"}</definedName>
    <definedName name="rtre" localSheetId="12" hidden="1">{"Main Economic Indicators",#N/A,FALSE,"C"}</definedName>
    <definedName name="rtre" hidden="1">{"Main Economic Indicators",#N/A,FALSE,"C"}</definedName>
    <definedName name="Russia">#REF!</definedName>
    <definedName name="Rwvu.Export." localSheetId="12">#REF!,#REF!</definedName>
    <definedName name="Rwvu.Export.">#REF!,#REF!</definedName>
    <definedName name="Rwvu.IMPORT.">#REF!</definedName>
    <definedName name="Rwvu.PLA2.">'[35]COP FED'!#REF!</definedName>
    <definedName name="Rwvu.Print.">#N/A</definedName>
    <definedName name="s">#REF!</definedName>
    <definedName name="SAData">#REF!</definedName>
    <definedName name="SaData2">#REF!</definedName>
    <definedName name="San_Marino">#REF!</definedName>
    <definedName name="SAVE">#REF!</definedName>
    <definedName name="Save_Op">#N/A</definedName>
    <definedName name="SBPS">[37]K9!$A$30:$IV$30</definedName>
    <definedName name="SBÜW">[37]K9!$A$32:$IV$32</definedName>
    <definedName name="SCEN_E">'[39]Key Assumptions'!#REF!</definedName>
    <definedName name="sd">#N/A</definedName>
    <definedName name="SDRs">#REF!</definedName>
    <definedName name="SEI">#REF!</definedName>
    <definedName name="Sel_Econ_Ind">#REF!</definedName>
    <definedName name="sencount">2</definedName>
    <definedName name="Serbia_and_Montenegro">#REF!</definedName>
    <definedName name="series_id">#REF!</definedName>
    <definedName name="sevenday">#REF!</definedName>
    <definedName name="SINGAPORE">[44]SpotExchangeRates!#REF!</definedName>
    <definedName name="Slovak_Republic">#REF!</definedName>
    <definedName name="Slovenia">#REF!</definedName>
    <definedName name="SLSW">[37]K9!$A$19:$IV$19</definedName>
    <definedName name="SLÜT">[37]K7!$A$20:$IV$20</definedName>
    <definedName name="solver_lin">0</definedName>
    <definedName name="solver_num">0</definedName>
    <definedName name="solver_typ">1</definedName>
    <definedName name="solver_val">0</definedName>
    <definedName name="SOZS">[37]K5!$A$11:$IV$11</definedName>
    <definedName name="Spain" localSheetId="12">#REF!</definedName>
    <definedName name="Spain">#REF!</definedName>
    <definedName name="SR" localSheetId="12">#REF!</definedName>
    <definedName name="SR">#REF!</definedName>
    <definedName name="SR_table" localSheetId="12">#REF!</definedName>
    <definedName name="SR_table">#REF!</definedName>
    <definedName name="srf">#REF!</definedName>
    <definedName name="SRTable">[95]t1!$A$3:$I$101</definedName>
    <definedName name="SRTable2">[96]t1!$A$3:$I$101</definedName>
    <definedName name="SS">[97]IMATA!$B$45:$B$108</definedName>
    <definedName name="StateList" localSheetId="12">#REF!</definedName>
    <definedName name="StateList">#REF!</definedName>
    <definedName name="struc" localSheetId="12">#REF!</definedName>
    <definedName name="struc">#REF!</definedName>
    <definedName name="strucLoans" localSheetId="12">#REF!</definedName>
    <definedName name="strucLoans">#REF!</definedName>
    <definedName name="STVJ">[37]K3!$A$9:$IV$9</definedName>
    <definedName name="SUBS">[37]K4!$A$12:$IV$12</definedName>
    <definedName name="SUMMARY">#REF!</definedName>
    <definedName name="SUMMARY1">#REF!</definedName>
    <definedName name="SUMMARY2">#REF!</definedName>
    <definedName name="SumSumTbl">#REF!</definedName>
    <definedName name="survey">#REF!</definedName>
    <definedName name="Sweden">#REF!</definedName>
    <definedName name="Swvu.PLA1.">'[35]COP FED'!#REF!</definedName>
    <definedName name="Swvu.PLA2.">'[35]COP FED'!$A$1:$N$49</definedName>
    <definedName name="Swvu.Print.">[36]Med!#REF!</definedName>
    <definedName name="t" localSheetId="12">[2]EAT12_1!#REF!,[2]EAT12_1!#REF!,[2]EAT12_1!#REF!,[2]EAT12_1!#REF!,[2]EAT12_1!#REF!,[2]EAT12_1!#REF!,[2]EAT12_1!#REF!,[2]EAT12_1!#REF!,[2]EAT12_1!#REF!,[2]EAT12_1!#REF!</definedName>
    <definedName name="t">[2]EAT12_1!#REF!,[2]EAT12_1!#REF!,[2]EAT12_1!#REF!,[2]EAT12_1!#REF!,[2]EAT12_1!#REF!,[2]EAT12_1!#REF!,[2]EAT12_1!#REF!,[2]EAT12_1!#REF!,[2]EAT12_1!#REF!,[2]EAT12_1!#REF!</definedName>
    <definedName name="T1_KJ_1991_1993_HJ_1991_1_1993_2">[98]!T1_KJ_1991_1993_HJ_1991_1_1993_2</definedName>
    <definedName name="T1_KJ_1994_1996_HJ_1994_1_1996_2">[98]!T1_KJ_1994_1996_HJ_1994_1_1996_2</definedName>
    <definedName name="T1_KJ_1997_1999_HJ_1997_1_1999_2">[98]!T1_KJ_1997_1999_HJ_1997_1_1999_2</definedName>
    <definedName name="T1_KJ_HJ_VÄ_rate_1992_1994">[98]!T1_KJ_HJ_VÄ_rate_1992_1994</definedName>
    <definedName name="T1_KJ_HJ_VÄ_rate_1995_1997">[98]!T1_KJ_HJ_VÄ_rate_1995_1997</definedName>
    <definedName name="T1_VJ_1991_1_1992_4">[98]!T1_VJ_1991_1_1992_4</definedName>
    <definedName name="T1_VJ_1993_1_1994_4">[98]!T1_VJ_1993_1_1994_4</definedName>
    <definedName name="T1_VJ_1995_1_1996_4">[98]!T1_VJ_1995_1_1996_4</definedName>
    <definedName name="T1_VJ_1997_1_1998_4">[98]!T1_VJ_1997_1_1998_4</definedName>
    <definedName name="T1_VJ_VÄ_rate_1992_1_1993_4">[98]!T1_VJ_VÄ_rate_1992_1_1993_4</definedName>
    <definedName name="T1_VJ_VÄ_rate_1994_1_1995_4">[98]!T1_VJ_VÄ_rate_1994_1_1995_4</definedName>
    <definedName name="T1_VJ_VÄ_rate_1996_1_1997_4">[98]!T1_VJ_VÄ_rate_1996_1_1997_4</definedName>
    <definedName name="T2_KJ_1991_1993_HJ_1991_1_1993_2">[98]!T2_KJ_1991_1993_HJ_1991_1_1993_2</definedName>
    <definedName name="T2_KJ_1994_1996_HJ_1994_1_1996_2">[98]!T2_KJ_1994_1996_HJ_1994_1_1996_2</definedName>
    <definedName name="T2_KJ_1997_1999_HJ_1997_1_1999_2">[98]!T2_KJ_1997_1999_HJ_1997_1_1999_2</definedName>
    <definedName name="T2_KJ_HJ_VÄ_rate_1992_1994">[98]!T2_KJ_HJ_VÄ_rate_1992_1994</definedName>
    <definedName name="T2_KJ_HJ_VÄ_rate_1995_1997">[98]!T2_KJ_HJ_VÄ_rate_1995_1997</definedName>
    <definedName name="T2_VJ_1991_1_1992_4">[98]!T2_VJ_1991_1_1992_4</definedName>
    <definedName name="T2_VJ_1993_1_1994_4">[98]!T2_VJ_1993_1_1994_4</definedName>
    <definedName name="T2_VJ_1995_1_1996_4">[98]!T2_VJ_1995_1_1996_4</definedName>
    <definedName name="T2_VJ_1997_1_1998_4">[98]!T2_VJ_1997_1_1998_4</definedName>
    <definedName name="T2_VJ_VÄ_rate_1992_1_1993_4">[98]!T2_VJ_VÄ_rate_1992_1_1993_4</definedName>
    <definedName name="T2_VJ_VÄ_rate_1994_1_1995_4">[98]!T2_VJ_VÄ_rate_1994_1_1995_4</definedName>
    <definedName name="T2_VJ_VÄ_rate_1996_1_1997_4">[98]!T2_VJ_VÄ_rate_1996_1_1997_4</definedName>
    <definedName name="T21_KJ_1991_1993_HJ_1991_1_1993_2">[98]!T21_KJ_1991_1993_HJ_1991_1_1993_2</definedName>
    <definedName name="T21_KJ_1994_1996_HJ_1994_1_1996_2">[98]!T21_KJ_1994_1996_HJ_1994_1_1996_2</definedName>
    <definedName name="T21_KJ_1997_1999_HJ_1997_1_1999_2">[98]!T21_KJ_1997_1999_HJ_1997_1_1999_2</definedName>
    <definedName name="T21_KJ_HJ_VÄ_rate_1992_1994">[98]!T21_KJ_HJ_VÄ_rate_1992_1994</definedName>
    <definedName name="T21_KJ_HJ_VÄ_rate_1995_1997">[98]!T21_KJ_HJ_VÄ_rate_1995_1997</definedName>
    <definedName name="T21_VJ_1991_1_1992_4">[98]!T21_VJ_1991_1_1992_4</definedName>
    <definedName name="T21_VJ_1993_1_1994_4">[98]!T21_VJ_1993_1_1994_4</definedName>
    <definedName name="T21_VJ_1995_1_1996_4">[98]!T21_VJ_1995_1_1996_4</definedName>
    <definedName name="T21_VJ_1997_1_1998_4">[98]!T21_VJ_1997_1_1998_4</definedName>
    <definedName name="T21_VJ_VÄ_rate_1992_1_1993_4">[98]!T21_VJ_VÄ_rate_1992_1_1993_4</definedName>
    <definedName name="T21_VJ_VÄ_rate_1994_1_1995_4">[98]!T21_VJ_VÄ_rate_1994_1_1995_4</definedName>
    <definedName name="T21_VJ_VÄ_rate_1996_1_1997_4">[98]!T21_VJ_VÄ_rate_1996_1_1997_4</definedName>
    <definedName name="T31_KJ_1991_1993_HJ_1991_1_1993_2">[98]!T31_KJ_1991_1993_HJ_1991_1_1993_2</definedName>
    <definedName name="T31_KJ_1994_1996_HJ_1994_1_1996_2">[98]!T31_KJ_1994_1996_HJ_1994_1_1996_2</definedName>
    <definedName name="T31_KJ_1997_1999_HJ_1997_1_1999_2">[98]!T31_KJ_1997_1999_HJ_1997_1_1999_2</definedName>
    <definedName name="T31_KJ_HJ_VÄ_rate_1992_1994">[98]!T31_KJ_HJ_VÄ_rate_1992_1994</definedName>
    <definedName name="T31_KJ_HJ_VÄ_rate_1995_1997">[98]!T31_KJ_HJ_VÄ_rate_1995_1997</definedName>
    <definedName name="T31_VJ_1991_1_1992_4">[98]!T31_VJ_1991_1_1992_4</definedName>
    <definedName name="T31_VJ_1993_1_1994_4">[98]!T31_VJ_1993_1_1994_4</definedName>
    <definedName name="T31_VJ_1995_1_1996_4">[98]!T31_VJ_1995_1_1996_4</definedName>
    <definedName name="T31_VJ_1997_1_1998_4">[98]!T31_VJ_1997_1_1998_4</definedName>
    <definedName name="T31_VJ_VÄ_rate_1992_1_1993_4">[98]!T31_VJ_VÄ_rate_1992_1_1993_4</definedName>
    <definedName name="T31_VJ_VÄ_rate_1994_1_1995_4">[98]!T31_VJ_VÄ_rate_1994_1_1995_4</definedName>
    <definedName name="T31_VJ_VÄ_rate_1996_1_1997_4">[98]!T31_VJ_VÄ_rate_1996_1_1997_4</definedName>
    <definedName name="T32_KJ_1991_1993_HJ_1991_1_1993_2">[98]!T32_KJ_1991_1993_HJ_1991_1_1993_2</definedName>
    <definedName name="T32_KJ_1994_1996_HJ_1994_1_1996_2">[98]!T32_KJ_1994_1996_HJ_1994_1_1996_2</definedName>
    <definedName name="T32_KJ_1997_1999_HJ_1997_1_1999_2">[98]!T32_KJ_1997_1999_HJ_1997_1_1999_2</definedName>
    <definedName name="T32_KJ_HJ_VÄ_rate_1992_1994">[98]!T32_KJ_HJ_VÄ_rate_1992_1994</definedName>
    <definedName name="T32_KJ_HJ_VÄ_rate_1995_1997">[98]!T32_KJ_HJ_VÄ_rate_1995_1997</definedName>
    <definedName name="T32_VJ_1991_1_1992_4">[98]!T32_VJ_1991_1_1992_4</definedName>
    <definedName name="T32_VJ_1993_1_1994_4">[98]!T32_VJ_1993_1_1994_4</definedName>
    <definedName name="T32_VJ_1995_1_1996_4">[98]!T32_VJ_1995_1_1996_4</definedName>
    <definedName name="T32_VJ_1997_1_1998_4">[98]!T32_VJ_1997_1_1998_4</definedName>
    <definedName name="T32_VJ_VÄ_rate_1992_1_1993_4">[98]!T32_VJ_VÄ_rate_1992_1_1993_4</definedName>
    <definedName name="T32_VJ_VÄ_rate_1994_1_1995_4">[98]!T32_VJ_VÄ_rate_1994_1_1995_4</definedName>
    <definedName name="T32_VJ_VÄ_rate_1996_1_1997_4">[98]!T32_VJ_VÄ_rate_1996_1_1997_4</definedName>
    <definedName name="T4_KJ_1991_1993_HJ_1991_1_1993_2">[98]!T4_KJ_1991_1993_HJ_1991_1_1993_2</definedName>
    <definedName name="T4_KJ_1994_1996_HJ_1994_1_1996_2">[98]!T4_KJ_1994_1996_HJ_1994_1_1996_2</definedName>
    <definedName name="T4_KJ_1997_1999_HJ_1997_1_1999_2">[98]!T4_KJ_1997_1999_HJ_1997_1_1999_2</definedName>
    <definedName name="T4_KJ_HJ_VÄ_rate_1992_1994">[98]!T4_KJ_HJ_VÄ_rate_1992_1994</definedName>
    <definedName name="T4_KJ_HJ_VÄ_rate_1995_1997">[98]!T4_KJ_HJ_VÄ_rate_1995_1997</definedName>
    <definedName name="T4_VJ_1991_1_1992_4">[98]!T4_VJ_1991_1_1992_4</definedName>
    <definedName name="T4_VJ_1993_1_1994_4">[98]!T4_VJ_1993_1_1994_4</definedName>
    <definedName name="T4_VJ_1995_1_1996_4">[98]!T4_VJ_1995_1_1996_4</definedName>
    <definedName name="T4_VJ_1997_1_1998_4">[98]!T4_VJ_1997_1_1998_4</definedName>
    <definedName name="T4_VJ_VÄ_rate_1992_1_1993_4">[98]!T4_VJ_VÄ_rate_1992_1_1993_4</definedName>
    <definedName name="T4_VJ_VÄ_rate_1994_1_1995_4">[98]!T4_VJ_VÄ_rate_1994_1_1995_4</definedName>
    <definedName name="T4_VJ_VÄ_rate_1996_1_1997_4">[98]!T4_VJ_VÄ_rate_1996_1_1997_4</definedName>
    <definedName name="T5_KJ_1991_1993_HJ_1991_1_1993_2">[98]!T5_KJ_1991_1993_HJ_1991_1_1993_2</definedName>
    <definedName name="T5_KJ_1994_1996_HJ_1994_1_1996_2">[98]!T5_KJ_1994_1996_HJ_1994_1_1996_2</definedName>
    <definedName name="T5_KJ_1997_1999_HJ_1997_1_1999_2">[98]!T5_KJ_1997_1999_HJ_1997_1_1999_2</definedName>
    <definedName name="T5_KJ_HJ_VÄ_rate_1992_1994">[98]!T5_KJ_HJ_VÄ_rate_1992_1994</definedName>
    <definedName name="T5_KJ_HJ_VÄ_rate_1995_1997">[98]!T5_KJ_HJ_VÄ_rate_1995_1997</definedName>
    <definedName name="T5_VJ_1991_1_1992_4">[98]!T5_VJ_1991_1_1992_4</definedName>
    <definedName name="T5_VJ_1993_1_1994_4">[98]!T5_VJ_1993_1_1994_4</definedName>
    <definedName name="T5_VJ_1995_1_1996_4">[98]!T5_VJ_1995_1_1996_4</definedName>
    <definedName name="T5_VJ_1997_1_1998_4">[98]!T5_VJ_1997_1_1998_4</definedName>
    <definedName name="T5_VJ_VÄ_rate_1992_1_1993_4">[98]!T5_VJ_VÄ_rate_1992_1_1993_4</definedName>
    <definedName name="T5_VJ_VÄ_rate_1994_1_1995_4">[98]!T5_VJ_VÄ_rate_1994_1_1995_4</definedName>
    <definedName name="T5_VJ_VÄ_rate_1996_1_1997_4">[98]!T5_VJ_VÄ_rate_1996_1_1997_4</definedName>
    <definedName name="TAB14NOTE" localSheetId="12">#REF!</definedName>
    <definedName name="TAB14NOTE">#REF!</definedName>
    <definedName name="tab17bop" localSheetId="12">#REF!</definedName>
    <definedName name="tab17bop">#REF!</definedName>
    <definedName name="TAB1A" localSheetId="12">#REF!</definedName>
    <definedName name="TAB1A">#REF!</definedName>
    <definedName name="TAB1CK">#REF!</definedName>
    <definedName name="tab2000b">'[31]SR Table 2'!#REF!</definedName>
    <definedName name="Tab25a">#REF!</definedName>
    <definedName name="Tab25b">#REF!</definedName>
    <definedName name="TAB2A">#REF!</definedName>
    <definedName name="TAB4APPX">'[92]Table 5'!$A$2:$I$55</definedName>
    <definedName name="TAB5A" localSheetId="12">#REF!</definedName>
    <definedName name="TAB5A">#REF!</definedName>
    <definedName name="TAB6A">'[32]Annual Tables'!#REF!</definedName>
    <definedName name="TAB6B">'[32]Annual Tables'!#REF!</definedName>
    <definedName name="TAB6C">#REF!</definedName>
    <definedName name="TAB7A">#REF!</definedName>
    <definedName name="TabES">#REF!</definedName>
    <definedName name="table">[99]Table3!$C$6:$P$22</definedName>
    <definedName name="Table___.__Estonia___Consolidated_Account_for_the_Rest_of_the_Banking_System__1992_97_1" localSheetId="12">#REF!</definedName>
    <definedName name="Table___.__Estonia___Consolidated_Account_for_the_Rest_of_the_Banking_System__1992_97_1">#REF!</definedName>
    <definedName name="Table___.__Estonia___Consolidated_Account_for_the_Rest_of_the_Banking_System__1994_97" localSheetId="12">#REF!</definedName>
    <definedName name="Table___.__Estonia___Consolidated_Account_for_the_Rest_of_the_Banking_System__1994_97">#REF!</definedName>
    <definedName name="Table__47">[100]RED47!$A$1:$I$53</definedName>
    <definedName name="Table_1.__Egypt__Monetary_Indicators__1993_94_1997_98" localSheetId="12">#REF!</definedName>
    <definedName name="Table_1.__Egypt__Monetary_Indicators__1993_94_1997_98">#REF!</definedName>
    <definedName name="Table_1._Egypt__Selected_Economic_and_Financial_Indicators__1993_94_1998_99" localSheetId="12">#REF!</definedName>
    <definedName name="Table_1._Egypt__Selected_Economic_and_Financial_Indicators__1993_94_1998_99">#REF!</definedName>
    <definedName name="Table_11">[95]tx!$A$13:$N$89</definedName>
    <definedName name="Table_12">[95]tx!$A$92:$N$166</definedName>
    <definedName name="Table_13">[95]tx!$A$169:$N$228</definedName>
    <definedName name="Table_14">[95]tx!$A$232:$N$286</definedName>
    <definedName name="Table_15">[95]tx!$A$290:$N$313</definedName>
    <definedName name="Table_16">[95]tx!$A$318:$K$365</definedName>
    <definedName name="Table_2._Country_X___Public_Sector_Financing_1" localSheetId="12">#REF!</definedName>
    <definedName name="Table_2._Country_X___Public_Sector_Financing_1">#REF!</definedName>
    <definedName name="Table_2____Moldova___General_Government_Budget_1995_98__Mdl_millions__1" localSheetId="12">#REF!</definedName>
    <definedName name="Table_2____Moldova___General_Government_Budget_1995_98__Mdl_millions__1">#REF!</definedName>
    <definedName name="Table_23._Egypt__Indicators_of_Public_Enterprise_Financial_Performance" localSheetId="12">#REF!</definedName>
    <definedName name="Table_23._Egypt__Indicators_of_Public_Enterprise_Financial_Performance">#REF!</definedName>
    <definedName name="Table_24._Egypt__Indicators_of_Public_Enterprises__Economic_performance">#REF!</definedName>
    <definedName name="TABLE_3">'[74]Money-M'!#REF!</definedName>
    <definedName name="Table_3._Moldova__Balance_of_Payments__1994_98">#REF!</definedName>
    <definedName name="Table_35.__Estonia__Direction_of_Trade_Imports__1993_97">#REF!</definedName>
    <definedName name="Table_4.___Estonia___Banking_Survey__1994_98">#REF!</definedName>
    <definedName name="Table_4.__Egypt___Monetary_Survey__1994_95_1998_99">#REF!</definedName>
    <definedName name="Table_4.__Moldova____Monetary_Survey_and_Projections__1994_98_1">#REF!</definedName>
    <definedName name="Table_4SR">#REF!</definedName>
    <definedName name="Table_5.___Estonia____Monetary_Authorities__1994_98__1">#REF!</definedName>
    <definedName name="Table_5.__Estonia__Estimated_Fiscal_Impact_of_Proposed_Tax_Policy_Changes_for_2000">#REF!</definedName>
    <definedName name="Table_6.__Moldova__Balance_of_Payments__1994_98">#REF!</definedName>
    <definedName name="table_7">'[31]SR Table 2'!#REF!</definedName>
    <definedName name="Table_debt">[101]Table!$A$3:$AB$73</definedName>
    <definedName name="TABLE1" localSheetId="12">#REF!</definedName>
    <definedName name="TABLE1">#REF!</definedName>
    <definedName name="TABLE10" localSheetId="12">#REF!</definedName>
    <definedName name="TABLE10">#REF!</definedName>
    <definedName name="TABLE11" localSheetId="12">#REF!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1299">'[31]SR Table 2'!#REF!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3_Fiscal">#REF!</definedName>
    <definedName name="table398">#REF!</definedName>
    <definedName name="TABLE3A">'[90]Monetary Inputs'!#REF!</definedName>
    <definedName name="TABLE4">#REF!</definedName>
    <definedName name="TABLE46">#REF!</definedName>
    <definedName name="table498">#REF!</definedName>
    <definedName name="TABLE4A">'[90]Monetary Inputs'!#REF!</definedName>
    <definedName name="TABLE5">#REF!</definedName>
    <definedName name="Table6">'[92]Table 6'!$A$1:$AG$96</definedName>
    <definedName name="TABLE7" localSheetId="12">#REF!</definedName>
    <definedName name="TABLE7">#REF!</definedName>
    <definedName name="TABLE8" localSheetId="12">#REF!</definedName>
    <definedName name="TABLE8">#REF!</definedName>
    <definedName name="TABLE9" localSheetId="12">#REF!</definedName>
    <definedName name="TABLE9">#REF!</definedName>
    <definedName name="TableOrder">#REF!</definedName>
    <definedName name="tabx" localSheetId="1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IWAN">[44]SpotExchangeRates!#REF!</definedName>
    <definedName name="TAME">#REF!</definedName>
    <definedName name="tat">#REF!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[102]StRp_Tbl1!$B$4:$AF$109</definedName>
    <definedName name="TB_SR_2" localSheetId="12">#REF!</definedName>
    <definedName name="TB_SR_2">#REF!</definedName>
    <definedName name="TB_Sub">[33]CGExp!$B$135:$CL$192</definedName>
    <definedName name="TB_Subsd">#REF!</definedName>
    <definedName name="Tb_Tax_3year">[33]TaxRev!$A$2:$L$66</definedName>
    <definedName name="TB_Taxes">'[33]JunPrg_9899&amp;beyond'!$A$487:$AE$559</definedName>
    <definedName name="TB1_x">#REF!</definedName>
    <definedName name="TB1_xx">#REF!</definedName>
    <definedName name="TB1b">[33]SummaryCG!$A$79:$CL$150</definedName>
    <definedName name="TB1b_x">#REF!</definedName>
    <definedName name="TB2b">[33]CGRev!$A$57:$CL$99</definedName>
    <definedName name="TB3b">[33]CGExp!$B$284:$CL$356</definedName>
    <definedName name="TB5b">[33]CGAuthMeth!$B$174:$CL$223</definedName>
    <definedName name="TB6b">[33]CGAuthMeth!$B$231:$CL$297</definedName>
    <definedName name="TB7b">[33]CGFin_Monthly!$B$92:$AC$142</definedName>
    <definedName name="TBDM">[87]DBMALLES!$A$842:$IP$842</definedName>
    <definedName name="TBIOM">[87]DBMALLES!$A$843:$IP$843</definedName>
    <definedName name="TBIWM">[87]DBMALLES!$A$844:$IP$844</definedName>
    <definedName name="Tbl_GFN">[101]Table_GEF!$B$2:$T$53</definedName>
    <definedName name="tblChecks">[72]ErrCheck!$A$3:$E$5</definedName>
    <definedName name="tblLinks">[72]Links!$A$4:$F$33</definedName>
    <definedName name="TBPRJ4" localSheetId="12">#REF!</definedName>
    <definedName name="TBPRJ4">#REF!</definedName>
    <definedName name="TBRDM">[87]DBMALLES!$A$845:$IP$845</definedName>
    <definedName name="Tbs1thr4">#REF!</definedName>
    <definedName name="TBSTR">[87]DBMALLES!$A$1177:$IP$1177</definedName>
    <definedName name="TDGSTR">[87]DBMALLES!$A$1178:$IP$1178</definedName>
    <definedName name="TDIR">[37]K81!$A$30:$IV$30</definedName>
    <definedName name="TEGBM">[87]DBMALLES!$A$846:$IP$846</definedName>
    <definedName name="TEGUM">[87]DBMALLES!$A$847:$IP$847</definedName>
    <definedName name="TEGZM">[87]DBMALLES!$A$848:$IP$848</definedName>
    <definedName name="tenou">'[14]Dep fonct'!#REF!</definedName>
    <definedName name="test" localSheetId="12">{"Riqfin97",#N/A,FALSE,"Tran";"Riqfinpro",#N/A,FALSE,"Tran"}</definedName>
    <definedName name="test">{"Riqfin97",#N/A,FALSE,"Tran";"Riqfinpro",#N/A,FALSE,"Tran"}</definedName>
    <definedName name="TGEOM">[87]DBMALLES!$A$849:$IP$849</definedName>
    <definedName name="TGEWM">[87]DBMALLES!$A$850:$IP$850</definedName>
    <definedName name="TGROM">[87]DBMALLES!$A$851:$IP$851</definedName>
    <definedName name="TGRWM">[87]DBMALLES!$A$852:$IP$852</definedName>
    <definedName name="TGUOM">[87]DBMALLES!$A$853:$IP$853</definedName>
    <definedName name="TGUWM">[87]DBMALLES!$A$854:$IP$854</definedName>
    <definedName name="THAILAND">[44]SpotExchangeRates!#REF!</definedName>
    <definedName name="THISXXX" localSheetId="12" hidden="1">{"TBILLS_ALL",#N/A,FALSE,"FITB_all"}</definedName>
    <definedName name="THISXXX" hidden="1">{"TBILLS_ALL",#N/A,FALSE,"FITB_all"}</definedName>
    <definedName name="TIND">[37]K82!$A$33:$IV$33</definedName>
    <definedName name="TKFOM">[87]DBMALLES!$A$855:$IP$855</definedName>
    <definedName name="TKFWM">[87]DBMALLES!$A$856:$IP$856</definedName>
    <definedName name="TKIAG">[87]DBMALLES!$A$1179:$IP$1179</definedName>
    <definedName name="TKOOM">[87]DBMALLES!$A$857:$IP$857</definedName>
    <definedName name="TKOWM">[87]DBMALLES!$A$858:$IP$858</definedName>
    <definedName name="TLDOM">[87]DBMALLES!$A$859:$IP$859</definedName>
    <definedName name="TLDWM">[87]DBMALLES!$A$860:$IP$860</definedName>
    <definedName name="TLOM">[87]DBMALLES!$A$861:$IP$861</definedName>
    <definedName name="TLOOM">[87]DBMALLES!$A$862:$IP$862</definedName>
    <definedName name="TLOWM">[87]DBMALLES!$A$863:$IP$863</definedName>
    <definedName name="TM">'[41]Output WEO'!#REF!</definedName>
    <definedName name="TM_RPCH">'[41]Output WEO'!#REF!</definedName>
    <definedName name="TMG">'[41]Output WEO'!#REF!</definedName>
    <definedName name="TMG_D">[49]Q5!$E$23:$AH$23</definedName>
    <definedName name="TMG_RPCH">'[41]Output WEO'!#REF!</definedName>
    <definedName name="TMGO">#N/A</definedName>
    <definedName name="TMGO_DPCH">'[41]Output WEO'!#REF!</definedName>
    <definedName name="TMIDM">[87]DBMALLES!$A$864:$IP$864</definedName>
    <definedName name="TNAME">'[42]AFR -WETA DAta'!#REF!</definedName>
    <definedName name="TNEOM">[87]DBMALLES!$A$865:$IP$865</definedName>
    <definedName name="TNEWM">[87]DBMALLES!$A$866:$IP$866</definedName>
    <definedName name="TNKG">[37]K81!#REF!</definedName>
    <definedName name="toto">'[103]Fig15(data)'!$N$4:$O$19</definedName>
    <definedName name="toto1">'[104]OldFig5(data)'!$N$8:$O$27</definedName>
    <definedName name="TOWEO" localSheetId="12">#REF!</definedName>
    <definedName name="TOWEO">#REF!</definedName>
    <definedName name="Trade_balance" localSheetId="12">#REF!</definedName>
    <definedName name="Trade_balance">#REF!</definedName>
    <definedName name="TRADE3" localSheetId="12">[22]Trade!#REF!</definedName>
    <definedName name="TRADE3">[22]Trade!#REF!</definedName>
    <definedName name="trans" localSheetId="12">#REF!</definedName>
    <definedName name="trans">#REF!</definedName>
    <definedName name="Transfer_check" localSheetId="12">#REF!</definedName>
    <definedName name="Transfer_check">#REF!</definedName>
    <definedName name="TRANSNAVE" localSheetId="12">#REF!</definedName>
    <definedName name="TRANSNAVE">#REF!</definedName>
    <definedName name="TSGOM">[87]DBMALLES!$A$868:$IP$868</definedName>
    <definedName name="TSGWM">[87]DBMALLES!$A$869:$IP$869</definedName>
    <definedName name="TSODM">[87]DBMALLES!$A$870:$IP$870</definedName>
    <definedName name="tt" localSheetId="12">{"Tab1",#N/A,FALSE,"P";"Tab2",#N/A,FALSE,"P"}</definedName>
    <definedName name="tt">{"Tab1",#N/A,FALSE,"P";"Tab2",#N/A,FALSE,"P"}</definedName>
    <definedName name="TTADM">[87]DBMALLES!$A$871:$IP$871</definedName>
    <definedName name="ttt" localSheetId="12">{"PRI",#N/A,FALSE,"Data";"QUA",#N/A,FALSE,"Data";"STR",#N/A,FALSE,"Data";"VAL",#N/A,FALSE,"Data";"WEO",#N/A,FALSE,"Data";"WGT",#N/A,FALSE,"Data"}</definedName>
    <definedName name="ttt">{"PRI",#N/A,FALSE,"Data";"QUA",#N/A,FALSE,"Data";"STR",#N/A,FALSE,"Data";"VAL",#N/A,FALSE,"Data";"WEO",#N/A,FALSE,"Data";"WGT",#N/A,FALSE,"Data"}</definedName>
    <definedName name="ttttt">[82]M!#REF!</definedName>
    <definedName name="TUMDM">[87]DBMALLES!$A$872:$IP$872</definedName>
    <definedName name="TUMOM">[87]DBMALLES!$A$873:$IP$873</definedName>
    <definedName name="TUMWM">[87]DBMALLES!$A$874:$IP$874</definedName>
    <definedName name="Turkey">#REF!</definedName>
    <definedName name="TVEOM">[87]DBMALLES!$A$875:$IP$875</definedName>
    <definedName name="TVEWM">[87]DBMALLES!$A$876:$IP$876</definedName>
    <definedName name="TVKG">[37]K81!#REF!</definedName>
    <definedName name="TVMOM">[87]DBMALLES!$A$877:$IP$877</definedName>
    <definedName name="TVMWM">[87]DBMALLES!$A$878:$IP$878</definedName>
    <definedName name="TVSDM">[87]DBMALLES!$A$879:$IP$879</definedName>
    <definedName name="TX">'[41]Output WEO'!#REF!</definedName>
    <definedName name="TX_RPCH">'[41]Output WEO'!#REF!</definedName>
    <definedName name="TXG">'[41]Output WEO'!#REF!</definedName>
    <definedName name="TXG_D">#N/A</definedName>
    <definedName name="TXG_RPCH">'[41]Output WEO'!#REF!</definedName>
    <definedName name="TXGO">#N/A</definedName>
    <definedName name="TXGO_DPCH">'[41]Output WEO'!#REF!</definedName>
    <definedName name="ty" localSheetId="12" hidden="1">{#N/A,#N/A,FALSE,"CB";#N/A,#N/A,FALSE,"CMB";#N/A,#N/A,FALSE,"NBFI"}</definedName>
    <definedName name="ty" hidden="1">{#N/A,#N/A,FALSE,"CB";#N/A,#N/A,FALSE,"CMB";#N/A,#N/A,FALSE,"NBFI"}</definedName>
    <definedName name="tyi">'[14]Dep fonct'!#REF!</definedName>
    <definedName name="TZIOM">[87]DBMALLES!$A$880:$IP$880</definedName>
    <definedName name="TZIWM">[87]DBMALLES!$A$881:$IP$881</definedName>
    <definedName name="u">#REF!</definedName>
    <definedName name="Unadjusted_usable_resources">#REF!</definedName>
    <definedName name="Uncommitted_usable_resources">#REF!</definedName>
    <definedName name="UNITS">#REF!</definedName>
    <definedName name="Universities">#REF!</definedName>
    <definedName name="Uruguay">#REF!</definedName>
    <definedName name="uu" localSheetId="12">{"Riqfin97",#N/A,FALSE,"Tran";"Riqfinpro",#N/A,FALSE,"Tran"}</definedName>
    <definedName name="uu">{"Riqfin97",#N/A,FALSE,"Tran";"Riqfinpro",#N/A,FALSE,"Tran"}</definedName>
    <definedName name="uuu" localSheetId="12">{"WEO",#N/A,FALSE,"Data";"PRI",#N/A,FALSE,"Data";"QUA",#N/A,FALSE,"Data"}</definedName>
    <definedName name="uuu">{"WEO",#N/A,FALSE,"Data";"PRI",#N/A,FALSE,"Data";"QUA",#N/A,FALSE,"Data"}</definedName>
    <definedName name="v">#REF!</definedName>
    <definedName name="ValidationList">#REF!</definedName>
    <definedName name="vatnew">#REF!</definedName>
    <definedName name="Venezuela">#REF!</definedName>
    <definedName name="VEPH">[37]K5!$A$14:$IV$14</definedName>
    <definedName name="VGRBASIS">[37]K0!$C$13</definedName>
    <definedName name="vsdfsdfsf">#REF!</definedName>
    <definedName name="vv" localSheetId="12">{"Tab1",#N/A,FALSE,"P";"Tab2",#N/A,FALSE,"P"}</definedName>
    <definedName name="vv">{"Tab1",#N/A,FALSE,"P";"Tab2",#N/A,FALSE,"P"}</definedName>
    <definedName name="vvv" localSheetId="12">{"Tab1",#N/A,FALSE,"P";"Tab2",#N/A,FALSE,"P"}</definedName>
    <definedName name="vvv">{"Tab1",#N/A,FALSE,"P";"Tab2",#N/A,FALSE,"P"}</definedName>
    <definedName name="w" localSheetId="12">{"PRI",#N/A,FALSE,"Data";"QUA",#N/A,FALSE,"Data";"STR",#N/A,FALSE,"Data";"VAL",#N/A,FALSE,"Data";"WEO",#N/A,FALSE,"Data";"WGT",#N/A,FALSE,"Data"}</definedName>
    <definedName name="w">{"PRI",#N/A,FALSE,"Data";"QUA",#N/A,FALSE,"Data";"STR",#N/A,FALSE,"Data";"VAL",#N/A,FALSE,"Data";"WEO",#N/A,FALSE,"Data";"WGT",#N/A,FALSE,"Data"}</definedName>
    <definedName name="W2betet">OFFSET([68]DATA!$B$3,[68]DATA!$D$1-3,0,[68]DATA!$L$1-[68]DATA!$D$1+3,1)</definedName>
    <definedName name="Wages">#REF!</definedName>
    <definedName name="wb">'[59]by year'!$K$6:$K$129</definedName>
    <definedName name="WEO">#REF!</definedName>
    <definedName name="weo_dmx">#REF!</definedName>
    <definedName name="WEODATES">#REF!</definedName>
    <definedName name="weonames">#REF!</definedName>
    <definedName name="what" localSheetId="12"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ind">#REF!</definedName>
    <definedName name="WMENU">#REF!</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12"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ANKS." localSheetId="12" hidden="1">{#N/A,#N/A,FALSE,"BANKS"}</definedName>
    <definedName name="wrn.BANKS." hidden="1">{#N/A,#N/A,FALSE,"BANKS"}</definedName>
    <definedName name="wrn.BMA." localSheetId="12">{"3",#N/A,FALSE,"BASE MONETARIA";"4",#N/A,FALSE,"BASE MONETARIA"}</definedName>
    <definedName name="wrn.BMA.">{"3",#N/A,FALSE,"BASE MONETARIA";"4",#N/A,FALSE,"BASE MONETARIA"}</definedName>
    <definedName name="wrn.BOP." localSheetId="12" hidden="1">{#N/A,#N/A,FALSE,"BOP"}</definedName>
    <definedName name="wrn.BOP." hidden="1">{#N/A,#N/A,FALSE,"BOP"}</definedName>
    <definedName name="wrn.BOP_MIDTERM." localSheetId="12">{"BOP_TAB",#N/A,FALSE,"N";"MIDTERM_TAB",#N/A,FALSE,"O"}</definedName>
    <definedName name="wrn.BOP_MIDTERM.">{"BOP_TAB",#N/A,FALSE,"N";"MIDTERM_TAB",#N/A,FALSE,"O"}</definedName>
    <definedName name="wrn.Briefing._.Tables." localSheetId="1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CREDIT." localSheetId="12" hidden="1">{#N/A,#N/A,FALSE,"CREDIT"}</definedName>
    <definedName name="wrn.CREDIT." hidden="1">{#N/A,#N/A,FALSE,"CREDIT"}</definedName>
    <definedName name="wrn.DEBTSVC." localSheetId="12" hidden="1">{#N/A,#N/A,FALSE,"DEBTSVC"}</definedName>
    <definedName name="wrn.DEBTSVC." hidden="1">{#N/A,#N/A,FALSE,"DEBTSVC"}</definedName>
    <definedName name="wrn.DEPO." localSheetId="12" hidden="1">{#N/A,#N/A,FALSE,"DEPO"}</definedName>
    <definedName name="wrn.DEPO." hidden="1">{#N/A,#N/A,FALSE,"DEPO"}</definedName>
    <definedName name="wrn.EXCISE." localSheetId="12" hidden="1">{#N/A,#N/A,FALSE,"EXCISE"}</definedName>
    <definedName name="wrn.EXCISE." hidden="1">{#N/A,#N/A,FALSE,"EXCISE"}</definedName>
    <definedName name="wrn.EXRATE." localSheetId="12" hidden="1">{#N/A,#N/A,FALSE,"EXRATE"}</definedName>
    <definedName name="wrn.EXRATE." hidden="1">{#N/A,#N/A,FALSE,"EXRATE"}</definedName>
    <definedName name="wrn.EXTDEBT." localSheetId="12" hidden="1">{#N/A,#N/A,FALSE,"EXTDEBT"}</definedName>
    <definedName name="wrn.EXTDEBT." hidden="1">{#N/A,#N/A,FALSE,"EXTDEBT"}</definedName>
    <definedName name="wrn.EXTRABUDGT." localSheetId="12" hidden="1">{#N/A,#N/A,FALSE,"EXTRABUDGT"}</definedName>
    <definedName name="wrn.EXTRABUDGT." hidden="1">{#N/A,#N/A,FALSE,"EXTRABUDGT"}</definedName>
    <definedName name="wrn.EXTRABUDGT2." localSheetId="12" hidden="1">{#N/A,#N/A,FALSE,"EXTRABUDGT2"}</definedName>
    <definedName name="wrn.EXTRABUDGT2." hidden="1">{#N/A,#N/A,FALSE,"EXTRABUDGT2"}</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ormula." localSheetId="12" hidden="1">{#N/A,#N/A,FALSE,"MS"}</definedName>
    <definedName name="wrn.formula." hidden="1">{#N/A,#N/A,FALSE,"MS"}</definedName>
    <definedName name="wrn.GDP." localSheetId="12" hidden="1">{#N/A,#N/A,FALSE,"GDP_ORIGIN"}</definedName>
    <definedName name="wrn.GDP." hidden="1">{#N/A,#N/A,FALSE,"GDP_ORIGIN"}</definedName>
    <definedName name="wrn.GGOVT." localSheetId="12" hidden="1">{#N/A,#N/A,FALSE,"GGOVT"}</definedName>
    <definedName name="wrn.GGOVT." hidden="1">{#N/A,#N/A,FALSE,"GGOVT"}</definedName>
    <definedName name="wrn.GGOVT2." localSheetId="12" hidden="1">{#N/A,#N/A,FALSE,"GGOVT2"}</definedName>
    <definedName name="wrn.GGOVT2." hidden="1">{#N/A,#N/A,FALSE,"GGOVT2"}</definedName>
    <definedName name="wrn.GGOVTPC." localSheetId="12" hidden="1">{#N/A,#N/A,FALSE,"GGOVT%"}</definedName>
    <definedName name="wrn.GGOVTPC." hidden="1">{#N/A,#N/A,FALSE,"GGOVT%"}</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1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COMETX." localSheetId="12" hidden="1">{#N/A,#N/A,FALSE,"INCOMETX"}</definedName>
    <definedName name="wrn.INCOMETX." hidden="1">{#N/A,#N/A,FALSE,"INCOMETX"}</definedName>
    <definedName name="wrn.Input._.and._.output._.tables." localSheetId="1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INTERST." localSheetId="12" hidden="1">{#N/A,#N/A,FALSE,"INTERST"}</definedName>
    <definedName name="wrn.INTERST." hidden="1">{#N/A,#N/A,FALSE,"INTERST"}</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2" hidden="1">{"Main Economic Indicators",#N/A,FALSE,"C"}</definedName>
    <definedName name="wrn.Main._.Economic._.Indicators." hidden="1">{"Main Economic Indicators",#N/A,FALSE,"C"}</definedName>
    <definedName name="wrn.MDABOP." localSheetId="1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DAFIS." localSheetId="12"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IT." localSheetId="12" hidden="1">{#N/A,#N/A,FALSE,"CB";#N/A,#N/A,FALSE,"CMB";#N/A,#N/A,FALSE,"NBFI"}</definedName>
    <definedName name="wrn.MIT." hidden="1">{#N/A,#N/A,FALSE,"CB";#N/A,#N/A,FALSE,"CMB";#N/A,#N/A,FALSE,"NBFI"}</definedName>
    <definedName name="wrn.MONA." localSheetId="12">{"MONA",#N/A,FALSE,"S"}</definedName>
    <definedName name="wrn.MONA.">{"MONA",#N/A,FALSE,"S"}</definedName>
    <definedName name="wrn.Monthsheet." localSheetId="12" hidden="1">{"Minpmon",#N/A,FALSE,"Monthinput"}</definedName>
    <definedName name="wrn.Monthsheet." hidden="1">{"Minpmon",#N/A,FALSE,"Monthinput"}</definedName>
    <definedName name="wrn.MS." localSheetId="12" hidden="1">{#N/A,#N/A,FALSE,"MS"}</definedName>
    <definedName name="wrn.MS." hidden="1">{#N/A,#N/A,FALSE,"MS"}</definedName>
    <definedName name="wrn.NBG." localSheetId="12" hidden="1">{#N/A,#N/A,FALSE,"NBG"}</definedName>
    <definedName name="wrn.NBG." hidden="1">{#N/A,#N/A,FALSE,"NBG"}</definedName>
    <definedName name="wrn.Output._.tables." localSheetId="12">{#N/A,#N/A,FALSE,"I";#N/A,#N/A,FALSE,"J";#N/A,#N/A,FALSE,"K";#N/A,#N/A,FALSE,"L";#N/A,#N/A,FALSE,"M";#N/A,#N/A,FALSE,"N";#N/A,#N/A,FALSE,"O"}</definedName>
    <definedName name="wrn.Output._.tables.">{#N/A,#N/A,FALSE,"I";#N/A,#N/A,FALSE,"J";#N/A,#N/A,FALSE,"K";#N/A,#N/A,FALSE,"L";#N/A,#N/A,FALSE,"M";#N/A,#N/A,FALSE,"N";#N/A,#N/A,FALSE,"O"}</definedName>
    <definedName name="wrn.PASMON." localSheetId="12">{"1",#N/A,FALSE,"Pasivos Mon";"2",#N/A,FALSE,"Pasivos Mon"}</definedName>
    <definedName name="wrn.PASMON.">{"1",#N/A,FALSE,"Pasivos Mon";"2",#N/A,FALSE,"Pasivos Mon"}</definedName>
    <definedName name="wrn.PCPI." localSheetId="12" hidden="1">{#N/A,#N/A,FALSE,"PCPI"}</definedName>
    <definedName name="wrn.PCPI." hidden="1">{#N/A,#N/A,FALSE,"PCPI"}</definedName>
    <definedName name="wrn.PENSION." localSheetId="12" hidden="1">{#N/A,#N/A,FALSE,"PENSION"}</definedName>
    <definedName name="wrn.PENSION." hidden="1">{#N/A,#N/A,FALSE,"PENSION"}</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12">{"Tab1",#N/A,FALSE,"P";"Tab2",#N/A,FALSE,"P"}</definedName>
    <definedName name="wrn.Program.">{"Tab1",#N/A,FALSE,"P";"Tab2",#N/A,FALSE,"P"}</definedName>
    <definedName name="wrn.PRUDENT." localSheetId="12" hidden="1">{#N/A,#N/A,FALSE,"PRUDENT"}</definedName>
    <definedName name="wrn.PRUDENT." hidden="1">{#N/A,#N/A,FALSE,"PRUDENT"}</definedName>
    <definedName name="wrn.PUBLEXP." localSheetId="12" hidden="1">{#N/A,#N/A,FALSE,"PUBLEXP"}</definedName>
    <definedName name="wrn.PUBLEXP." hidden="1">{#N/A,#N/A,FALSE,"PUBLEXP"}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2" hidden="1">{#N/A,#N/A,FALSE,"REVSHARE"}</definedName>
    <definedName name="wrn.REVSHARE." hidden="1">{#N/A,#N/A,FALSE,"REVSHARE"}</definedName>
    <definedName name="wrn.Riqfin." localSheetId="12">{"Riqfin97",#N/A,FALSE,"Tran";"Riqfinpro",#N/A,FALSE,"Tran"}</definedName>
    <definedName name="wrn.Riqfin.">{"Riqfin97",#N/A,FALSE,"Tran";"Riqfinpro",#N/A,FALSE,"Tran"}</definedName>
    <definedName name="wrn.Staff._.Report._.Tables." localSheetId="12" hidden="1">{#N/A,#N/A,FALSE,"SRFSYS";#N/A,#N/A,FALSE,"SRBSYS"}</definedName>
    <definedName name="wrn.Staff._.Report._.Tables." hidden="1">{#N/A,#N/A,FALSE,"SRFSYS";#N/A,#N/A,FALSE,"SRBSYS"}</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2" hidden="1">{#N/A,#N/A,FALSE,"STATE"}</definedName>
    <definedName name="wrn.STATE." hidden="1">{#N/A,#N/A,FALSE,"STATE"}</definedName>
    <definedName name="wrn.State._.Govt." localSheetId="12" hidden="1">{"partial screen",#N/A,FALSE,"State_Gov't"}</definedName>
    <definedName name="wrn.State._.Govt." hidden="1">{"partial screen",#N/A,FALSE,"State_Gov't"}</definedName>
    <definedName name="wrn.TabARA." localSheetId="12">{"Page1",#N/A,FALSE,"ARA M&amp;F&amp;T";"Page2",#N/A,FALSE,"ARA M&amp;F&amp;T";"Page3",#N/A,FALSE,"ARA M&amp;F&amp;T"}</definedName>
    <definedName name="wrn.TabARA.">{"Page1",#N/A,FALSE,"ARA M&amp;F&amp;T";"Page2",#N/A,FALSE,"ARA M&amp;F&amp;T";"Page3",#N/A,FALSE,"ARA M&amp;F&amp;T"}</definedName>
    <definedName name="wrn.table1a." localSheetId="12" hidden="1">{"table1a",#N/A,FALSE,"C"}</definedName>
    <definedName name="wrn.table1a." hidden="1">{"table1a",#N/A,FALSE,"C"}</definedName>
    <definedName name="wrn.table1q." localSheetId="12" hidden="1">{"table1q",#N/A,FALSE,"C"}</definedName>
    <definedName name="wrn.table1q." hidden="1">{"table1q",#N/A,FALSE,"C"}</definedName>
    <definedName name="wrn.TAXARREARS." localSheetId="12" hidden="1">{#N/A,#N/A,FALSE,"TAXARREARS"}</definedName>
    <definedName name="wrn.TAXARREARS." hidden="1">{#N/A,#N/A,FALSE,"TAXARREARS"}</definedName>
    <definedName name="wrn.TAXPAYRS." localSheetId="12" hidden="1">{#N/A,#N/A,FALSE,"TAXPAYRS"}</definedName>
    <definedName name="wrn.TAXPAYRS." hidden="1">{#N/A,#N/A,FALSE,"TAXPAYRS"}</definedName>
    <definedName name="wrn.TBILLSALL." localSheetId="12" hidden="1">{"TBILLS_ALL",#N/A,FALSE,"FITB_all"}</definedName>
    <definedName name="wrn.TBILLSALL." hidden="1">{"TBILLS_ALL",#N/A,FALSE,"FITB_all"}</definedName>
    <definedName name="wrn.TRADE." localSheetId="12" hidden="1">{#N/A,#N/A,FALSE,"TRADE"}</definedName>
    <definedName name="wrn.TRADE." hidden="1">{#N/A,#N/A,FALSE,"TRADE"}</definedName>
    <definedName name="wrn.Trade._.Output._.All." localSheetId="12">{"PRI",#N/A,FALSE,"Data";"QUA",#N/A,FALSE,"Data";"STR",#N/A,FALSE,"Data";"VAL",#N/A,FALSE,"Data";"WEO",#N/A,FALSE,"Data";"WGT",#N/A,FALSE,"Data"}</definedName>
    <definedName name="wrn.Trade._.Output._.All.">{"PRI",#N/A,FALSE,"Data";"QUA",#N/A,FALSE,"Data";"STR",#N/A,FALSE,"Data";"VAL",#N/A,FALSE,"Data";"WEO",#N/A,FALSE,"Data";"WGT",#N/A,FALSE,"Data"}</definedName>
    <definedName name="wrn.Trade._.Table._.Core." localSheetId="12">{"WEO",#N/A,FALSE,"Data";"PRI",#N/A,FALSE,"Data";"QUA",#N/A,FALSE,"Data"}</definedName>
    <definedName name="wrn.Trade._.Table._.Core.">{"WEO",#N/A,FALSE,"Data";"PRI",#N/A,FALSE,"Data";"QUA",#N/A,FALSE,"Data"}</definedName>
    <definedName name="wrn.TRANSPORT." localSheetId="12" hidden="1">{#N/A,#N/A,FALSE,"TRANPORT"}</definedName>
    <definedName name="wrn.TRANSPORT." hidden="1">{#N/A,#N/A,FALSE,"TRANPORT"}</definedName>
    <definedName name="wrn.UNEMPL." localSheetId="12" hidden="1">{#N/A,#N/A,FALSE,"EMP_POP";#N/A,#N/A,FALSE,"UNEMPL"}</definedName>
    <definedName name="wrn.UNEMPL." hidden="1">{#N/A,#N/A,FALSE,"EMP_POP";#N/A,#N/A,FALSE,"UNEMPL"}</definedName>
    <definedName name="wrn.WAGES." localSheetId="12" hidden="1">{#N/A,#N/A,FALSE,"WAGES"}</definedName>
    <definedName name="wrn.WAGES." hidden="1">{#N/A,#N/A,FALSE,"WAGES"}</definedName>
    <definedName name="wrn.WEO." localSheetId="12">{"WEO",#N/A,FALSE,"T"}</definedName>
    <definedName name="wrn.WEO.">{"WEO",#N/A,FALSE,"T"}</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[82]M!#REF!</definedName>
    <definedName name="www" localSheetId="12">{"Riqfin97",#N/A,FALSE,"Tran";"Riqfinpro",#N/A,FALSE,"Tran"}</definedName>
    <definedName name="www">{"Riqfin97",#N/A,FALSE,"Tran";"Riqfinpro",#N/A,FALSE,"Tran"}</definedName>
    <definedName name="x">#REF!</definedName>
    <definedName name="XR_VALUE">'[74]Money-M'!#REF!</definedName>
    <definedName name="xx" localSheetId="12">{"WEO",#N/A,FALSE,"Data";"PRI",#N/A,FALSE,"Data";"QUA",#N/A,FALSE,"Data"}</definedName>
    <definedName name="xx">{"WEO",#N/A,FALSE,"Data";"PRI",#N/A,FALSE,"Data";"QUA",#N/A,FALSE,"Data"}</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#REF!</definedName>
    <definedName name="xxWRS_20">#REF!</definedName>
    <definedName name="xxWRS_21">#REF!</definedName>
    <definedName name="xxWRS_22">#REF!</definedName>
    <definedName name="xxWRS_23">#REF!</definedName>
    <definedName name="xxWRS_24">#REF!</definedName>
    <definedName name="xxWRS_25">#REF!</definedName>
    <definedName name="xxWRS_26">#REF!</definedName>
    <definedName name="xxWRS_27">#REF!</definedName>
    <definedName name="xxWRS_28">#REF!</definedName>
    <definedName name="xxWRS_29">#REF!</definedName>
    <definedName name="xxWRS_3">#REF!</definedName>
    <definedName name="xxWRS_30">#REF!</definedName>
    <definedName name="xxWRS_31">#REF!</definedName>
    <definedName name="xxWRS_32">#REF!</definedName>
    <definedName name="xxWRS_33">#REF!</definedName>
    <definedName name="xxWRS_34">#REF!</definedName>
    <definedName name="xxWRS_35">#REF!</definedName>
    <definedName name="xxWRS_36">#REF!</definedName>
    <definedName name="xxWRS_37">#REF!</definedName>
    <definedName name="xxWRS_38">#REF!</definedName>
    <definedName name="xxWRS_39">#REF!</definedName>
    <definedName name="xxWRS_4">#REF!</definedName>
    <definedName name="xxWRS_40">#REF!</definedName>
    <definedName name="xxWRS_41">#REF!</definedName>
    <definedName name="xxWRS_42">#REF!</definedName>
    <definedName name="xxWRS_43">#REF!</definedName>
    <definedName name="xxWRS_44">#REF!</definedName>
    <definedName name="xxWRS_45">#REF!</definedName>
    <definedName name="xxWRS_46">#REF!</definedName>
    <definedName name="xxWRS_47">#REF!</definedName>
    <definedName name="xxWRS_5">#REF!</definedName>
    <definedName name="xxWRS_6">#REF!</definedName>
    <definedName name="xxWRS_7">#REF!</definedName>
    <definedName name="xxWRS_8">#REF!</definedName>
    <definedName name="xxWRS_9">#REF!</definedName>
    <definedName name="xxx" localSheetId="12" hidden="1">{"partial screen",#N/A,FALSE,"State_Gov't"}</definedName>
    <definedName name="xxx" hidden="1">{"partial screen",#N/A,FALSE,"State_Gov't"}</definedName>
    <definedName name="xxxx" localSheetId="12">{"Riqfin97",#N/A,FALSE,"Tran";"Riqfinpro",#N/A,FALSE,"Tran"}</definedName>
    <definedName name="xxxx">{"Riqfin97",#N/A,FALSE,"Tran";"Riqfinpro",#N/A,FALSE,"Tran"}</definedName>
    <definedName name="xxxxx" localSheetId="12" hidden="1">{"partial screen",#N/A,FALSE,"State_Gov't"}</definedName>
    <definedName name="xxxxx" hidden="1">{"partial screen",#N/A,FALSE,"State_Gov't"}</definedName>
    <definedName name="y">#REF!</definedName>
    <definedName name="yearsoecd">'[105]Life exp Female at birth'!$A$5:$AX$5</definedName>
    <definedName name="yearswhoeuro">'[105]Total health exp%GDP'!$A$2:$AO$2</definedName>
    <definedName name="Ypath1L">OFFSET('[69]12'!#REF!,'[69]12'!$B$5-1,2,'[69]12'!$B$4-'[69]12'!$B$5+1,1)</definedName>
    <definedName name="Ypath1S">OFFSET('[69]12'!#REF!,'[69]12'!$B$5-1,5,'[69]12'!$B$4-'[69]12'!$B$5+1,1)</definedName>
    <definedName name="Ypath2L">OFFSET('[69]12'!#REF!,'[69]12'!$B$5-1,3,'[69]12'!$B$4-'[69]12'!$B$5+1,1)</definedName>
    <definedName name="Ypath2S">OFFSET('[69]12'!#REF!,'[69]12'!$B$5-1,6,'[69]12'!$B$4-'[69]12'!$B$5+1,1)</definedName>
    <definedName name="Ypath3L">OFFSET('[69]12'!#REF!,'[69]12'!$B$5-1,4,'[69]12'!$B$4-'[69]12'!$B$5+1,1)</definedName>
    <definedName name="Ypath3S">OFFSET('[69]12'!#REF!,'[69]12'!$B$5-1,7,'[69]12'!$B$4-'[69]12'!$B$5+1,1)</definedName>
    <definedName name="YpathIrado">OFFSET('[69]12'!#REF!,'[69]12'!$B$5-1,1,'[69]12'!$B$4-'[69]12'!$B$5+1,1)</definedName>
    <definedName name="yy" localSheetId="12">{"Tab1",#N/A,FALSE,"P";"Tab2",#N/A,FALSE,"P"}</definedName>
    <definedName name="yy">{"Tab1",#N/A,FALSE,"P";"Tab2",#N/A,FALSE,"P"}</definedName>
    <definedName name="yyy" localSheetId="12">{"Tab1",#N/A,FALSE,"P";"Tab2",#N/A,FALSE,"P"}</definedName>
    <definedName name="yyy">{"Tab1",#N/A,FALSE,"P";"Tab2",#N/A,FALSE,"P"}</definedName>
    <definedName name="yyyy" localSheetId="12">{"Riqfin97",#N/A,FALSE,"Tran";"Riqfinpro",#N/A,FALSE,"Tran"}</definedName>
    <definedName name="yyyy">{"Riqfin97",#N/A,FALSE,"Tran";"Riqfinpro",#N/A,FALSE,"Tran"}</definedName>
    <definedName name="z">#REF!</definedName>
    <definedName name="Z_00C67BFA_FEDD_11D1_98B3_00C04FC96ABD_.wvu.Rows">[65]BOP!$A$36:$IV$36,[65]BOP!$A$44:$IV$44,[65]BOP!$A$59:$IV$59,[65]BOP!#REF!,[65]BOP!#REF!,[65]BOP!$A$81:$IV$88</definedName>
    <definedName name="Z_00C67BFB_FEDD_11D1_98B3_00C04FC96ABD_.wvu.Rows">[65]BOP!$A$36:$IV$36,[65]BOP!$A$44:$IV$44,[65]BOP!$A$59:$IV$59,[65]BOP!#REF!,[65]BOP!#REF!,[65]BOP!$A$81:$IV$88</definedName>
    <definedName name="Z_00C67BFC_FEDD_11D1_98B3_00C04FC96ABD_.wvu.Rows">[65]BOP!$A$36:$IV$36,[65]BOP!$A$44:$IV$44,[65]BOP!$A$59:$IV$59,[65]BOP!#REF!,[65]BOP!#REF!,[65]BOP!$A$81:$IV$88</definedName>
    <definedName name="Z_00C67BFD_FEDD_11D1_98B3_00C04FC96ABD_.wvu.Rows">[65]BOP!$A$36:$IV$36,[65]BOP!$A$44:$IV$44,[65]BOP!$A$59:$IV$59,[65]BOP!#REF!,[65]BOP!#REF!,[65]BOP!$A$81:$IV$88</definedName>
    <definedName name="Z_00C67BFE_FEDD_11D1_98B3_00C04FC96ABD_.wvu.Rows">[65]BOP!$A$36:$IV$36,[65]BOP!$A$44:$IV$44,[65]BOP!$A$59:$IV$59,[65]BOP!#REF!,[65]BOP!#REF!,[65]BOP!$A$79:$IV$79,[65]BOP!$A$81:$IV$88,[65]BOP!#REF!</definedName>
    <definedName name="Z_00C67BFF_FEDD_11D1_98B3_00C04FC96ABD_.wvu.Rows">[65]BOP!$A$36:$IV$36,[65]BOP!$A$44:$IV$44,[65]BOP!$A$59:$IV$59,[65]BOP!#REF!,[65]BOP!#REF!,[65]BOP!$A$79:$IV$79,[65]BOP!$A$81:$IV$88</definedName>
    <definedName name="Z_00C67C00_FEDD_11D1_98B3_00C04FC96ABD_.wvu.Rows">[65]BOP!$A$36:$IV$36,[65]BOP!$A$44:$IV$44,[65]BOP!$A$59:$IV$59,[65]BOP!#REF!,[65]BOP!#REF!,[65]BOP!$A$79:$IV$79,[65]BOP!#REF!</definedName>
    <definedName name="Z_00C67C01_FEDD_11D1_98B3_00C04FC96ABD_.wvu.Rows">[65]BOP!$A$36:$IV$36,[65]BOP!$A$44:$IV$44,[65]BOP!$A$59:$IV$59,[65]BOP!#REF!,[65]BOP!#REF!,[65]BOP!$A$79:$IV$79,[65]BOP!$A$81:$IV$88,[65]BOP!#REF!</definedName>
    <definedName name="Z_00C67C02_FEDD_11D1_98B3_00C04FC96ABD_.wvu.Rows">[65]BOP!$A$36:$IV$36,[65]BOP!$A$44:$IV$44,[65]BOP!$A$59:$IV$59,[65]BOP!#REF!,[65]BOP!#REF!,[65]BOP!$A$79:$IV$79,[65]BOP!$A$81:$IV$88,[65]BOP!#REF!</definedName>
    <definedName name="Z_00C67C03_FEDD_11D1_98B3_00C04FC96ABD_.wvu.Rows">[65]BOP!$A$36:$IV$36,[65]BOP!$A$44:$IV$44,[65]BOP!$A$59:$IV$59,[65]BOP!#REF!,[65]BOP!#REF!,[65]BOP!$A$79:$IV$79,[65]BOP!$A$81:$IV$88,[65]BOP!#REF!</definedName>
    <definedName name="Z_00C67C05_FEDD_11D1_98B3_00C04FC96ABD_.wvu.Rows" localSheetId="12">[65]BOP!$A$36:$IV$36,[65]BOP!$A$44:$IV$44,[65]BOP!$A$59:$IV$59,[65]BOP!#REF!,[65]BOP!#REF!,[65]BOP!$A$79:$IV$79,[65]BOP!$A$81:$IV$88,[65]BOP!#REF!,[65]BOP!#REF!</definedName>
    <definedName name="Z_00C67C05_FEDD_11D1_98B3_00C04FC96ABD_.wvu.Rows">[65]BOP!$A$36:$IV$36,[65]BOP!$A$44:$IV$44,[65]BOP!$A$59:$IV$59,[65]BOP!#REF!,[65]BOP!#REF!,[65]BOP!$A$79:$IV$79,[65]BOP!$A$81:$IV$88,[65]BOP!#REF!,[65]BOP!#REF!</definedName>
    <definedName name="Z_00C67C06_FEDD_11D1_98B3_00C04FC96ABD_.wvu.Rows" localSheetId="12">[65]BOP!$A$36:$IV$36,[65]BOP!$A$44:$IV$44,[65]BOP!$A$59:$IV$59,[65]BOP!#REF!,[65]BOP!#REF!,[65]BOP!$A$79:$IV$79,[65]BOP!$A$81:$IV$88,[65]BOP!#REF!,[65]BOP!#REF!</definedName>
    <definedName name="Z_00C67C06_FEDD_11D1_98B3_00C04FC96ABD_.wvu.Rows">[65]BOP!$A$36:$IV$36,[65]BOP!$A$44:$IV$44,[65]BOP!$A$59:$IV$59,[65]BOP!#REF!,[65]BOP!#REF!,[65]BOP!$A$79:$IV$79,[65]BOP!$A$81:$IV$88,[65]BOP!#REF!,[65]BOP!#REF!</definedName>
    <definedName name="Z_00C67C07_FEDD_11D1_98B3_00C04FC96ABD_.wvu.Rows">[65]BOP!$A$36:$IV$36,[65]BOP!$A$44:$IV$44,[65]BOP!$A$59:$IV$59,[65]BOP!#REF!,[65]BOP!#REF!,[65]BOP!$A$79:$IV$79</definedName>
    <definedName name="Z_112039D0_FF0B_11D1_98B3_00C04FC96ABD_.wvu.Rows">[65]BOP!$A$36:$IV$36,[65]BOP!$A$44:$IV$44,[65]BOP!$A$59:$IV$59,[65]BOP!#REF!,[65]BOP!#REF!,[65]BOP!$A$81:$IV$88</definedName>
    <definedName name="Z_112039D1_FF0B_11D1_98B3_00C04FC96ABD_.wvu.Rows">[65]BOP!$A$36:$IV$36,[65]BOP!$A$44:$IV$44,[65]BOP!$A$59:$IV$59,[65]BOP!#REF!,[65]BOP!#REF!,[65]BOP!$A$81:$IV$88</definedName>
    <definedName name="Z_112039D2_FF0B_11D1_98B3_00C04FC96ABD_.wvu.Rows">[65]BOP!$A$36:$IV$36,[65]BOP!$A$44:$IV$44,[65]BOP!$A$59:$IV$59,[65]BOP!#REF!,[65]BOP!#REF!,[65]BOP!$A$81:$IV$88</definedName>
    <definedName name="Z_112039D3_FF0B_11D1_98B3_00C04FC96ABD_.wvu.Rows">[65]BOP!$A$36:$IV$36,[65]BOP!$A$44:$IV$44,[65]BOP!$A$59:$IV$59,[65]BOP!#REF!,[65]BOP!#REF!,[65]BOP!$A$81:$IV$88</definedName>
    <definedName name="Z_112039D4_FF0B_11D1_98B3_00C04FC96ABD_.wvu.Rows">[65]BOP!$A$36:$IV$36,[65]BOP!$A$44:$IV$44,[65]BOP!$A$59:$IV$59,[65]BOP!#REF!,[65]BOP!#REF!,[65]BOP!$A$79:$IV$79,[65]BOP!$A$81:$IV$88,[65]BOP!#REF!</definedName>
    <definedName name="Z_112039D5_FF0B_11D1_98B3_00C04FC96ABD_.wvu.Rows">[65]BOP!$A$36:$IV$36,[65]BOP!$A$44:$IV$44,[65]BOP!$A$59:$IV$59,[65]BOP!#REF!,[65]BOP!#REF!,[65]BOP!$A$79:$IV$79,[65]BOP!$A$81:$IV$88</definedName>
    <definedName name="Z_112039D6_FF0B_11D1_98B3_00C04FC96ABD_.wvu.Rows">[65]BOP!$A$36:$IV$36,[65]BOP!$A$44:$IV$44,[65]BOP!$A$59:$IV$59,[65]BOP!#REF!,[65]BOP!#REF!,[65]BOP!$A$79:$IV$79,[65]BOP!#REF!</definedName>
    <definedName name="Z_112039D7_FF0B_11D1_98B3_00C04FC96ABD_.wvu.Rows">[65]BOP!$A$36:$IV$36,[65]BOP!$A$44:$IV$44,[65]BOP!$A$59:$IV$59,[65]BOP!#REF!,[65]BOP!#REF!,[65]BOP!$A$79:$IV$79,[65]BOP!$A$81:$IV$88,[65]BOP!#REF!</definedName>
    <definedName name="Z_112039D8_FF0B_11D1_98B3_00C04FC96ABD_.wvu.Rows">[65]BOP!$A$36:$IV$36,[65]BOP!$A$44:$IV$44,[65]BOP!$A$59:$IV$59,[65]BOP!#REF!,[65]BOP!#REF!,[65]BOP!$A$79:$IV$79,[65]BOP!$A$81:$IV$88,[65]BOP!#REF!</definedName>
    <definedName name="Z_112039D9_FF0B_11D1_98B3_00C04FC96ABD_.wvu.Rows">[65]BOP!$A$36:$IV$36,[65]BOP!$A$44:$IV$44,[65]BOP!$A$59:$IV$59,[65]BOP!#REF!,[65]BOP!#REF!,[65]BOP!$A$79:$IV$79,[65]BOP!$A$81:$IV$88,[65]BOP!#REF!</definedName>
    <definedName name="Z_112039DB_FF0B_11D1_98B3_00C04FC96ABD_.wvu.Rows" localSheetId="12">[65]BOP!$A$36:$IV$36,[65]BOP!$A$44:$IV$44,[65]BOP!$A$59:$IV$59,[65]BOP!#REF!,[65]BOP!#REF!,[65]BOP!$A$79:$IV$79,[65]BOP!$A$81:$IV$88,[65]BOP!#REF!,[65]BOP!#REF!</definedName>
    <definedName name="Z_112039DB_FF0B_11D1_98B3_00C04FC96ABD_.wvu.Rows">[65]BOP!$A$36:$IV$36,[65]BOP!$A$44:$IV$44,[65]BOP!$A$59:$IV$59,[65]BOP!#REF!,[65]BOP!#REF!,[65]BOP!$A$79:$IV$79,[65]BOP!$A$81:$IV$88,[65]BOP!#REF!,[65]BOP!#REF!</definedName>
    <definedName name="Z_112039DC_FF0B_11D1_98B3_00C04FC96ABD_.wvu.Rows" localSheetId="12">[65]BOP!$A$36:$IV$36,[65]BOP!$A$44:$IV$44,[65]BOP!$A$59:$IV$59,[65]BOP!#REF!,[65]BOP!#REF!,[65]BOP!$A$79:$IV$79,[65]BOP!$A$81:$IV$88,[65]BOP!#REF!,[65]BOP!#REF!</definedName>
    <definedName name="Z_112039DC_FF0B_11D1_98B3_00C04FC96ABD_.wvu.Rows">[65]BOP!$A$36:$IV$36,[65]BOP!$A$44:$IV$44,[65]BOP!$A$59:$IV$59,[65]BOP!#REF!,[65]BOP!#REF!,[65]BOP!$A$79:$IV$79,[65]BOP!$A$81:$IV$88,[65]BOP!#REF!,[65]BOP!#REF!</definedName>
    <definedName name="Z_112039DD_FF0B_11D1_98B3_00C04FC96ABD_.wvu.Rows">[65]BOP!$A$36:$IV$36,[65]BOP!$A$44:$IV$44,[65]BOP!$A$59:$IV$59,[65]BOP!#REF!,[65]BOP!#REF!,[65]BOP!$A$79:$IV$79</definedName>
    <definedName name="Z_112B8339_2081_11D2_BFD2_00A02466506E_.wvu.PrintTitles">[106]SUMMARY!$B$1:$D$65536,[106]SUMMARY!$A$3:$IV$5</definedName>
    <definedName name="Z_112B833B_2081_11D2_BFD2_00A02466506E_.wvu.PrintTitles">[106]SUMMARY!$B$1:$D$65536,[106]SUMMARY!$A$3:$IV$5</definedName>
    <definedName name="Z_1A87067C_7102_4E77_BC8D_D9D9112AA17F_.wvu.Cols" localSheetId="12">#REF!</definedName>
    <definedName name="Z_1A87067C_7102_4E77_BC8D_D9D9112AA17F_.wvu.Cols">#REF!</definedName>
    <definedName name="Z_1A87067C_7102_4E77_BC8D_D9D9112AA17F_.wvu.PrintArea" localSheetId="12">#REF!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'[107]IDA-tab7'!$K$1:$T$65536,'[107]IDA-tab7'!$V$1:$AE$65536,'[107]IDA-tab7'!$AG$1:$AP$65536</definedName>
    <definedName name="Z_1A8C061B_2301_11D3_BFD1_000039E37209_.wvu.Rows">'[107]IDA-tab7'!$A$10:$IV$11,'[107]IDA-tab7'!$A$14:$IV$14,'[107]IDA-tab7'!$A$18:$IV$18</definedName>
    <definedName name="Z_1A8C061C_2301_11D3_BFD1_000039E37209_.wvu.Cols">'[107]IDA-tab7'!$K$1:$T$65536,'[107]IDA-tab7'!$V$1:$AE$65536,'[107]IDA-tab7'!$AG$1:$AP$65536</definedName>
    <definedName name="Z_1A8C061C_2301_11D3_BFD1_000039E37209_.wvu.Rows">'[107]IDA-tab7'!$A$10:$IV$11,'[107]IDA-tab7'!$A$14:$IV$14,'[107]IDA-tab7'!$A$18:$IV$18</definedName>
    <definedName name="Z_1A8C061E_2301_11D3_BFD1_000039E37209_.wvu.Cols">'[107]IDA-tab7'!$K$1:$T$65536,'[107]IDA-tab7'!$V$1:$AE$65536,'[107]IDA-tab7'!$AG$1:$AP$65536</definedName>
    <definedName name="Z_1A8C061E_2301_11D3_BFD1_000039E37209_.wvu.Rows">'[107]IDA-tab7'!$A$10:$IV$11,'[107]IDA-tab7'!$A$14:$IV$14,'[107]IDA-tab7'!$A$18:$IV$18</definedName>
    <definedName name="Z_1A8C061F_2301_11D3_BFD1_000039E37209_.wvu.Cols">'[107]IDA-tab7'!$K$1:$T$65536,'[107]IDA-tab7'!$V$1:$AE$65536,'[107]IDA-tab7'!$AG$1:$AP$65536</definedName>
    <definedName name="Z_1A8C061F_2301_11D3_BFD1_000039E37209_.wvu.Rows">'[107]IDA-tab7'!$A$10:$IV$11,'[107]IDA-tab7'!$A$14:$IV$14,'[107]IDA-tab7'!$A$18:$IV$18</definedName>
    <definedName name="Z_1F4C2007_FFA7_11D1_98B6_00C04FC96ABD_.wvu.Rows">[65]BOP!$A$36:$IV$36,[65]BOP!$A$44:$IV$44,[65]BOP!$A$59:$IV$59,[65]BOP!#REF!,[65]BOP!#REF!,[65]BOP!$A$81:$IV$88</definedName>
    <definedName name="Z_1F4C2008_FFA7_11D1_98B6_00C04FC96ABD_.wvu.Rows">[65]BOP!$A$36:$IV$36,[65]BOP!$A$44:$IV$44,[65]BOP!$A$59:$IV$59,[65]BOP!#REF!,[65]BOP!#REF!,[65]BOP!$A$81:$IV$88</definedName>
    <definedName name="Z_1F4C2009_FFA7_11D1_98B6_00C04FC96ABD_.wvu.Rows">[65]BOP!$A$36:$IV$36,[65]BOP!$A$44:$IV$44,[65]BOP!$A$59:$IV$59,[65]BOP!#REF!,[65]BOP!#REF!,[65]BOP!$A$81:$IV$88</definedName>
    <definedName name="Z_1F4C200A_FFA7_11D1_98B6_00C04FC96ABD_.wvu.Rows">[65]BOP!$A$36:$IV$36,[65]BOP!$A$44:$IV$44,[65]BOP!$A$59:$IV$59,[65]BOP!#REF!,[65]BOP!#REF!,[65]BOP!$A$81:$IV$88</definedName>
    <definedName name="Z_1F4C200B_FFA7_11D1_98B6_00C04FC96ABD_.wvu.Rows">[65]BOP!$A$36:$IV$36,[65]BOP!$A$44:$IV$44,[65]BOP!$A$59:$IV$59,[65]BOP!#REF!,[65]BOP!#REF!,[65]BOP!$A$79:$IV$79,[65]BOP!$A$81:$IV$88,[65]BOP!#REF!</definedName>
    <definedName name="Z_1F4C200C_FFA7_11D1_98B6_00C04FC96ABD_.wvu.Rows">[65]BOP!$A$36:$IV$36,[65]BOP!$A$44:$IV$44,[65]BOP!$A$59:$IV$59,[65]BOP!#REF!,[65]BOP!#REF!,[65]BOP!$A$79:$IV$79,[65]BOP!$A$81:$IV$88</definedName>
    <definedName name="Z_1F4C200D_FFA7_11D1_98B6_00C04FC96ABD_.wvu.Rows">[65]BOP!$A$36:$IV$36,[65]BOP!$A$44:$IV$44,[65]BOP!$A$59:$IV$59,[65]BOP!#REF!,[65]BOP!#REF!,[65]BOP!$A$79:$IV$79,[65]BOP!#REF!</definedName>
    <definedName name="Z_1F4C200E_FFA7_11D1_98B6_00C04FC96ABD_.wvu.Rows">[65]BOP!$A$36:$IV$36,[65]BOP!$A$44:$IV$44,[65]BOP!$A$59:$IV$59,[65]BOP!#REF!,[65]BOP!#REF!,[65]BOP!$A$79:$IV$79,[65]BOP!$A$81:$IV$88,[65]BOP!#REF!</definedName>
    <definedName name="Z_1F4C200F_FFA7_11D1_98B6_00C04FC96ABD_.wvu.Rows">[65]BOP!$A$36:$IV$36,[65]BOP!$A$44:$IV$44,[65]BOP!$A$59:$IV$59,[65]BOP!#REF!,[65]BOP!#REF!,[65]BOP!$A$79:$IV$79,[65]BOP!$A$81:$IV$88,[65]BOP!#REF!</definedName>
    <definedName name="Z_1F4C2010_FFA7_11D1_98B6_00C04FC96ABD_.wvu.Rows">[65]BOP!$A$36:$IV$36,[65]BOP!$A$44:$IV$44,[65]BOP!$A$59:$IV$59,[65]BOP!#REF!,[65]BOP!#REF!,[65]BOP!$A$79:$IV$79,[65]BOP!$A$81:$IV$88,[65]BOP!#REF!</definedName>
    <definedName name="Z_1F4C2012_FFA7_11D1_98B6_00C04FC96ABD_.wvu.Rows">[65]BOP!$A$36:$IV$36,[65]BOP!$A$44:$IV$44,[65]BOP!$A$59:$IV$59,[65]BOP!#REF!,[65]BOP!#REF!,[65]BOP!$A$79:$IV$79,[65]BOP!$A$81:$IV$88,[65]BOP!#REF!,[65]BOP!#REF!</definedName>
    <definedName name="Z_1F4C2013_FFA7_11D1_98B6_00C04FC96ABD_.wvu.Rows">[65]BOP!$A$36:$IV$36,[65]BOP!$A$44:$IV$44,[65]BOP!$A$59:$IV$59,[65]BOP!#REF!,[65]BOP!#REF!,[65]BOP!$A$79:$IV$79,[65]BOP!$A$81:$IV$88,[65]BOP!#REF!,[65]BOP!#REF!</definedName>
    <definedName name="Z_1F4C2014_FFA7_11D1_98B6_00C04FC96ABD_.wvu.Rows">[65]BOP!$A$36:$IV$36,[65]BOP!$A$44:$IV$44,[65]BOP!$A$59:$IV$59,[65]BOP!#REF!,[65]BOP!#REF!,[65]BOP!$A$79:$IV$79</definedName>
    <definedName name="Z_49B0A4B0_963B_11D1_BFD1_00A02466B680_.wvu.Rows">[65]BOP!$A$36:$IV$36,[65]BOP!$A$44:$IV$44,[65]BOP!$A$59:$IV$59,[65]BOP!#REF!,[65]BOP!#REF!,[65]BOP!$A$81:$IV$88</definedName>
    <definedName name="Z_49B0A4B1_963B_11D1_BFD1_00A02466B680_.wvu.Rows">[65]BOP!$A$36:$IV$36,[65]BOP!$A$44:$IV$44,[65]BOP!$A$59:$IV$59,[65]BOP!#REF!,[65]BOP!#REF!,[65]BOP!$A$81:$IV$88</definedName>
    <definedName name="Z_49B0A4B4_963B_11D1_BFD1_00A02466B680_.wvu.Rows">[65]BOP!$A$36:$IV$36,[65]BOP!$A$44:$IV$44,[65]BOP!$A$59:$IV$59,[65]BOP!#REF!,[65]BOP!#REF!,[65]BOP!$A$79:$IV$79,[65]BOP!$A$81:$IV$88,[65]BOP!#REF!</definedName>
    <definedName name="Z_49B0A4B5_963B_11D1_BFD1_00A02466B680_.wvu.Rows">[65]BOP!$A$36:$IV$36,[65]BOP!$A$44:$IV$44,[65]BOP!$A$59:$IV$59,[65]BOP!#REF!,[65]BOP!#REF!,[65]BOP!$A$79:$IV$79,[65]BOP!$A$81:$IV$88</definedName>
    <definedName name="Z_49B0A4B6_963B_11D1_BFD1_00A02466B680_.wvu.Rows">[65]BOP!$A$36:$IV$36,[65]BOP!$A$44:$IV$44,[65]BOP!$A$59:$IV$59,[65]BOP!#REF!,[65]BOP!#REF!,[65]BOP!$A$79:$IV$79,[65]BOP!#REF!</definedName>
    <definedName name="Z_49B0A4B7_963B_11D1_BFD1_00A02466B680_.wvu.Rows">[65]BOP!$A$36:$IV$36,[65]BOP!$A$44:$IV$44,[65]BOP!$A$59:$IV$59,[65]BOP!#REF!,[65]BOP!#REF!,[65]BOP!$A$79:$IV$79,[65]BOP!$A$81:$IV$88,[65]BOP!#REF!</definedName>
    <definedName name="Z_49B0A4B8_963B_11D1_BFD1_00A02466B680_.wvu.Rows">[65]BOP!$A$36:$IV$36,[65]BOP!$A$44:$IV$44,[65]BOP!$A$59:$IV$59,[65]BOP!#REF!,[65]BOP!#REF!,[65]BOP!$A$79:$IV$79,[65]BOP!$A$81:$IV$88,[65]BOP!#REF!</definedName>
    <definedName name="Z_49B0A4B9_963B_11D1_BFD1_00A02466B680_.wvu.Rows">[65]BOP!$A$36:$IV$36,[65]BOP!$A$44:$IV$44,[65]BOP!$A$59:$IV$59,[65]BOP!#REF!,[65]BOP!#REF!,[65]BOP!$A$79:$IV$79,[65]BOP!$A$81:$IV$88,[65]BOP!#REF!</definedName>
    <definedName name="Z_49B0A4BB_963B_11D1_BFD1_00A02466B680_.wvu.Rows">[65]BOP!$A$36:$IV$36,[65]BOP!$A$44:$IV$44,[65]BOP!$A$59:$IV$59,[65]BOP!#REF!,[65]BOP!#REF!,[65]BOP!$A$79:$IV$79,[65]BOP!$A$81:$IV$88,[65]BOP!#REF!,[65]BOP!#REF!</definedName>
    <definedName name="Z_49B0A4BC_963B_11D1_BFD1_00A02466B680_.wvu.Rows">[65]BOP!$A$36:$IV$36,[65]BOP!$A$44:$IV$44,[65]BOP!$A$59:$IV$59,[65]BOP!#REF!,[65]BOP!#REF!,[65]BOP!$A$79:$IV$79,[65]BOP!$A$81:$IV$88,[65]BOP!#REF!,[65]BOP!#REF!</definedName>
    <definedName name="Z_49B0A4BD_963B_11D1_BFD1_00A02466B680_.wvu.Rows">[65]BOP!$A$36:$IV$36,[65]BOP!$A$44:$IV$44,[65]BOP!$A$59:$IV$59,[65]BOP!#REF!,[65]BOP!#REF!,[65]BOP!$A$79:$IV$79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[106]SUMMARY!$B$1:$D$65536,[106]SUMMARY!$A$3:$IV$5</definedName>
    <definedName name="Z_95224721_0485_11D4_BFD1_00508B5F4DA4_.wvu.Cols" localSheetId="12">#REF!</definedName>
    <definedName name="Z_95224721_0485_11D4_BFD1_00508B5F4DA4_.wvu.Cols">#REF!</definedName>
    <definedName name="Z_9E0C48F8_FFCC_11D1_98BA_00C04FC96ABD_.wvu.Rows">[65]BOP!$A$36:$IV$36,[65]BOP!$A$44:$IV$44,[65]BOP!$A$59:$IV$59,[65]BOP!#REF!,[65]BOP!#REF!,[65]BOP!$A$81:$IV$88</definedName>
    <definedName name="Z_9E0C48F9_FFCC_11D1_98BA_00C04FC96ABD_.wvu.Rows">[65]BOP!$A$36:$IV$36,[65]BOP!$A$44:$IV$44,[65]BOP!$A$59:$IV$59,[65]BOP!#REF!,[65]BOP!#REF!,[65]BOP!$A$81:$IV$88</definedName>
    <definedName name="Z_9E0C48FA_FFCC_11D1_98BA_00C04FC96ABD_.wvu.Rows">[65]BOP!$A$36:$IV$36,[65]BOP!$A$44:$IV$44,[65]BOP!$A$59:$IV$59,[65]BOP!#REF!,[65]BOP!#REF!,[65]BOP!$A$81:$IV$88</definedName>
    <definedName name="Z_9E0C48FB_FFCC_11D1_98BA_00C04FC96ABD_.wvu.Rows">[65]BOP!$A$36:$IV$36,[65]BOP!$A$44:$IV$44,[65]BOP!$A$59:$IV$59,[65]BOP!#REF!,[65]BOP!#REF!,[65]BOP!$A$81:$IV$88</definedName>
    <definedName name="Z_9E0C48FC_FFCC_11D1_98BA_00C04FC96ABD_.wvu.Rows">[65]BOP!$A$36:$IV$36,[65]BOP!$A$44:$IV$44,[65]BOP!$A$59:$IV$59,[65]BOP!#REF!,[65]BOP!#REF!,[65]BOP!$A$79:$IV$79,[65]BOP!$A$81:$IV$88,[65]BOP!#REF!</definedName>
    <definedName name="Z_9E0C48FD_FFCC_11D1_98BA_00C04FC96ABD_.wvu.Rows">[65]BOP!$A$36:$IV$36,[65]BOP!$A$44:$IV$44,[65]BOP!$A$59:$IV$59,[65]BOP!#REF!,[65]BOP!#REF!,[65]BOP!$A$79:$IV$79,[65]BOP!$A$81:$IV$88</definedName>
    <definedName name="Z_9E0C48FE_FFCC_11D1_98BA_00C04FC96ABD_.wvu.Rows">[65]BOP!$A$36:$IV$36,[65]BOP!$A$44:$IV$44,[65]BOP!$A$59:$IV$59,[65]BOP!#REF!,[65]BOP!#REF!,[65]BOP!$A$79:$IV$79,[65]BOP!#REF!</definedName>
    <definedName name="Z_9E0C48FF_FFCC_11D1_98BA_00C04FC96ABD_.wvu.Rows">[65]BOP!$A$36:$IV$36,[65]BOP!$A$44:$IV$44,[65]BOP!$A$59:$IV$59,[65]BOP!#REF!,[65]BOP!#REF!,[65]BOP!$A$79:$IV$79,[65]BOP!$A$81:$IV$88,[65]BOP!#REF!</definedName>
    <definedName name="Z_9E0C4900_FFCC_11D1_98BA_00C04FC96ABD_.wvu.Rows">[65]BOP!$A$36:$IV$36,[65]BOP!$A$44:$IV$44,[65]BOP!$A$59:$IV$59,[65]BOP!#REF!,[65]BOP!#REF!,[65]BOP!$A$79:$IV$79,[65]BOP!$A$81:$IV$88,[65]BOP!#REF!</definedName>
    <definedName name="Z_9E0C4901_FFCC_11D1_98BA_00C04FC96ABD_.wvu.Rows">[65]BOP!$A$36:$IV$36,[65]BOP!$A$44:$IV$44,[65]BOP!$A$59:$IV$59,[65]BOP!#REF!,[65]BOP!#REF!,[65]BOP!$A$79:$IV$79,[65]BOP!$A$81:$IV$88,[65]BOP!#REF!</definedName>
    <definedName name="Z_9E0C4903_FFCC_11D1_98BA_00C04FC96ABD_.wvu.Rows">[65]BOP!$A$36:$IV$36,[65]BOP!$A$44:$IV$44,[65]BOP!$A$59:$IV$59,[65]BOP!#REF!,[65]BOP!#REF!,[65]BOP!$A$79:$IV$79,[65]BOP!$A$81:$IV$88,[65]BOP!#REF!,[65]BOP!#REF!</definedName>
    <definedName name="Z_9E0C4904_FFCC_11D1_98BA_00C04FC96ABD_.wvu.Rows">[65]BOP!$A$36:$IV$36,[65]BOP!$A$44:$IV$44,[65]BOP!$A$59:$IV$59,[65]BOP!#REF!,[65]BOP!#REF!,[65]BOP!$A$79:$IV$79,[65]BOP!$A$81:$IV$88,[65]BOP!#REF!,[65]BOP!#REF!</definedName>
    <definedName name="Z_9E0C4905_FFCC_11D1_98BA_00C04FC96ABD_.wvu.Rows">[65]BOP!$A$36:$IV$36,[65]BOP!$A$44:$IV$44,[65]BOP!$A$59:$IV$59,[65]BOP!#REF!,[65]BOP!#REF!,[65]BOP!$A$79:$IV$79</definedName>
    <definedName name="Z_B424DD41_AAD0_11D2_BFD1_00A02466506E_.wvu.PrintTitles">[106]SUMMARY!$B$1:$D$65536,[106]SUMMARY!$A$3:$IV$5</definedName>
    <definedName name="Z_BC2BFA12_1C91_11D2_BFD2_00A02466506E_.wvu.PrintTitles">[106]SUMMARY!$B$1:$D$65536,[106]SUMMARY!$A$3:$IV$5</definedName>
    <definedName name="Z_C21FAE85_013A_11D2_98BD_00C04FC96ABD_.wvu.Rows">[65]BOP!$A$36:$IV$36,[65]BOP!$A$44:$IV$44,[65]BOP!$A$59:$IV$59,[65]BOP!#REF!,[65]BOP!#REF!,[65]BOP!$A$81:$IV$88</definedName>
    <definedName name="Z_C21FAE86_013A_11D2_98BD_00C04FC96ABD_.wvu.Rows">[65]BOP!$A$36:$IV$36,[65]BOP!$A$44:$IV$44,[65]BOP!$A$59:$IV$59,[65]BOP!#REF!,[65]BOP!#REF!,[65]BOP!$A$81:$IV$88</definedName>
    <definedName name="Z_C21FAE87_013A_11D2_98BD_00C04FC96ABD_.wvu.Rows">[65]BOP!$A$36:$IV$36,[65]BOP!$A$44:$IV$44,[65]BOP!$A$59:$IV$59,[65]BOP!#REF!,[65]BOP!#REF!,[65]BOP!$A$81:$IV$88</definedName>
    <definedName name="Z_C21FAE88_013A_11D2_98BD_00C04FC96ABD_.wvu.Rows">[65]BOP!$A$36:$IV$36,[65]BOP!$A$44:$IV$44,[65]BOP!$A$59:$IV$59,[65]BOP!#REF!,[65]BOP!#REF!,[65]BOP!$A$81:$IV$88</definedName>
    <definedName name="Z_C21FAE89_013A_11D2_98BD_00C04FC96ABD_.wvu.Rows">[65]BOP!$A$36:$IV$36,[65]BOP!$A$44:$IV$44,[65]BOP!$A$59:$IV$59,[65]BOP!#REF!,[65]BOP!#REF!,[65]BOP!$A$79:$IV$79,[65]BOP!$A$81:$IV$88,[65]BOP!#REF!</definedName>
    <definedName name="Z_C21FAE8A_013A_11D2_98BD_00C04FC96ABD_.wvu.Rows">[65]BOP!$A$36:$IV$36,[65]BOP!$A$44:$IV$44,[65]BOP!$A$59:$IV$59,[65]BOP!#REF!,[65]BOP!#REF!,[65]BOP!$A$79:$IV$79,[65]BOP!$A$81:$IV$88</definedName>
    <definedName name="Z_C21FAE8B_013A_11D2_98BD_00C04FC96ABD_.wvu.Rows">[65]BOP!$A$36:$IV$36,[65]BOP!$A$44:$IV$44,[65]BOP!$A$59:$IV$59,[65]BOP!#REF!,[65]BOP!#REF!,[65]BOP!$A$79:$IV$79,[65]BOP!#REF!</definedName>
    <definedName name="Z_C21FAE8C_013A_11D2_98BD_00C04FC96ABD_.wvu.Rows">[65]BOP!$A$36:$IV$36,[65]BOP!$A$44:$IV$44,[65]BOP!$A$59:$IV$59,[65]BOP!#REF!,[65]BOP!#REF!,[65]BOP!$A$79:$IV$79,[65]BOP!$A$81:$IV$88,[65]BOP!#REF!</definedName>
    <definedName name="Z_C21FAE8D_013A_11D2_98BD_00C04FC96ABD_.wvu.Rows">[65]BOP!$A$36:$IV$36,[65]BOP!$A$44:$IV$44,[65]BOP!$A$59:$IV$59,[65]BOP!#REF!,[65]BOP!#REF!,[65]BOP!$A$79:$IV$79,[65]BOP!$A$81:$IV$88,[65]BOP!#REF!</definedName>
    <definedName name="Z_C21FAE8E_013A_11D2_98BD_00C04FC96ABD_.wvu.Rows">[65]BOP!$A$36:$IV$36,[65]BOP!$A$44:$IV$44,[65]BOP!$A$59:$IV$59,[65]BOP!#REF!,[65]BOP!#REF!,[65]BOP!$A$79:$IV$79,[65]BOP!$A$81:$IV$88,[65]BOP!#REF!</definedName>
    <definedName name="Z_C21FAE90_013A_11D2_98BD_00C04FC96ABD_.wvu.Rows">[65]BOP!$A$36:$IV$36,[65]BOP!$A$44:$IV$44,[65]BOP!$A$59:$IV$59,[65]BOP!#REF!,[65]BOP!#REF!,[65]BOP!$A$79:$IV$79,[65]BOP!$A$81:$IV$88,[65]BOP!#REF!,[65]BOP!#REF!</definedName>
    <definedName name="Z_C21FAE91_013A_11D2_98BD_00C04FC96ABD_.wvu.Rows">[65]BOP!$A$36:$IV$36,[65]BOP!$A$44:$IV$44,[65]BOP!$A$59:$IV$59,[65]BOP!#REF!,[65]BOP!#REF!,[65]BOP!$A$79:$IV$79,[65]BOP!$A$81:$IV$88,[65]BOP!#REF!,[65]BOP!#REF!</definedName>
    <definedName name="Z_C21FAE92_013A_11D2_98BD_00C04FC96ABD_.wvu.Rows">[65]BOP!$A$36:$IV$36,[65]BOP!$A$44:$IV$44,[65]BOP!$A$59:$IV$59,[65]BOP!#REF!,[65]BOP!#REF!,[65]BOP!$A$79:$IV$79</definedName>
    <definedName name="Z_CF25EF4A_FFAB_11D1_98B7_00C04FC96ABD_.wvu.Rows">[65]BOP!$A$36:$IV$36,[65]BOP!$A$44:$IV$44,[65]BOP!$A$59:$IV$59,[65]BOP!#REF!,[65]BOP!#REF!,[65]BOP!$A$81:$IV$88</definedName>
    <definedName name="Z_CF25EF4B_FFAB_11D1_98B7_00C04FC96ABD_.wvu.Rows">[65]BOP!$A$36:$IV$36,[65]BOP!$A$44:$IV$44,[65]BOP!$A$59:$IV$59,[65]BOP!#REF!,[65]BOP!#REF!,[65]BOP!$A$81:$IV$88</definedName>
    <definedName name="Z_CF25EF4C_FFAB_11D1_98B7_00C04FC96ABD_.wvu.Rows">[65]BOP!$A$36:$IV$36,[65]BOP!$A$44:$IV$44,[65]BOP!$A$59:$IV$59,[65]BOP!#REF!,[65]BOP!#REF!,[65]BOP!$A$81:$IV$88</definedName>
    <definedName name="Z_CF25EF4D_FFAB_11D1_98B7_00C04FC96ABD_.wvu.Rows">[65]BOP!$A$36:$IV$36,[65]BOP!$A$44:$IV$44,[65]BOP!$A$59:$IV$59,[65]BOP!#REF!,[65]BOP!#REF!,[65]BOP!$A$81:$IV$88</definedName>
    <definedName name="Z_CF25EF4E_FFAB_11D1_98B7_00C04FC96ABD_.wvu.Rows">[65]BOP!$A$36:$IV$36,[65]BOP!$A$44:$IV$44,[65]BOP!$A$59:$IV$59,[65]BOP!#REF!,[65]BOP!#REF!,[65]BOP!$A$79:$IV$79,[65]BOP!$A$81:$IV$88,[65]BOP!#REF!</definedName>
    <definedName name="Z_CF25EF4F_FFAB_11D1_98B7_00C04FC96ABD_.wvu.Rows">[65]BOP!$A$36:$IV$36,[65]BOP!$A$44:$IV$44,[65]BOP!$A$59:$IV$59,[65]BOP!#REF!,[65]BOP!#REF!,[65]BOP!$A$79:$IV$79,[65]BOP!$A$81:$IV$88</definedName>
    <definedName name="Z_CF25EF50_FFAB_11D1_98B7_00C04FC96ABD_.wvu.Rows">[65]BOP!$A$36:$IV$36,[65]BOP!$A$44:$IV$44,[65]BOP!$A$59:$IV$59,[65]BOP!#REF!,[65]BOP!#REF!,[65]BOP!$A$79:$IV$79,[65]BOP!#REF!</definedName>
    <definedName name="Z_CF25EF51_FFAB_11D1_98B7_00C04FC96ABD_.wvu.Rows">[65]BOP!$A$36:$IV$36,[65]BOP!$A$44:$IV$44,[65]BOP!$A$59:$IV$59,[65]BOP!#REF!,[65]BOP!#REF!,[65]BOP!$A$79:$IV$79,[65]BOP!$A$81:$IV$88,[65]BOP!#REF!</definedName>
    <definedName name="Z_CF25EF52_FFAB_11D1_98B7_00C04FC96ABD_.wvu.Rows">[65]BOP!$A$36:$IV$36,[65]BOP!$A$44:$IV$44,[65]BOP!$A$59:$IV$59,[65]BOP!#REF!,[65]BOP!#REF!,[65]BOP!$A$79:$IV$79,[65]BOP!$A$81:$IV$88,[65]BOP!#REF!</definedName>
    <definedName name="Z_CF25EF53_FFAB_11D1_98B7_00C04FC96ABD_.wvu.Rows">[65]BOP!$A$36:$IV$36,[65]BOP!$A$44:$IV$44,[65]BOP!$A$59:$IV$59,[65]BOP!#REF!,[65]BOP!#REF!,[65]BOP!$A$79:$IV$79,[65]BOP!$A$81:$IV$88,[65]BOP!#REF!</definedName>
    <definedName name="Z_CF25EF55_FFAB_11D1_98B7_00C04FC96ABD_.wvu.Rows">[65]BOP!$A$36:$IV$36,[65]BOP!$A$44:$IV$44,[65]BOP!$A$59:$IV$59,[65]BOP!#REF!,[65]BOP!#REF!,[65]BOP!$A$79:$IV$79,[65]BOP!$A$81:$IV$88,[65]BOP!#REF!,[65]BOP!#REF!</definedName>
    <definedName name="Z_CF25EF56_FFAB_11D1_98B7_00C04FC96ABD_.wvu.Rows">[65]BOP!$A$36:$IV$36,[65]BOP!$A$44:$IV$44,[65]BOP!$A$59:$IV$59,[65]BOP!#REF!,[65]BOP!#REF!,[65]BOP!$A$79:$IV$79,[65]BOP!$A$81:$IV$88,[65]BOP!#REF!,[65]BOP!#REF!</definedName>
    <definedName name="Z_CF25EF57_FFAB_11D1_98B7_00C04FC96ABD_.wvu.Rows">[65]BOP!$A$36:$IV$36,[65]BOP!$A$44:$IV$44,[65]BOP!$A$59:$IV$59,[65]BOP!#REF!,[65]BOP!#REF!,[65]BOP!$A$79:$IV$79</definedName>
    <definedName name="Z_E6B74681_BCE1_11D2_BFD1_00A02466506E_.wvu.PrintTitles">[106]SUMMARY!$B$1:$D$65536,[106]SUMMARY!$A$3:$IV$5</definedName>
    <definedName name="Z_EA8011E5_017A_11D2_98BD_00C04FC96ABD_.wvu.Rows">[65]BOP!$A$36:$IV$36,[65]BOP!$A$44:$IV$44,[65]BOP!$A$59:$IV$59,[65]BOP!#REF!,[65]BOP!#REF!,[65]BOP!$A$79:$IV$79,[65]BOP!$A$81:$IV$88</definedName>
    <definedName name="Z_EA8011E6_017A_11D2_98BD_00C04FC96ABD_.wvu.Rows">[65]BOP!$A$36:$IV$36,[65]BOP!$A$44:$IV$44,[65]BOP!$A$59:$IV$59,[65]BOP!#REF!,[65]BOP!#REF!,[65]BOP!$A$79:$IV$79,[65]BOP!#REF!</definedName>
    <definedName name="Z_EA8011E9_017A_11D2_98BD_00C04FC96ABD_.wvu.Rows">[65]BOP!$A$36:$IV$36,[65]BOP!$A$44:$IV$44,[65]BOP!$A$59:$IV$59,[65]BOP!#REF!,[65]BOP!#REF!,[65]BOP!$A$79:$IV$79,[65]BOP!$A$81:$IV$88,[65]BOP!#REF!</definedName>
    <definedName name="Z_EA8011EC_017A_11D2_98BD_00C04FC96ABD_.wvu.Rows">[65]BOP!$A$36:$IV$36,[65]BOP!$A$44:$IV$44,[65]BOP!$A$59:$IV$59,[65]BOP!#REF!,[65]BOP!#REF!,[65]BOP!$A$79:$IV$79,[65]BOP!$A$81:$IV$88,[65]BOP!#REF!,[65]BOP!#REF!</definedName>
    <definedName name="Z_EA86CE3A_00A2_11D2_98BC_00C04FC96ABD_.wvu.Rows">[65]BOP!$A$36:$IV$36,[65]BOP!$A$44:$IV$44,[65]BOP!$A$59:$IV$59,[65]BOP!#REF!,[65]BOP!#REF!,[65]BOP!$A$81:$IV$88</definedName>
    <definedName name="Z_EA86CE3B_00A2_11D2_98BC_00C04FC96ABD_.wvu.Rows">[65]BOP!$A$36:$IV$36,[65]BOP!$A$44:$IV$44,[65]BOP!$A$59:$IV$59,[65]BOP!#REF!,[65]BOP!#REF!,[65]BOP!$A$81:$IV$88</definedName>
    <definedName name="Z_EA86CE3C_00A2_11D2_98BC_00C04FC96ABD_.wvu.Rows">[65]BOP!$A$36:$IV$36,[65]BOP!$A$44:$IV$44,[65]BOP!$A$59:$IV$59,[65]BOP!#REF!,[65]BOP!#REF!,[65]BOP!$A$81:$IV$88</definedName>
    <definedName name="Z_EA86CE3D_00A2_11D2_98BC_00C04FC96ABD_.wvu.Rows">[65]BOP!$A$36:$IV$36,[65]BOP!$A$44:$IV$44,[65]BOP!$A$59:$IV$59,[65]BOP!#REF!,[65]BOP!#REF!,[65]BOP!$A$81:$IV$88</definedName>
    <definedName name="Z_EA86CE3E_00A2_11D2_98BC_00C04FC96ABD_.wvu.Rows">[65]BOP!$A$36:$IV$36,[65]BOP!$A$44:$IV$44,[65]BOP!$A$59:$IV$59,[65]BOP!#REF!,[65]BOP!#REF!,[65]BOP!$A$79:$IV$79,[65]BOP!$A$81:$IV$88,[65]BOP!#REF!</definedName>
    <definedName name="Z_EA86CE3F_00A2_11D2_98BC_00C04FC96ABD_.wvu.Rows">[65]BOP!$A$36:$IV$36,[65]BOP!$A$44:$IV$44,[65]BOP!$A$59:$IV$59,[65]BOP!#REF!,[65]BOP!#REF!,[65]BOP!$A$79:$IV$79,[65]BOP!$A$81:$IV$88</definedName>
    <definedName name="Z_EA86CE40_00A2_11D2_98BC_00C04FC96ABD_.wvu.Rows">[65]BOP!$A$36:$IV$36,[65]BOP!$A$44:$IV$44,[65]BOP!$A$59:$IV$59,[65]BOP!#REF!,[65]BOP!#REF!,[65]BOP!$A$79:$IV$79,[65]BOP!#REF!</definedName>
    <definedName name="Z_EA86CE41_00A2_11D2_98BC_00C04FC96ABD_.wvu.Rows">[65]BOP!$A$36:$IV$36,[65]BOP!$A$44:$IV$44,[65]BOP!$A$59:$IV$59,[65]BOP!#REF!,[65]BOP!#REF!,[65]BOP!$A$79:$IV$79,[65]BOP!$A$81:$IV$88,[65]BOP!#REF!</definedName>
    <definedName name="Z_EA86CE42_00A2_11D2_98BC_00C04FC96ABD_.wvu.Rows">[65]BOP!$A$36:$IV$36,[65]BOP!$A$44:$IV$44,[65]BOP!$A$59:$IV$59,[65]BOP!#REF!,[65]BOP!#REF!,[65]BOP!$A$79:$IV$79,[65]BOP!$A$81:$IV$88,[65]BOP!#REF!</definedName>
    <definedName name="Z_EA86CE43_00A2_11D2_98BC_00C04FC96ABD_.wvu.Rows">[65]BOP!$A$36:$IV$36,[65]BOP!$A$44:$IV$44,[65]BOP!$A$59:$IV$59,[65]BOP!#REF!,[65]BOP!#REF!,[65]BOP!$A$79:$IV$79,[65]BOP!$A$81:$IV$88,[65]BOP!#REF!</definedName>
    <definedName name="Z_EA86CE45_00A2_11D2_98BC_00C04FC96ABD_.wvu.Rows">[65]BOP!$A$36:$IV$36,[65]BOP!$A$44:$IV$44,[65]BOP!$A$59:$IV$59,[65]BOP!#REF!,[65]BOP!#REF!,[65]BOP!$A$79:$IV$79,[65]BOP!$A$81:$IV$88,[65]BOP!#REF!,[65]BOP!#REF!</definedName>
    <definedName name="Z_EA86CE46_00A2_11D2_98BC_00C04FC96ABD_.wvu.Rows">[65]BOP!$A$36:$IV$36,[65]BOP!$A$44:$IV$44,[65]BOP!$A$59:$IV$59,[65]BOP!#REF!,[65]BOP!#REF!,[65]BOP!$A$79:$IV$79,[65]BOP!$A$81:$IV$88,[65]BOP!#REF!,[65]BOP!#REF!</definedName>
    <definedName name="Z_EA86CE47_00A2_11D2_98BC_00C04FC96ABD_.wvu.Rows">[65]BOP!$A$36:$IV$36,[65]BOP!$A$44:$IV$44,[65]BOP!$A$59:$IV$59,[65]BOP!#REF!,[65]BOP!#REF!,[65]BOP!$A$79:$IV$79</definedName>
    <definedName name="zczxcz" localSheetId="12">{"Tab1",#N/A,FALSE,"P";"Tab2",#N/A,FALSE,"P"}</definedName>
    <definedName name="zczxcz">{"Tab1",#N/A,FALSE,"P";"Tab2",#N/A,FALSE,"P"}</definedName>
    <definedName name="zx" localSheetId="12">{"Tab1",#N/A,FALSE,"P";"Tab2",#N/A,FALSE,"P"}</definedName>
    <definedName name="zx">{"Tab1",#N/A,FALSE,"P";"Tab2",#N/A,FALSE,"P"}</definedName>
    <definedName name="zxc" localSheetId="12">{"Tab1",#N/A,FALSE,"P";"Tab2",#N/A,FALSE,"P"}</definedName>
    <definedName name="zxc">{"Tab1",#N/A,FALSE,"P";"Tab2",#N/A,FALSE,"P"}</definedName>
    <definedName name="zxcv" localSheetId="12">{"Tab1",#N/A,FALSE,"P";"Tab2",#N/A,FALSE,"P"}</definedName>
    <definedName name="zxcv">{"Tab1",#N/A,FALSE,"P";"Tab2",#N/A,FALSE,"P"}</definedName>
    <definedName name="zz" localSheetId="12">{"Tab1",#N/A,FALSE,"P";"Tab2",#N/A,FALSE,"P"}</definedName>
    <definedName name="zz">{"Tab1",#N/A,FALSE,"P";"Tab2",#N/A,FALSE,"P"}</definedName>
    <definedName name="zzz" localSheetId="12" hidden="1">{"TBILLS_ALL",#N/A,FALSE,"FITB_all"}</definedName>
    <definedName name="zzz" hidden="1">{"TBILLS_ALL",#N/A,FALSE,"FITB_all"}</definedName>
    <definedName name="금액">#REF!</definedName>
    <definedName name="기관수">#REF!</definedName>
    <definedName name="부적격사유" localSheetId="12">#REF!,#REF!</definedName>
    <definedName name="부적격사유">#REF!,#REF!</definedName>
    <definedName name="성별">#REF!</definedName>
    <definedName name="업권">#REF!</definedName>
    <definedName name="일별">#REF!</definedName>
    <definedName name="일별예상접수">#REF!</definedName>
    <definedName name="채무사유">#REF!</definedName>
  </definedNames>
  <calcPr calcId="125725"/>
</workbook>
</file>

<file path=xl/calcChain.xml><?xml version="1.0" encoding="utf-8"?>
<calcChain xmlns="http://schemas.openxmlformats.org/spreadsheetml/2006/main">
  <c r="P25" i="40"/>
  <c r="Q25"/>
  <c r="P13" i="25" l="1"/>
  <c r="P14"/>
  <c r="H19"/>
  <c r="M19" s="1"/>
  <c r="K19"/>
  <c r="P19"/>
  <c r="H26"/>
  <c r="K26"/>
  <c r="M26"/>
  <c r="P26"/>
  <c r="H36"/>
  <c r="M36" s="1"/>
  <c r="K36"/>
  <c r="P36"/>
  <c r="B12" i="16" l="1"/>
</calcChain>
</file>

<file path=xl/sharedStrings.xml><?xml version="1.0" encoding="utf-8"?>
<sst xmlns="http://schemas.openxmlformats.org/spreadsheetml/2006/main" count="4694" uniqueCount="788">
  <si>
    <r>
      <t xml:space="preserve">Statistical Table 1. Advanced Economies: General Government Overall Balance and Primary Balance 
</t>
    </r>
    <r>
      <rPr>
        <i/>
        <sz val="12"/>
        <rFont val="Arial"/>
        <family val="2"/>
      </rPr>
      <t>(Percent of GDP)</t>
    </r>
  </si>
  <si>
    <t>Overall Balance</t>
  </si>
  <si>
    <t>Australia</t>
  </si>
  <si>
    <t>Austria</t>
  </si>
  <si>
    <t>Belgium</t>
  </si>
  <si>
    <t>Canada</t>
  </si>
  <si>
    <t>Czech Republic</t>
  </si>
  <si>
    <t>Denmark</t>
  </si>
  <si>
    <t>Estonia</t>
  </si>
  <si>
    <t>Finland</t>
  </si>
  <si>
    <t>France</t>
  </si>
  <si>
    <t>Germany</t>
  </si>
  <si>
    <t>Greece</t>
  </si>
  <si>
    <t>Hong Kong SAR</t>
  </si>
  <si>
    <t>Iceland</t>
  </si>
  <si>
    <r>
      <t>Ireland</t>
    </r>
    <r>
      <rPr>
        <vertAlign val="superscript"/>
        <sz val="9"/>
        <rFont val="Arial"/>
        <family val="2"/>
      </rPr>
      <t>1</t>
    </r>
  </si>
  <si>
    <t>Ireland</t>
  </si>
  <si>
    <t>Israel</t>
  </si>
  <si>
    <t>Italy</t>
  </si>
  <si>
    <t>Japan</t>
  </si>
  <si>
    <t>Korea</t>
  </si>
  <si>
    <t>Netherlands</t>
  </si>
  <si>
    <t>New Zealand</t>
  </si>
  <si>
    <t>Norway</t>
  </si>
  <si>
    <r>
      <t>Portugal</t>
    </r>
    <r>
      <rPr>
        <vertAlign val="superscript"/>
        <sz val="9"/>
        <rFont val="Arial"/>
        <family val="2"/>
      </rPr>
      <t>2</t>
    </r>
  </si>
  <si>
    <t>Portugal</t>
  </si>
  <si>
    <t>Singapore</t>
  </si>
  <si>
    <t>Slovak Republic</t>
  </si>
  <si>
    <t>Slovenia</t>
  </si>
  <si>
    <r>
      <t>Spain</t>
    </r>
    <r>
      <rPr>
        <vertAlign val="superscript"/>
        <sz val="9"/>
        <rFont val="Arial"/>
        <family val="2"/>
      </rPr>
      <t>1</t>
    </r>
  </si>
  <si>
    <t>Spain</t>
  </si>
  <si>
    <t>Sweden</t>
  </si>
  <si>
    <t>Switzerland</t>
  </si>
  <si>
    <t>United Kingdom</t>
  </si>
  <si>
    <t>United States</t>
  </si>
  <si>
    <t>Average</t>
  </si>
  <si>
    <t>Euro area</t>
  </si>
  <si>
    <t>G-7</t>
  </si>
  <si>
    <t>G-20 advanced</t>
  </si>
  <si>
    <t>Primary Balance</t>
  </si>
  <si>
    <t>Source: IMF staff estimates and projections. Projections are based on staff assessment of current policies (see "Fiscal Policy Assumptions" in text).</t>
  </si>
  <si>
    <t>Note: Primary balance is defined as the overall balance excluding net interest payments. For country-specific details, see "Data and Conventions" in text and Table SA.1.</t>
  </si>
  <si>
    <r>
      <t>1</t>
    </r>
    <r>
      <rPr>
        <sz val="9"/>
        <color theme="1"/>
        <rFont val="Arial"/>
        <family val="2"/>
      </rPr>
      <t xml:space="preserve"> Including financial sector support, estimated for Spain at 0.5 percent of GDP in 2011 and 3.3 percent of GDP in 2012.</t>
    </r>
  </si>
  <si>
    <r>
      <t>2</t>
    </r>
    <r>
      <rPr>
        <sz val="9"/>
        <color theme="1"/>
        <rFont val="Arial"/>
        <family val="2"/>
      </rPr>
      <t xml:space="preserve"> The substantial upward revision in the 2012 fiscal outturn by the National Institute of Statistics, owing to reclassification of several large transactions, is not yet reflected in the data.</t>
    </r>
  </si>
  <si>
    <r>
      <t xml:space="preserve">Statistical Table 2. Advanced Economies: General Government Cyclically Adjusted Balance and Cyclically Adjusted Primary Balance </t>
    </r>
    <r>
      <rPr>
        <i/>
        <sz val="12"/>
        <rFont val="Arial"/>
        <family val="2"/>
      </rPr>
      <t>(Percent of potential GDP)</t>
    </r>
  </si>
  <si>
    <t>Cyclically Adjusted Balance</t>
  </si>
  <si>
    <t xml:space="preserve">Estonia </t>
  </si>
  <si>
    <r>
      <t>Hong Kong SAR</t>
    </r>
    <r>
      <rPr>
        <vertAlign val="superscript"/>
        <sz val="9"/>
        <rFont val="Arial"/>
        <family val="2"/>
      </rPr>
      <t>1</t>
    </r>
  </si>
  <si>
    <r>
      <t>Norway</t>
    </r>
    <r>
      <rPr>
        <vertAlign val="superscript"/>
        <sz val="9"/>
        <rFont val="Arial"/>
        <family val="2"/>
      </rPr>
      <t>1</t>
    </r>
  </si>
  <si>
    <r>
      <t>Portugal</t>
    </r>
    <r>
      <rPr>
        <vertAlign val="superscript"/>
        <sz val="9"/>
        <rFont val="Arial"/>
        <family val="2"/>
      </rPr>
      <t>1</t>
    </r>
  </si>
  <si>
    <r>
      <t>Sweden</t>
    </r>
    <r>
      <rPr>
        <vertAlign val="superscript"/>
        <sz val="9"/>
        <rFont val="Arial"/>
        <family val="2"/>
      </rPr>
      <t>1</t>
    </r>
  </si>
  <si>
    <r>
      <t>Switzerland</t>
    </r>
    <r>
      <rPr>
        <vertAlign val="superscript"/>
        <sz val="9"/>
        <rFont val="Arial"/>
        <family val="2"/>
      </rPr>
      <t>1</t>
    </r>
  </si>
  <si>
    <r>
      <t>United States</t>
    </r>
    <r>
      <rPr>
        <vertAlign val="superscript"/>
        <sz val="9"/>
        <rFont val="Arial"/>
        <family val="2"/>
      </rPr>
      <t>1</t>
    </r>
  </si>
  <si>
    <t>Cyclically Adjusted Primary Balance</t>
  </si>
  <si>
    <t xml:space="preserve">Source: IMF staff estimates and projections. Projections are based on staff assessment of current policies (see "Fiscal Policy Assumptions" in text).
Note: Cyclically adjusted primary balance is defined as the cyclically adjusted balance excluding net interest payments.
</t>
  </si>
  <si>
    <r>
      <rPr>
        <vertAlign val="superscript"/>
        <sz val="9"/>
        <color theme="1"/>
        <rFont val="Arial"/>
        <family val="2"/>
      </rPr>
      <t xml:space="preserve">1 </t>
    </r>
    <r>
      <rPr>
        <sz val="9"/>
        <color theme="1"/>
        <rFont val="Arial"/>
        <family val="2"/>
      </rPr>
      <t>Including adjustments beyond the output cycle. For country specific details, see "Data and Conventions" in text and Table SA.1.</t>
    </r>
  </si>
  <si>
    <r>
      <t xml:space="preserve">Statistical Table 3. Advanced Economies: General Government Revenue and Expenditure 
</t>
    </r>
    <r>
      <rPr>
        <i/>
        <sz val="12"/>
        <rFont val="Arial"/>
        <family val="2"/>
      </rPr>
      <t>(Percent of GDP)</t>
    </r>
  </si>
  <si>
    <t>Revenue</t>
  </si>
  <si>
    <t>Expenditure</t>
  </si>
  <si>
    <t>Note: For country-specific details, see "Data and Conventions" in text and Table SA.1.</t>
  </si>
  <si>
    <r>
      <t xml:space="preserve">Statistical Table 4. Advanced Economies: General Government Gross Debt and Net Debt 
</t>
    </r>
    <r>
      <rPr>
        <i/>
        <sz val="12"/>
        <rFont val="Arial"/>
        <family val="2"/>
      </rPr>
      <t>(Percent of GDP)</t>
    </r>
  </si>
  <si>
    <t>Gross Debt</t>
  </si>
  <si>
    <t>Net Debt</t>
  </si>
  <si>
    <r>
      <t xml:space="preserve">Statistical Table 5. Emerging Market Economies: General Government Overall Balance and Primary Balance 
</t>
    </r>
    <r>
      <rPr>
        <i/>
        <sz val="12"/>
        <rFont val="Arial"/>
        <family val="2"/>
      </rPr>
      <t>(Percent of GDP)</t>
    </r>
  </si>
  <si>
    <t>Argentina</t>
  </si>
  <si>
    <t>Brazil</t>
  </si>
  <si>
    <t>Bulgaria</t>
  </si>
  <si>
    <t>Chile</t>
  </si>
  <si>
    <t>China</t>
  </si>
  <si>
    <t>Colombia</t>
  </si>
  <si>
    <t>Egypt</t>
  </si>
  <si>
    <t>Hungary</t>
  </si>
  <si>
    <t>India</t>
  </si>
  <si>
    <t>Indonesia</t>
  </si>
  <si>
    <t>Jordan</t>
  </si>
  <si>
    <t>Kazakhstan</t>
  </si>
  <si>
    <t>Kenya</t>
  </si>
  <si>
    <t>Latvia</t>
  </si>
  <si>
    <t>Lithuania</t>
  </si>
  <si>
    <t>Malaysia</t>
  </si>
  <si>
    <t>Mexico</t>
  </si>
  <si>
    <t>Morocco</t>
  </si>
  <si>
    <t>Nigeria</t>
  </si>
  <si>
    <t>Pakistan</t>
  </si>
  <si>
    <t>Peru</t>
  </si>
  <si>
    <t>Philippines</t>
  </si>
  <si>
    <t>Poland</t>
  </si>
  <si>
    <t>Romania</t>
  </si>
  <si>
    <t>Russian Federation</t>
  </si>
  <si>
    <t>Russia</t>
  </si>
  <si>
    <t>Saudi Arabia</t>
  </si>
  <si>
    <t>South Africa</t>
  </si>
  <si>
    <t>Thailand</t>
  </si>
  <si>
    <t>Turkey</t>
  </si>
  <si>
    <t>Ukraine</t>
  </si>
  <si>
    <t>Asia</t>
  </si>
  <si>
    <t>Europe</t>
  </si>
  <si>
    <t>Latin America</t>
  </si>
  <si>
    <t>Middle East and North Africa</t>
  </si>
  <si>
    <t>G-20 emerging</t>
  </si>
  <si>
    <t>Note: Primary balance is defined as the overall balance excluding net interest payments. For country-specific details, see "Data and Conventions" in text and Table SA.2.</t>
  </si>
  <si>
    <r>
      <t xml:space="preserve">Statistical Table 6. Emerging Market Economies: General Government Cyclically Adjusted Balance and Cyclically Adjusted Primary Balance </t>
    </r>
    <r>
      <rPr>
        <i/>
        <sz val="12"/>
        <rFont val="Arial"/>
        <family val="2"/>
      </rPr>
      <t>(Percent of potential GDP)</t>
    </r>
  </si>
  <si>
    <r>
      <t>Chile</t>
    </r>
    <r>
      <rPr>
        <vertAlign val="superscript"/>
        <sz val="9"/>
        <rFont val="Arial"/>
        <family val="2"/>
      </rPr>
      <t>1</t>
    </r>
  </si>
  <si>
    <r>
      <t>Hungary</t>
    </r>
    <r>
      <rPr>
        <vertAlign val="superscript"/>
        <sz val="9"/>
        <rFont val="Arial"/>
        <family val="2"/>
      </rPr>
      <t>1</t>
    </r>
  </si>
  <si>
    <r>
      <t>Peru</t>
    </r>
    <r>
      <rPr>
        <vertAlign val="superscript"/>
        <sz val="9"/>
        <rFont val="Arial"/>
        <family val="2"/>
      </rPr>
      <t>1</t>
    </r>
  </si>
  <si>
    <t>Source: IMF staff estimates and projections. Projections are based on staff assessment of current policies (see "Fiscal Policy Assumptions" in text).
Note: Cyclically adjusted primary balance is defined as the cyclically adjusted balance excluding net interest payments.</t>
  </si>
  <si>
    <r>
      <rPr>
        <vertAlign val="superscript"/>
        <sz val="9"/>
        <color theme="1"/>
        <rFont val="Arial"/>
        <family val="2"/>
      </rPr>
      <t xml:space="preserve">1 </t>
    </r>
    <r>
      <rPr>
        <sz val="9"/>
        <color theme="1"/>
        <rFont val="Arial"/>
        <family val="2"/>
      </rPr>
      <t>Including adjustments beyond the output cycle; for details, see "Data and Conventions" in text and Table SA.2.</t>
    </r>
  </si>
  <si>
    <r>
      <t xml:space="preserve">Statistical Table 7. Emerging Market Economies: General Government Revenue and Expenditure </t>
    </r>
    <r>
      <rPr>
        <i/>
        <sz val="12"/>
        <rFont val="Arial"/>
        <family val="2"/>
      </rPr>
      <t>(Percent of GDP)</t>
    </r>
  </si>
  <si>
    <t>Note: For country-specific details, see "Data and Conventions" in text and Table SA.2.</t>
  </si>
  <si>
    <r>
      <t xml:space="preserve">Statistical Table 8. Emerging Market Economies: General Government Gross Debt and Net Debt </t>
    </r>
    <r>
      <rPr>
        <i/>
        <sz val="12"/>
        <rFont val="Arial"/>
        <family val="2"/>
      </rPr>
      <t>(Percent of GDP)</t>
    </r>
  </si>
  <si>
    <r>
      <t>China</t>
    </r>
    <r>
      <rPr>
        <vertAlign val="superscript"/>
        <sz val="9"/>
        <rFont val="Arial"/>
        <family val="2"/>
      </rPr>
      <t>1</t>
    </r>
  </si>
  <si>
    <r>
      <rPr>
        <vertAlign val="superscript"/>
        <sz val="9"/>
        <color theme="1"/>
        <rFont val="Arial"/>
        <family val="2"/>
      </rPr>
      <t xml:space="preserve">1 </t>
    </r>
    <r>
      <rPr>
        <sz val="9"/>
        <color theme="1"/>
        <rFont val="Arial"/>
        <family val="2"/>
      </rPr>
      <t>For China: Up to 2009, public debt data include only central government debt as reported by the Ministry of Finance. For 2010, debt data include subnational debt identified in the 2011 National Audit Report. Information on new debt issuance by the local governments and some government agencies in 2011 and 2012 is not yet available hence debt data only reflect amortization plans as specified in the 2011 National Audit Report. Public debt projections beyond 2012 assume that about 60 percent of subnational debt will be amortized by 2013, 16 percent over 2014–15, and 24 percent beyond 2016, with no issuance of new debt or rollover of existing debt.</t>
    </r>
  </si>
  <si>
    <r>
      <t xml:space="preserve">Statistical Table 9. Low-Income Countries: General Government Overall Balance and Primary Balance 
</t>
    </r>
    <r>
      <rPr>
        <i/>
        <sz val="12"/>
        <rFont val="Arial"/>
        <family val="2"/>
      </rPr>
      <t>(Percent of GDP)</t>
    </r>
  </si>
  <si>
    <t>Armenia</t>
  </si>
  <si>
    <t>Bolivia</t>
  </si>
  <si>
    <t>Burkina Faso</t>
  </si>
  <si>
    <t>Cambodia</t>
  </si>
  <si>
    <t>Cameroon</t>
  </si>
  <si>
    <t>Chad</t>
  </si>
  <si>
    <t>Congo, Dem. Rep. of the</t>
  </si>
  <si>
    <t>Congo, Rep. of</t>
  </si>
  <si>
    <t>Côte d'Ivoire</t>
  </si>
  <si>
    <t>Ethiopia</t>
  </si>
  <si>
    <t>Georgia</t>
  </si>
  <si>
    <t>Ghana</t>
  </si>
  <si>
    <t>Haiti</t>
  </si>
  <si>
    <t>Honduras</t>
  </si>
  <si>
    <t>Lao P.D.R.</t>
  </si>
  <si>
    <t>Madagascar</t>
  </si>
  <si>
    <t>Mali</t>
  </si>
  <si>
    <t>Moldova</t>
  </si>
  <si>
    <t>Mozambique</t>
  </si>
  <si>
    <t>Myanmar</t>
  </si>
  <si>
    <t>Nepal</t>
  </si>
  <si>
    <t>Nicaragua</t>
  </si>
  <si>
    <t>Senegal</t>
  </si>
  <si>
    <t>Sudan</t>
  </si>
  <si>
    <t>Tanzania</t>
  </si>
  <si>
    <t>Uganda</t>
  </si>
  <si>
    <t>Uzbekistan</t>
  </si>
  <si>
    <t>Vietnam</t>
  </si>
  <si>
    <t>Yemen</t>
  </si>
  <si>
    <t>Zambia</t>
  </si>
  <si>
    <t>Oil producers</t>
  </si>
  <si>
    <t>Sub-Saharan Africa</t>
  </si>
  <si>
    <t>Others</t>
  </si>
  <si>
    <t>Note: Primary balance is defined as the overall balance excluding net interest payments. For country-specific details, see "Data and Conventions" in text and Table SA.3.</t>
  </si>
  <si>
    <r>
      <t xml:space="preserve">Statistical Table 10. Low-Income Countries: General Government Revenue and Expenditure 
</t>
    </r>
    <r>
      <rPr>
        <i/>
        <sz val="12"/>
        <rFont val="Arial"/>
        <family val="2"/>
      </rPr>
      <t>(Percent of GDP)</t>
    </r>
  </si>
  <si>
    <t>Note: For country-specific details, see "Data and Conventions" in text and Table SA.3.</t>
  </si>
  <si>
    <r>
      <t xml:space="preserve">Statistical Table 11. Low-Income Countries: General Government Gross Debt and Net Debt 
</t>
    </r>
    <r>
      <rPr>
        <i/>
        <sz val="12"/>
        <rFont val="Arial"/>
        <family val="2"/>
      </rPr>
      <t>(Percent of GDP)</t>
    </r>
  </si>
  <si>
    <t>…</t>
  </si>
  <si>
    <t>...</t>
  </si>
  <si>
    <r>
      <t>Table 1. Fiscal Balances, 2008</t>
    </r>
    <r>
      <rPr>
        <b/>
        <sz val="10"/>
        <rFont val="Calibri"/>
        <family val="2"/>
      </rPr>
      <t>–</t>
    </r>
    <r>
      <rPr>
        <b/>
        <sz val="10"/>
        <rFont val="Arial"/>
        <family val="2"/>
      </rPr>
      <t>14</t>
    </r>
  </si>
  <si>
    <t>Projections</t>
  </si>
  <si>
    <r>
      <t>Difference from October 2012</t>
    </r>
    <r>
      <rPr>
        <i/>
        <sz val="9"/>
        <rFont val="Arial"/>
        <family val="2"/>
      </rPr>
      <t xml:space="preserve"> Fiscal Monitor</t>
    </r>
  </si>
  <si>
    <r>
      <t xml:space="preserve">Overall balance </t>
    </r>
    <r>
      <rPr>
        <i/>
        <sz val="9"/>
        <rFont val="Arial"/>
        <family val="2"/>
      </rPr>
      <t>(Percent of GDP)</t>
    </r>
  </si>
  <si>
    <t>World</t>
  </si>
  <si>
    <t>Advanced economies</t>
  </si>
  <si>
    <t>Emerging market economies</t>
  </si>
  <si>
    <t>Low-income countries</t>
  </si>
  <si>
    <r>
      <t>Cyclically adjusted balance</t>
    </r>
    <r>
      <rPr>
        <sz val="9"/>
        <rFont val="Arial"/>
        <family val="2"/>
      </rPr>
      <t xml:space="preserve"> </t>
    </r>
    <r>
      <rPr>
        <i/>
        <sz val="9"/>
        <rFont val="Arial"/>
        <family val="2"/>
      </rPr>
      <t>(Percent of potential GDP)</t>
    </r>
  </si>
  <si>
    <r>
      <t>United States</t>
    </r>
    <r>
      <rPr>
        <vertAlign val="superscript"/>
        <sz val="9"/>
        <rFont val="Arial"/>
        <family val="2"/>
      </rPr>
      <t>3</t>
    </r>
  </si>
  <si>
    <r>
      <t>Ireland</t>
    </r>
    <r>
      <rPr>
        <vertAlign val="superscript"/>
        <sz val="9"/>
        <rFont val="Arial"/>
        <family val="2"/>
      </rPr>
      <t>3</t>
    </r>
  </si>
  <si>
    <r>
      <t>Spain</t>
    </r>
    <r>
      <rPr>
        <vertAlign val="superscript"/>
        <sz val="9"/>
        <rFont val="Arial"/>
        <family val="2"/>
      </rPr>
      <t>3</t>
    </r>
  </si>
  <si>
    <t>Memorandum items:</t>
  </si>
  <si>
    <t>World growth (percent)</t>
  </si>
  <si>
    <t>Source: IMF staff estimates and projections.</t>
  </si>
  <si>
    <t xml:space="preserve">Note: All fiscal data country averages are weighted by nominal GDP converted to U.S. dollars at average market exchange rates in the years indicated and based on data availability. Projections are based on IMF staff assessment of current policies.  </t>
  </si>
  <si>
    <r>
      <rPr>
        <vertAlign val="superscript"/>
        <sz val="8"/>
        <rFont val="Arial"/>
        <family val="2"/>
      </rPr>
      <t>1</t>
    </r>
    <r>
      <rPr>
        <sz val="8"/>
        <rFont val="Arial"/>
        <family val="2"/>
      </rPr>
      <t xml:space="preserve"> Including financial sector support, estimated for Spain at 0.5 percent of GDP in 2011 and 3.3 percent of GDP in 2012.</t>
    </r>
  </si>
  <si>
    <r>
      <rPr>
        <vertAlign val="superscript"/>
        <sz val="8"/>
        <rFont val="Arial"/>
        <family val="2"/>
      </rPr>
      <t>2</t>
    </r>
    <r>
      <rPr>
        <sz val="8"/>
        <rFont val="Arial"/>
        <family val="2"/>
      </rPr>
      <t xml:space="preserve"> The substantial upward revision in the 2012 fiscal outturn by the National Institute of Statistics, owing to reclassification of several large transactions, is not yet reflected in the data.</t>
    </r>
  </si>
  <si>
    <r>
      <rPr>
        <vertAlign val="superscript"/>
        <sz val="8"/>
        <rFont val="Arial"/>
        <family val="2"/>
      </rPr>
      <t>3</t>
    </r>
    <r>
      <rPr>
        <sz val="8"/>
        <rFont val="Arial"/>
        <family val="2"/>
      </rPr>
      <t xml:space="preserve"> Excluding financial sector support.</t>
    </r>
  </si>
  <si>
    <r>
      <t>Table 2. General Government Debt, 2008</t>
    </r>
    <r>
      <rPr>
        <b/>
        <sz val="10"/>
        <rFont val="Calibri"/>
        <family val="2"/>
      </rPr>
      <t>–</t>
    </r>
    <r>
      <rPr>
        <b/>
        <sz val="10"/>
        <rFont val="Arial"/>
        <family val="2"/>
      </rPr>
      <t>14</t>
    </r>
  </si>
  <si>
    <t>(Percent of GDP)</t>
  </si>
  <si>
    <t>Gross debt</t>
  </si>
  <si>
    <r>
      <t>Net debt</t>
    </r>
    <r>
      <rPr>
        <sz val="9"/>
        <rFont val="Arial"/>
        <family val="2"/>
      </rPr>
      <t/>
    </r>
  </si>
  <si>
    <t>Note: All fiscal data country averages are weighted by nominal GDP converted to U.S. dollars at average market exchange rates in the years indicated and based on data availability. Projections are based on IMF staff assessment of current policies.</t>
  </si>
  <si>
    <r>
      <rPr>
        <vertAlign val="superscript"/>
        <sz val="8"/>
        <color theme="1"/>
        <rFont val="Arial"/>
        <family val="2"/>
      </rPr>
      <t xml:space="preserve">1 </t>
    </r>
    <r>
      <rPr>
        <sz val="8"/>
        <color theme="1"/>
        <rFont val="Arial"/>
        <family val="2"/>
      </rPr>
      <t xml:space="preserve">Up to 2009, public debt data include only central government debt as reported by the Ministry of Finance. For 2010, debt data include subnational debt identified in the 2011 </t>
    </r>
    <r>
      <rPr>
        <i/>
        <sz val="8"/>
        <color theme="1"/>
        <rFont val="Arial"/>
        <family val="2"/>
      </rPr>
      <t>National Audit Report</t>
    </r>
    <r>
      <rPr>
        <sz val="8"/>
        <color theme="1"/>
        <rFont val="Arial"/>
        <family val="2"/>
      </rPr>
      <t xml:space="preserve">. Information on new debt issuance by the local governments and some government agencies in 2011 and 2012 is not yet available, hence debt data reflect only amortization plans as specified in the 2011 </t>
    </r>
    <r>
      <rPr>
        <i/>
        <sz val="8"/>
        <color theme="1"/>
        <rFont val="Arial"/>
        <family val="2"/>
      </rPr>
      <t>National Audit Report</t>
    </r>
    <r>
      <rPr>
        <sz val="8"/>
        <color theme="1"/>
        <rFont val="Arial"/>
        <family val="2"/>
      </rPr>
      <t>. Public debt projections beyond 2012 assume that about 60 percent of subnational debt will be amortized by 2013, 16 percent over 2014–15, and 24 percent beyond 2016, with no issuance of new debt or rollover of existing debt.</t>
    </r>
  </si>
  <si>
    <t>International Monetary Fund</t>
  </si>
  <si>
    <t>Fiscal Affairs Department</t>
  </si>
  <si>
    <t>Database</t>
  </si>
  <si>
    <r>
      <rPr>
        <u/>
        <sz val="11"/>
        <rFont val="Times New Roman"/>
        <family val="1"/>
      </rPr>
      <t>Disclaimer:</t>
    </r>
    <r>
      <rPr>
        <sz val="11"/>
        <rFont val="Times New Roman"/>
        <family val="1"/>
      </rPr>
      <t xml:space="preserve"> Should there be any discrepancies to the print version, the latter represents the official version.</t>
    </r>
  </si>
  <si>
    <t xml:space="preserve">In case of questions, please contact: </t>
  </si>
  <si>
    <t>fiscalmonitor@imf.org</t>
  </si>
  <si>
    <t>Table of Contents</t>
  </si>
  <si>
    <t>Tables</t>
  </si>
  <si>
    <t>Figures</t>
  </si>
  <si>
    <t>Boxes</t>
  </si>
  <si>
    <t>Appendix</t>
  </si>
  <si>
    <t>Methodological and Statistical Annex</t>
  </si>
  <si>
    <r>
      <t xml:space="preserve">April 2013 </t>
    </r>
    <r>
      <rPr>
        <b/>
        <i/>
        <sz val="11"/>
        <rFont val="Times New Roman"/>
        <family val="1"/>
      </rPr>
      <t>Fiscal Monitor</t>
    </r>
    <r>
      <rPr>
        <b/>
        <sz val="11"/>
        <rFont val="Times New Roman"/>
        <family val="1"/>
      </rPr>
      <t xml:space="preserve"> "Fiscal Adjustment in an Uncertain World"</t>
    </r>
  </si>
  <si>
    <r>
      <t xml:space="preserve">This database includes the tables, charts, and underlying data from the IMF </t>
    </r>
    <r>
      <rPr>
        <i/>
        <sz val="11"/>
        <rFont val="Times New Roman"/>
        <family val="1"/>
      </rPr>
      <t>Fiscal Monitor</t>
    </r>
    <r>
      <rPr>
        <sz val="11"/>
        <rFont val="Times New Roman"/>
        <family val="1"/>
      </rPr>
      <t xml:space="preserve"> (April 2013) </t>
    </r>
    <r>
      <rPr>
        <i/>
        <sz val="11"/>
        <rFont val="Times New Roman"/>
        <family val="1"/>
      </rPr>
      <t xml:space="preserve">Fiscal Adjustment in an Uncertain World. </t>
    </r>
    <r>
      <rPr>
        <sz val="11"/>
        <rFont val="Times New Roman"/>
        <family val="1"/>
      </rPr>
      <t xml:space="preserve">When using the data, please refer to the April 2012 </t>
    </r>
    <r>
      <rPr>
        <i/>
        <sz val="11"/>
        <rFont val="Times New Roman"/>
        <family val="1"/>
      </rPr>
      <t>Fiscal Monitor</t>
    </r>
    <r>
      <rPr>
        <sz val="11"/>
        <rFont val="Times New Roman"/>
        <family val="1"/>
      </rPr>
      <t xml:space="preserve">. </t>
    </r>
  </si>
  <si>
    <t>Statistical Table 1. Advanced Economies: General Government Overall Balance and Primary Balance</t>
  </si>
  <si>
    <t xml:space="preserve">Statistical Table 2. Advanced Economies: General Government Cyclically Adjusted Balance and Cyclically Adjusted Primary Balance </t>
  </si>
  <si>
    <t>Statistical Table 3. Advanced Economies: General Government Revenue and Expenditure</t>
  </si>
  <si>
    <t>Statistical Table 4. Advanced Economies: General Government Gross Debt and Net Debt</t>
  </si>
  <si>
    <t>Statistical Table 9. Low-Income Countries: General Government Overall Balance and Primary Balance</t>
  </si>
  <si>
    <t>Statistical Table 10. Low-Income Countries: General Government Revenue and Expenditure</t>
  </si>
  <si>
    <t>Statistical Table 11. Low-Income Countries: General Government Gross Debt and Net Debt</t>
  </si>
  <si>
    <t>Statistical Table 12a. Advanced Economies: Structural Fiscal Indicators</t>
  </si>
  <si>
    <t>Statistical Table 13a. Advanced Economies: Illustrative Adjustment Needs</t>
  </si>
  <si>
    <t>Statistical Table 14. General Government Nonfinancial Assets</t>
  </si>
  <si>
    <t>Table 9. Summary Statistics for Three Largest Consolidation Episodes</t>
  </si>
  <si>
    <t>First</t>
  </si>
  <si>
    <t>Second</t>
  </si>
  <si>
    <t>Third</t>
  </si>
  <si>
    <t>Year</t>
  </si>
  <si>
    <t>Primary balance</t>
  </si>
  <si>
    <t>∆</t>
  </si>
  <si>
    <t>Debt</t>
  </si>
  <si>
    <t>Source: Mauro and others (2013).</t>
  </si>
  <si>
    <t>Note: Table provides information on the three largest changes in the two-year moving-average primary balance over a six-year period, with at least five years elapsing between consolidations.  Median of the first- , second-, or third-largest consolidation episode, respectively, for each country grouping is shown in each panel.</t>
  </si>
  <si>
    <t>Total financing need</t>
  </si>
  <si>
    <t>Budget deficit</t>
  </si>
  <si>
    <t>Maturing debt</t>
  </si>
  <si>
    <r>
      <rPr>
        <vertAlign val="superscript"/>
        <sz val="9"/>
        <rFont val="Arial"/>
        <family val="2"/>
      </rPr>
      <t xml:space="preserve">3 </t>
    </r>
    <r>
      <rPr>
        <sz val="9"/>
        <rFont val="Arial"/>
        <family val="2"/>
      </rPr>
      <t>Ireland’s cash deficit includes exchequer deficit and other government cash needs and may differ from official numbers because of a different treatment of short-term debt in the forecast.</t>
    </r>
  </si>
  <si>
    <r>
      <rPr>
        <vertAlign val="superscript"/>
        <sz val="9"/>
        <rFont val="Arial"/>
        <family val="2"/>
      </rPr>
      <t xml:space="preserve">2 </t>
    </r>
    <r>
      <rPr>
        <sz val="9"/>
        <rFont val="Arial"/>
        <family val="2"/>
      </rPr>
      <t>Maturing debt is expressed on a nonconsolidated basis.</t>
    </r>
  </si>
  <si>
    <r>
      <rPr>
        <vertAlign val="superscript"/>
        <sz val="9"/>
        <rFont val="Arial"/>
        <family val="2"/>
      </rPr>
      <t>1</t>
    </r>
    <r>
      <rPr>
        <sz val="9"/>
        <rFont val="Arial"/>
        <family val="2"/>
      </rPr>
      <t xml:space="preserve">Assumes that short-term debt outstanding in 2013 and 2014 will be refinanced with new short-term debt that will mature in 2014 and 2015, respectively. Countries that are projected to have budget deficits in 2013 or 2014 are assumed to issue new debt based on the maturity structure of debt outstanding at the end of 2012.  </t>
    </r>
  </si>
  <si>
    <t>Note: For most countries, data on maturing debt refer to central government securities. For some countries, general government deficits are reported on an accrual basis (see Table SA.1).</t>
  </si>
  <si>
    <t xml:space="preserve">Sources: Bloomberg L.P.; and IMF staff estimates and projections. </t>
  </si>
  <si>
    <t xml:space="preserve">Average </t>
  </si>
  <si>
    <r>
      <t>Ireland</t>
    </r>
    <r>
      <rPr>
        <vertAlign val="superscript"/>
        <sz val="10"/>
        <rFont val="Arial"/>
        <family val="2"/>
      </rPr>
      <t>3</t>
    </r>
  </si>
  <si>
    <r>
      <t>Portugal</t>
    </r>
    <r>
      <rPr>
        <vertAlign val="superscript"/>
        <sz val="10"/>
        <rFont val="Arial"/>
        <family val="2"/>
      </rPr>
      <t>2</t>
    </r>
  </si>
  <si>
    <r>
      <t>Maturing debt</t>
    </r>
    <r>
      <rPr>
        <vertAlign val="superscript"/>
        <sz val="10"/>
        <rFont val="Arial"/>
        <family val="2"/>
      </rPr>
      <t>1</t>
    </r>
  </si>
  <si>
    <r>
      <t>Table 6. Selected Advanced Economies: Gross Financing Needs, 2013</t>
    </r>
    <r>
      <rPr>
        <b/>
        <sz val="11"/>
        <rFont val="Calibri"/>
        <family val="2"/>
      </rPr>
      <t>–</t>
    </r>
    <r>
      <rPr>
        <b/>
        <sz val="11"/>
        <rFont val="Arial"/>
        <family val="2"/>
      </rPr>
      <t xml:space="preserve">15
</t>
    </r>
    <r>
      <rPr>
        <i/>
        <sz val="11"/>
        <rFont val="Arial"/>
        <family val="2"/>
      </rPr>
      <t>(Percent of GDP)</t>
    </r>
  </si>
  <si>
    <t>Table 7. Selected Emerging Market Economies: Gross Financing Needs, 2013–14</t>
  </si>
  <si>
    <r>
      <t>Argentina</t>
    </r>
    <r>
      <rPr>
        <vertAlign val="superscript"/>
        <sz val="10"/>
        <rFont val="Arial"/>
        <family val="2"/>
      </rPr>
      <t>1</t>
    </r>
  </si>
  <si>
    <r>
      <t>China</t>
    </r>
    <r>
      <rPr>
        <vertAlign val="superscript"/>
        <sz val="10"/>
        <rFont val="Arial"/>
        <family val="2"/>
      </rPr>
      <t>1</t>
    </r>
  </si>
  <si>
    <t xml:space="preserve">Source: IMF staff estimates and projections. </t>
  </si>
  <si>
    <t xml:space="preserve">Note: Data in table refer to general government. For some countries, general government deficits are reported on an accrual basis (see Table SA.2). </t>
  </si>
  <si>
    <r>
      <rPr>
        <vertAlign val="superscript"/>
        <sz val="9"/>
        <rFont val="Arial"/>
        <family val="2"/>
      </rPr>
      <t>1</t>
    </r>
    <r>
      <rPr>
        <sz val="9"/>
        <rFont val="Arial"/>
        <family val="2"/>
      </rPr>
      <t xml:space="preserve"> For details, see "Data and Conventions" in the Methodological and Statistical Appendix.</t>
    </r>
  </si>
  <si>
    <t xml:space="preserve">Table 8. Recent Empirical Evidence on the Impact of Debt on Interest Rates and Growth </t>
  </si>
  <si>
    <t>Debt and Long-Term Interest Rates</t>
  </si>
  <si>
    <t>Debt and Growth</t>
  </si>
  <si>
    <t>Study</t>
  </si>
  <si>
    <t>Sample</t>
  </si>
  <si>
    <t>Effect of a 1 percentage point increase in public debt–to–GDP ratio on long-term interest rates</t>
  </si>
  <si>
    <t>Effect of a 10 percentage point increase in public debt–to–GDP ratio (beyond threshold) on average annual growth</t>
  </si>
  <si>
    <t>Engen and Hubbard (2004)</t>
  </si>
  <si>
    <t>United States, 1976–2003</t>
  </si>
  <si>
    <t>2–3 basis points (projected debt-to-GDP ratio on real rates)</t>
  </si>
  <si>
    <t>Kumar and Woo (2010)</t>
  </si>
  <si>
    <t>38 advanced and emerging market economies, 1970–2007</t>
  </si>
  <si>
    <t>–0.17 percentage point (beyond 90 percent)</t>
  </si>
  <si>
    <t>Kinoshita (2006)</t>
  </si>
  <si>
    <t>19 OECD countries, 1971–2003</t>
  </si>
  <si>
    <t>2–5 basis points (current debt-to-GDP ratio on real rates)</t>
  </si>
  <si>
    <t>Caner, Grennes, and Koehler-Geib (2010)</t>
  </si>
  <si>
    <t>79 advanced and developing economies, 1980–2008</t>
  </si>
  <si>
    <t>–0.17 percentage point (beyond 77 percent)</t>
  </si>
  <si>
    <t>Ardagna, Caselli, and Lane (2007)</t>
  </si>
  <si>
    <t>16 OECD countries, 1960–2002</t>
  </si>
  <si>
    <t>Up to 3.8 basis points (for nonlinear estimation, at maximum value of debt-to-GDP ratio in the sample)</t>
  </si>
  <si>
    <t>Cecchetti, Mohanty, and Zampolli (2011)</t>
  </si>
  <si>
    <t>18 OECD economies , 1980–2006</t>
  </si>
  <si>
    <t>–0.13 percentage point  (beyond 84 percent)</t>
  </si>
  <si>
    <t>Laubach (2009)</t>
  </si>
  <si>
    <t>United States, 1976–2006 (semiannual)</t>
  </si>
  <si>
    <t>2–4 basis points (projected debt-to-GDP ratio on real rates)</t>
  </si>
  <si>
    <t>Baum, Checherita-Westphal, and Rother (2012)</t>
  </si>
  <si>
    <t>12 euro area economies, 1990–2010</t>
  </si>
  <si>
    <t>–0.59 percentage point (beyond 96 percent)</t>
  </si>
  <si>
    <t>Baldacci and Kumar (2010)</t>
  </si>
  <si>
    <t>31 advanced and emerging market economies, 1980–2008</t>
  </si>
  <si>
    <t>3–5 basis points (current debt-to-GDP ratio on nominal and on real rates)</t>
  </si>
  <si>
    <t>Alper and Forni (2011)</t>
  </si>
  <si>
    <t>53 advanced and emerging market economies, 2002–10</t>
  </si>
  <si>
    <t>1–7 basis points (expected debt-to-GDP ratio on real rates, nonlinear for emerging market economies)</t>
  </si>
  <si>
    <t>Poghosyan (2012)</t>
  </si>
  <si>
    <t>22 advanced economies, 1980–2010</t>
  </si>
  <si>
    <t>2 basis points (in the long run, current debt-to-GDP ratio on real rates)</t>
  </si>
  <si>
    <t>Jaramillo and Weber (2012)</t>
  </si>
  <si>
    <t>15 emerging market economies, 2007–11 (monthly)</t>
  </si>
  <si>
    <t>4 basis points (projected debt-to-GDP ratio on nominal rates)</t>
  </si>
  <si>
    <t>6 basis points (if high global risk aversion)</t>
  </si>
  <si>
    <t>Note: OECD: Organisation for Economic Co-operation and Development.</t>
  </si>
  <si>
    <r>
      <rPr>
        <vertAlign val="superscript"/>
        <sz val="10"/>
        <color theme="1"/>
        <rFont val="Arial"/>
        <family val="2"/>
      </rPr>
      <t>3</t>
    </r>
    <r>
      <rPr>
        <sz val="10"/>
        <color theme="1"/>
        <rFont val="Arial"/>
        <family val="2"/>
      </rPr>
      <t xml:space="preserve"> Direct support includes total capital injections by the Fondo de Reestructuración Ordenada Bancaria (FROB) and liquidity support.</t>
    </r>
  </si>
  <si>
    <r>
      <rPr>
        <vertAlign val="superscript"/>
        <sz val="10"/>
        <color theme="1"/>
        <rFont val="Arial"/>
        <family val="2"/>
      </rPr>
      <t>2</t>
    </r>
    <r>
      <rPr>
        <sz val="10"/>
        <color theme="1"/>
        <rFont val="Arial"/>
        <family val="2"/>
      </rPr>
      <t xml:space="preserve"> The impact of the direct support measures is mainly on net debt, as significant recapitalization expenses were met from public assets. Direct support does not include asset purchases by the National Asset Management Agency (NAMA), as these are not financed directly through the general government but with government-guaranteed bonds.</t>
    </r>
  </si>
  <si>
    <r>
      <rPr>
        <vertAlign val="superscript"/>
        <sz val="10"/>
        <color theme="1"/>
        <rFont val="Arial"/>
        <family val="2"/>
      </rPr>
      <t>1</t>
    </r>
    <r>
      <rPr>
        <sz val="10"/>
        <color theme="1"/>
        <rFont val="Arial"/>
        <family val="2"/>
      </rPr>
      <t xml:space="preserve"> Support includes here the estimated impact on public debt of liabilities transferred to newly created government sector entities (about 11 percent of GDP), taking into account operations from the central and subnational governments. As public debt is a gross concept, this neglects the simultaneous increase in government assets. With this effect taken into account, the net debt effect up to 2012 amounted to just 1.6 percent of GDP, which was recorded as deficit. </t>
    </r>
  </si>
  <si>
    <t>Note: Table shows fiscal outlays of the central government, except in the cases of Germany and Belgium, for which financial sector support by subnational governments is also included. Data are cumulative since the beginning of the crisis—latest available data up to February 2013. Data do not include forthcoming support.</t>
  </si>
  <si>
    <t>Sources: National authorities; and IMF staff estimates.</t>
  </si>
  <si>
    <t>$US billions</t>
  </si>
  <si>
    <r>
      <t>Spain</t>
    </r>
    <r>
      <rPr>
        <vertAlign val="superscript"/>
        <sz val="10"/>
        <color theme="1"/>
        <rFont val="Arial"/>
        <family val="2"/>
      </rPr>
      <t>3</t>
    </r>
  </si>
  <si>
    <r>
      <t>Ireland</t>
    </r>
    <r>
      <rPr>
        <vertAlign val="superscript"/>
        <sz val="10"/>
        <color theme="1"/>
        <rFont val="Arial"/>
        <family val="2"/>
      </rPr>
      <t>2</t>
    </r>
  </si>
  <si>
    <r>
      <t>Germany</t>
    </r>
    <r>
      <rPr>
        <vertAlign val="superscript"/>
        <sz val="10"/>
        <color theme="1"/>
        <rFont val="Arial"/>
        <family val="2"/>
      </rPr>
      <t>1</t>
    </r>
  </si>
  <si>
    <t>Cyprus</t>
  </si>
  <si>
    <t>Impact on gross public debt and other support after recovery</t>
  </si>
  <si>
    <t>Recovery to date</t>
  </si>
  <si>
    <t>Impact on gross public debt and other support</t>
  </si>
  <si>
    <t>(Percent of 2012 GDP, except where otherwise indicated)</t>
  </si>
  <si>
    <t xml:space="preserve">Table 5. Selected Advanced Economies: Financial Sector Support </t>
  </si>
  <si>
    <r>
      <t>Note: To allow for cross-country comparability, a uniform methodology is used to assess vulnerability. In-depth assessment of individual countries would require case-by-case analysis using a broader set of tools. Based on fiscal vulnerability indicators presented in Table 4, red (yellow, blue) implies high (medium, moderate) levels of fiscal vulnerability. The methodology used to estimate the composite fiscal vulnerability indicator has been modfied relative to the October 2012</t>
    </r>
    <r>
      <rPr>
        <i/>
        <sz val="10"/>
        <color theme="1"/>
        <rFont val="Arial"/>
        <family val="2"/>
      </rPr>
      <t xml:space="preserve"> Fiscal Monitor</t>
    </r>
    <r>
      <rPr>
        <sz val="10"/>
        <color theme="1"/>
        <rFont val="Arial"/>
        <family val="2"/>
      </rPr>
      <t>, with a reduction in the weight assigned to shocks and a matching increase in the weight assigned to underlying fiscal vulnerabilities.</t>
    </r>
  </si>
  <si>
    <t>Sources: Bloomberg L.P.;  Consensus Economics; Thomson Reuters Datastream; and IMF staff estimates and projections.</t>
  </si>
  <si>
    <t>Table 3. Assessment of Underlying Fiscal Vulnerabilities over Time</t>
  </si>
  <si>
    <r>
      <rPr>
        <vertAlign val="superscript"/>
        <sz val="10"/>
        <color theme="1"/>
        <rFont val="Arial"/>
        <family val="2"/>
      </rPr>
      <t>9</t>
    </r>
    <r>
      <rPr>
        <sz val="10"/>
        <color theme="1"/>
        <rFont val="Arial"/>
        <family val="2"/>
      </rPr>
      <t xml:space="preserve"> Fiscal contingent liabilities are proxied by banking sector uncertainty, measured as the conditional volatility of monthly bank stock returns, using an exponential generalized autoregressive conditional heteroskedastic (EGARCH) model which allows asymmetric volatility changes to positive versus negative shocks in stock returns. The rationale is as follows: bank stock returns capture market expectations of banks’ future profitability and therefore—indirectly—banks’ ability to maintain required capital. Higher volatility of bank returns can create uncertainty with respect to banks’ ability to safeguard capital (see Sankaran, Saxena, and Erickson, 2011), increasing the probability that banks will need to be recapitalized, thereby resulting in contingent liabilities for the sovereign. Cells are shown in red if current volatility is more than two standard deviations above the historical average for January 2000–December 2007, in yellow if it is above the historical average by up to two standard deviations, and in blue if it is below or equal to the historical average. </t>
    </r>
  </si>
  <si>
    <r>
      <rPr>
        <vertAlign val="superscript"/>
        <sz val="10"/>
        <color theme="1"/>
        <rFont val="Arial"/>
        <family val="2"/>
      </rPr>
      <t>8</t>
    </r>
    <r>
      <rPr>
        <sz val="10"/>
        <color theme="1"/>
        <rFont val="Arial"/>
        <family val="2"/>
      </rPr>
      <t xml:space="preserve"> Risks to the financing cost underpinning the fiscal projection are measured as the difference between the current 10-year sovereign bond yield and the long-term bond yield (LTBY) assumption included in the </t>
    </r>
    <r>
      <rPr>
        <i/>
        <sz val="10"/>
        <color theme="1"/>
        <rFont val="Arial"/>
        <family val="2"/>
      </rPr>
      <t>Fiscal Monitor</t>
    </r>
    <r>
      <rPr>
        <sz val="10"/>
        <color theme="1"/>
        <rFont val="Arial"/>
        <family val="2"/>
      </rPr>
      <t xml:space="preserve"> projections. Cells are shown in red if the current bond yield is above or equal to the LTBY, in yellow if the current bond yield is 100 basis points or less below the LTBY, and in blue if the current bond yield is more than 100 basis points below the LTBY.  </t>
    </r>
  </si>
  <si>
    <r>
      <rPr>
        <vertAlign val="superscript"/>
        <sz val="10"/>
        <color theme="1"/>
        <rFont val="Arial"/>
        <family val="2"/>
      </rPr>
      <t>7</t>
    </r>
    <r>
      <rPr>
        <sz val="10"/>
        <color theme="1"/>
        <rFont val="Arial"/>
        <family val="2"/>
      </rPr>
      <t xml:space="preserve"> Risk to real GDP growth is measured as the ratio of the downside risk to the upside risk to growth, based on one-year-ahead real GDP growth forecasts by market analysts included in the Consensus Forecast. It is calculated as the standard deviation of market analysts’ growth forecasts below the Consensus Forecast mean (downside risk, or DR), divided by the standard deviation of market analysts’ growth forecasts above the Consensus Forecast mean (upside risk, or UR). This ratio is then averaged over the most recent three months. Cells are shown in red if downside risk is 25 percent or more higher than upside risk (DR/UR  &gt; 1.25), in yellow if downside risk is less than 25 percent higher than upside risk (1 &lt; DR/UR &lt;= 1.25), and in blue if downside risk is lower than or equal to upside risk (DR/UR &lt;= 1). </t>
    </r>
  </si>
  <si>
    <r>
      <rPr>
        <vertAlign val="superscript"/>
        <sz val="10"/>
        <color theme="1"/>
        <rFont val="Arial"/>
        <family val="2"/>
      </rPr>
      <t>6</t>
    </r>
    <r>
      <rPr>
        <sz val="10"/>
        <color theme="1"/>
        <rFont val="Arial"/>
        <family val="2"/>
      </rPr>
      <t xml:space="preserve"> For advanced economies, an increase in spending above 3 percent of GDP is shown in red, one between 0.6 and 3 percent of GDP is shown in yellow, and one below 0.6 percent of GDP is shown in blue. For emerging market economies, an increase in health and pension spending above 2 percent of GDP is shown in red, one between 0.3 and 2 percent of GDP is shown in yellow, and one below 0.3 percent of GDP is shown in blue.</t>
    </r>
  </si>
  <si>
    <r>
      <rPr>
        <vertAlign val="superscript"/>
        <sz val="10"/>
        <color theme="1"/>
        <rFont val="Arial"/>
        <family val="2"/>
      </rPr>
      <t>5</t>
    </r>
    <r>
      <rPr>
        <sz val="10"/>
        <color theme="1"/>
        <rFont val="Arial"/>
        <family val="2"/>
      </rPr>
      <t xml:space="preserve"> For advanced economies, gross debt above 72.2 percent of GDP is shown in red, that between 56.9 and 72.2 percent of GDP is shown in yellow, and that below 56.9 percent of GDP is shown in blue. For emerging market economies, gross debt above 42.8 percent of GDP is shown in red, that between 29.4 and 42.8 percent of GDP is shown in yellow, and that below 29.4 percent of GDP is shown in blue.</t>
    </r>
  </si>
  <si>
    <r>
      <rPr>
        <vertAlign val="superscript"/>
        <sz val="10"/>
        <color theme="1"/>
        <rFont val="Arial"/>
        <family val="2"/>
      </rPr>
      <t>4</t>
    </r>
    <r>
      <rPr>
        <sz val="10"/>
        <color theme="1"/>
        <rFont val="Arial"/>
        <family val="2"/>
      </rPr>
      <t xml:space="preserve"> For advanced economies, cyclically adjusted deficits above 4.2 percent of potential GDP are shown in red, those between 1.8 and 4.2 percent of potential GDP are shown in yellow, and those below 1.8 percent of potential GDP are shown in blue. For emerging market economies, cyclically adjusted deficits above 0.5 percent of potential GDP are shown in red, those between –1.3 and 0.5 percent of potential GDP are shown in yellow, and those below –1.3 percent of potential GDP are shown in blue.</t>
    </r>
  </si>
  <si>
    <r>
      <rPr>
        <vertAlign val="superscript"/>
        <sz val="10"/>
        <color theme="1"/>
        <rFont val="Arial"/>
        <family val="2"/>
      </rPr>
      <t>3</t>
    </r>
    <r>
      <rPr>
        <sz val="10"/>
        <color theme="1"/>
        <rFont val="Arial"/>
        <family val="2"/>
      </rPr>
      <t xml:space="preserve"> For advanced economies, an interest rate–growth differential above 3.6 percent is shown in red, one between 0.3 and 3.6 percent is shown in yellow, and one below 0.3 percent is shown in blue. For emerging market economies, an interest rate–growth differential above 1.1 percent of GDP is shown in red, one between –4.4 and 1.1 percent of GDP is shown in yellow, and one below –4.4 percent of GDP is shown in blue.</t>
    </r>
  </si>
  <si>
    <r>
      <rPr>
        <vertAlign val="superscript"/>
        <sz val="10"/>
        <color theme="1"/>
        <rFont val="Arial"/>
        <family val="2"/>
      </rPr>
      <t>2</t>
    </r>
    <r>
      <rPr>
        <sz val="10"/>
        <color theme="1"/>
        <rFont val="Arial"/>
        <family val="2"/>
      </rPr>
      <t xml:space="preserve"> For advanced economies, gross financing needs above 17.2 percent of GDP are shown in red, those between 12.9 and 17.2 percent of GDP are shown in yellow, and those below 12.9 percent of GDP are shown in blue. For emerging market economies, gross financing needs above 20.6 percent of GDP are shown in red, those between 16.3 and 20.6 percent of GDP are shown in yellow, and those below 16.3 percent of GDP are shown in blue.</t>
    </r>
  </si>
  <si>
    <r>
      <rPr>
        <vertAlign val="superscript"/>
        <sz val="10"/>
        <color theme="1"/>
        <rFont val="Arial"/>
        <family val="2"/>
      </rPr>
      <t>1</t>
    </r>
    <r>
      <rPr>
        <sz val="10"/>
        <color theme="1"/>
        <rFont val="Arial"/>
        <family val="2"/>
      </rPr>
      <t xml:space="preserve"> Red (yellow, blue) implies that the indicator is above (less than one standard deviation below, more than one standard deviation below) the corresponding threshold. Thresholds are from Baldacci, McHugh, and Petrova (2011) for all indicators except the increase in health and pension spending, which is benchmarked against the corresponding country group average.</t>
    </r>
  </si>
  <si>
    <r>
      <t xml:space="preserve">Note: To allow for cross-country comparability, a uniform methodology is used for each vulnerability indicator. In-depth assessment of individual countries would require case-by-case analysis using a broader set of tools. Fiscal data correspond to IMF staff forecasts for 2013 for the general government. Market data used for the </t>
    </r>
    <r>
      <rPr>
        <i/>
        <sz val="10"/>
        <color theme="1"/>
        <rFont val="Arial"/>
        <family val="2"/>
      </rPr>
      <t>Growth</t>
    </r>
    <r>
      <rPr>
        <sz val="10"/>
        <color theme="1"/>
        <rFont val="Arial"/>
        <family val="2"/>
      </rPr>
      <t xml:space="preserve">, </t>
    </r>
    <r>
      <rPr>
        <i/>
        <sz val="10"/>
        <color theme="1"/>
        <rFont val="Arial"/>
        <family val="2"/>
      </rPr>
      <t>Interest rate</t>
    </r>
    <r>
      <rPr>
        <sz val="10"/>
        <color theme="1"/>
        <rFont val="Arial"/>
        <family val="2"/>
      </rPr>
      <t xml:space="preserve">,  and </t>
    </r>
    <r>
      <rPr>
        <i/>
        <sz val="10"/>
        <color theme="1"/>
        <rFont val="Arial"/>
        <family val="2"/>
      </rPr>
      <t>Contingent liabilities</t>
    </r>
    <r>
      <rPr>
        <sz val="10"/>
        <color theme="1"/>
        <rFont val="Arial"/>
        <family val="2"/>
      </rPr>
      <t xml:space="preserve"> indicators are as of March 2013. A blank cell indicates that data are not available. Directional arrows indicate that, compared to the previous </t>
    </r>
    <r>
      <rPr>
        <i/>
        <sz val="10"/>
        <color theme="1"/>
        <rFont val="Arial"/>
        <family val="2"/>
      </rPr>
      <t>Fiscal Monitor,</t>
    </r>
    <r>
      <rPr>
        <sz val="10"/>
        <color theme="1"/>
        <rFont val="Arial"/>
        <family val="2"/>
      </rPr>
      <t xml:space="preserve"> vulnerability signaled by each indicator is higher (↑), moderately higher (↗), moderately lower (↘), or lower (↓). No arrow indicates no change compared to the previous </t>
    </r>
    <r>
      <rPr>
        <i/>
        <sz val="10"/>
        <color theme="1"/>
        <rFont val="Arial"/>
        <family val="2"/>
      </rPr>
      <t>Fiscal Monitor</t>
    </r>
    <r>
      <rPr>
        <sz val="10"/>
        <color theme="1"/>
        <rFont val="Arial"/>
        <family val="2"/>
      </rPr>
      <t>.</t>
    </r>
  </si>
  <si>
    <t>Sources: Bloomberg L.P.; Consensus Economics; Thomson Reuters Datastream; and IMF staff estimates and projections.</t>
  </si>
  <si>
    <t>Table 4. Assessment of Underlying Fiscal Vulnerabilities, April 2013</t>
  </si>
  <si>
    <r>
      <rPr>
        <vertAlign val="superscript"/>
        <sz val="10"/>
        <color theme="1"/>
        <rFont val="Arial"/>
        <family val="2"/>
      </rPr>
      <t xml:space="preserve">1 </t>
    </r>
    <r>
      <rPr>
        <sz val="10"/>
        <color theme="1"/>
        <rFont val="Arial"/>
        <family val="2"/>
      </rPr>
      <t>For most countries, fiscal data follow the IMF’s</t>
    </r>
    <r>
      <rPr>
        <i/>
        <sz val="10"/>
        <color theme="1"/>
        <rFont val="Arial"/>
        <family val="2"/>
      </rPr>
      <t xml:space="preserve"> Government Finance Statistics Manual</t>
    </r>
    <r>
      <rPr>
        <sz val="10"/>
        <color theme="1"/>
        <rFont val="Arial"/>
        <family val="2"/>
      </rPr>
      <t xml:space="preserve"> (</t>
    </r>
    <r>
      <rPr>
        <i/>
        <sz val="10"/>
        <color theme="1"/>
        <rFont val="Arial"/>
        <family val="2"/>
      </rPr>
      <t>GFSM</t>
    </r>
    <r>
      <rPr>
        <sz val="10"/>
        <color theme="1"/>
        <rFont val="Arial"/>
        <family val="2"/>
      </rPr>
      <t>) 2001. The concept of overall fiscal balance refers to net lending (+) / borrowing (–) of the general government. In some cases, however, the overall balance refers to total revenue and grants minus total expenditure and net lending.</t>
    </r>
  </si>
  <si>
    <t>Note: Coverage: BA = budgetary central government, CG = central government, EA = extrabudgetary units, FC = financial public corporations, GG = general government, LG = local governments, NFC = nonfinancial public corporations, NFPS = nonfinancial public sector,  PS = public sector, SG = state governments, SS = social security funds. Accounting standard: A = accrual, C = cash.</t>
  </si>
  <si>
    <t>A</t>
  </si>
  <si>
    <t>CG, LG, SG</t>
  </si>
  <si>
    <t>GG</t>
  </si>
  <si>
    <t>CG, LG</t>
  </si>
  <si>
    <t>CG, SS</t>
  </si>
  <si>
    <t>C</t>
  </si>
  <si>
    <t>CG, SG, LG, SS</t>
  </si>
  <si>
    <t>CG, LG, SS</t>
  </si>
  <si>
    <t>CG</t>
  </si>
  <si>
    <t>-</t>
  </si>
  <si>
    <t>CG, SG, LG, SS, NFC</t>
  </si>
  <si>
    <t>Subsectors</t>
  </si>
  <si>
    <t>Aggregate</t>
  </si>
  <si>
    <t>Accounting practice</t>
  </si>
  <si>
    <t>Coverage</t>
  </si>
  <si>
    <t>Country</t>
  </si>
  <si>
    <r>
      <t>Overall Fiscal Balance</t>
    </r>
    <r>
      <rPr>
        <b/>
        <vertAlign val="superscript"/>
        <sz val="10"/>
        <color theme="1"/>
        <rFont val="Arial"/>
        <family val="2"/>
      </rPr>
      <t>1</t>
    </r>
  </si>
  <si>
    <r>
      <t xml:space="preserve">Table SA.1. Advanced Economies: Definition and Coverage of </t>
    </r>
    <r>
      <rPr>
        <b/>
        <i/>
        <sz val="11"/>
        <color theme="1"/>
        <rFont val="Arial"/>
        <family val="2"/>
      </rPr>
      <t>Fiscal Monitor</t>
    </r>
    <r>
      <rPr>
        <b/>
        <sz val="11"/>
        <color theme="1"/>
        <rFont val="Arial"/>
        <family val="2"/>
      </rPr>
      <t xml:space="preserve"> Data</t>
    </r>
  </si>
  <si>
    <r>
      <t xml:space="preserve">3 </t>
    </r>
    <r>
      <rPr>
        <sz val="10"/>
        <color theme="1"/>
        <rFont val="Arial"/>
        <family val="2"/>
      </rPr>
      <t>Includes the Fund for Reconstruction and Development.</t>
    </r>
  </si>
  <si>
    <r>
      <t xml:space="preserve">2 </t>
    </r>
    <r>
      <rPr>
        <sz val="10"/>
        <color theme="1"/>
        <rFont val="Arial"/>
        <family val="2"/>
      </rPr>
      <t xml:space="preserve">Lao P.D.R.'s fiscal spending includes capital spending by local government financed by loans provided by the central bank. </t>
    </r>
  </si>
  <si>
    <r>
      <rPr>
        <vertAlign val="superscript"/>
        <sz val="10"/>
        <color theme="1"/>
        <rFont val="Arial"/>
        <family val="2"/>
      </rPr>
      <t xml:space="preserve">1 </t>
    </r>
    <r>
      <rPr>
        <sz val="10"/>
        <color theme="1"/>
        <rFont val="Arial"/>
        <family val="2"/>
      </rPr>
      <t xml:space="preserve">For most countries, fiscal data follow the IMF’s </t>
    </r>
    <r>
      <rPr>
        <i/>
        <sz val="10"/>
        <color theme="1"/>
        <rFont val="Arial"/>
        <family val="2"/>
      </rPr>
      <t>Government Finance Statistics Manual</t>
    </r>
    <r>
      <rPr>
        <sz val="10"/>
        <color theme="1"/>
        <rFont val="Arial"/>
        <family val="2"/>
      </rPr>
      <t xml:space="preserve"> (</t>
    </r>
    <r>
      <rPr>
        <i/>
        <sz val="10"/>
        <color theme="1"/>
        <rFont val="Arial"/>
        <family val="2"/>
      </rPr>
      <t>GFSM</t>
    </r>
    <r>
      <rPr>
        <sz val="10"/>
        <color theme="1"/>
        <rFont val="Arial"/>
        <family val="2"/>
      </rPr>
      <t>) 2001. The concept of overall fiscal balance refers to net lending (+) / borrowing (–) of the general government. In some cases, however, the overall balance refers to total revenue and grants minus total expenditure and net lending.</t>
    </r>
  </si>
  <si>
    <t>CG, SG, LG, FC</t>
  </si>
  <si>
    <t>CG, SG, LG, SS, FC</t>
  </si>
  <si>
    <r>
      <t>Uzbekistan</t>
    </r>
    <r>
      <rPr>
        <vertAlign val="superscript"/>
        <sz val="10"/>
        <rFont val="Arial"/>
        <family val="2"/>
      </rPr>
      <t>3</t>
    </r>
  </si>
  <si>
    <t>NFPS</t>
  </si>
  <si>
    <t>C/A</t>
  </si>
  <si>
    <r>
      <t>Lao P.D.R.</t>
    </r>
    <r>
      <rPr>
        <vertAlign val="superscript"/>
        <sz val="10"/>
        <rFont val="Arial"/>
        <family val="2"/>
      </rPr>
      <t>2</t>
    </r>
  </si>
  <si>
    <t>CG, LG, SS, NFC</t>
  </si>
  <si>
    <t>CG, NFC</t>
  </si>
  <si>
    <r>
      <t xml:space="preserve">Table SA.3. Low-Income Countries: Definition and Coverage of </t>
    </r>
    <r>
      <rPr>
        <b/>
        <i/>
        <sz val="11"/>
        <color theme="1"/>
        <rFont val="Arial"/>
        <family val="2"/>
      </rPr>
      <t>Fiscal Monitor</t>
    </r>
    <r>
      <rPr>
        <b/>
        <sz val="11"/>
        <color theme="1"/>
        <rFont val="Arial"/>
        <family val="2"/>
      </rPr>
      <t xml:space="preserve"> Data</t>
    </r>
  </si>
  <si>
    <r>
      <rPr>
        <vertAlign val="superscript"/>
        <sz val="10"/>
        <color theme="1"/>
        <rFont val="Arial"/>
        <family val="2"/>
      </rPr>
      <t>3</t>
    </r>
    <r>
      <rPr>
        <sz val="10"/>
        <color theme="1"/>
        <rFont val="Arial"/>
        <family val="2"/>
      </rPr>
      <t xml:space="preserve"> Revenue is recorded on a cash basis and expenditure on an accrual basis.</t>
    </r>
  </si>
  <si>
    <r>
      <rPr>
        <vertAlign val="superscript"/>
        <sz val="10"/>
        <color theme="1"/>
        <rFont val="Arial"/>
        <family val="2"/>
      </rPr>
      <t>2</t>
    </r>
    <r>
      <rPr>
        <sz val="10"/>
        <color theme="1"/>
        <rFont val="Arial"/>
        <family val="2"/>
      </rPr>
      <t xml:space="preserve"> Total expenditure and the overall balance account for cash interest and the IMF staff's estimate of accrued interest payments.</t>
    </r>
  </si>
  <si>
    <t xml:space="preserve">CG, LG </t>
  </si>
  <si>
    <t>CG, SG, SS</t>
  </si>
  <si>
    <t>CG, Other</t>
  </si>
  <si>
    <t>CG, SS, NFC</t>
  </si>
  <si>
    <t>CG,LG,SS</t>
  </si>
  <si>
    <t>CG,LG,SG</t>
  </si>
  <si>
    <t>CG, SS, NFC, FC</t>
  </si>
  <si>
    <t>PS</t>
  </si>
  <si>
    <t>CG, SG, LG</t>
  </si>
  <si>
    <t>SG, EA, SS, LG</t>
  </si>
  <si>
    <t xml:space="preserve">GG </t>
  </si>
  <si>
    <t>CG, LG, NFC</t>
  </si>
  <si>
    <t>CG, SG</t>
  </si>
  <si>
    <t>CG, SG, LG, NFC</t>
  </si>
  <si>
    <r>
      <t>Colombia</t>
    </r>
    <r>
      <rPr>
        <vertAlign val="superscript"/>
        <sz val="10"/>
        <rFont val="Arial"/>
        <family val="2"/>
      </rPr>
      <t>3</t>
    </r>
  </si>
  <si>
    <r>
      <t>Argentina</t>
    </r>
    <r>
      <rPr>
        <vertAlign val="superscript"/>
        <sz val="10"/>
        <rFont val="Arial"/>
        <family val="2"/>
      </rPr>
      <t>2</t>
    </r>
  </si>
  <si>
    <r>
      <t xml:space="preserve">Table SA.2. Emerging Market Economies: Definition and Coverage of </t>
    </r>
    <r>
      <rPr>
        <b/>
        <i/>
        <sz val="11"/>
        <color theme="1"/>
        <rFont val="Arial"/>
        <family val="2"/>
      </rPr>
      <t>Fiscal Monitor</t>
    </r>
    <r>
      <rPr>
        <b/>
        <sz val="11"/>
        <color theme="1"/>
        <rFont val="Arial"/>
        <family val="2"/>
      </rPr>
      <t xml:space="preserve"> Data</t>
    </r>
  </si>
  <si>
    <t>YEM</t>
  </si>
  <si>
    <t>CMR</t>
  </si>
  <si>
    <t>MDG</t>
  </si>
  <si>
    <t>UGA</t>
  </si>
  <si>
    <t>MDA</t>
  </si>
  <si>
    <t>ARM</t>
  </si>
  <si>
    <t>HND</t>
  </si>
  <si>
    <t>HTI</t>
  </si>
  <si>
    <t>SEN</t>
  </si>
  <si>
    <t>TZA</t>
  </si>
  <si>
    <t>GHA</t>
  </si>
  <si>
    <t>COG</t>
  </si>
  <si>
    <t>Congo, Republic of</t>
  </si>
  <si>
    <t>MMR</t>
  </si>
  <si>
    <t>GEO</t>
  </si>
  <si>
    <t>NPL</t>
  </si>
  <si>
    <t>ZMB</t>
  </si>
  <si>
    <t>KHM</t>
  </si>
  <si>
    <t>VNM</t>
  </si>
  <si>
    <t>ETH</t>
  </si>
  <si>
    <t>NIC</t>
  </si>
  <si>
    <t>MOZ</t>
  </si>
  <si>
    <t>BFA</t>
  </si>
  <si>
    <t>TCD</t>
  </si>
  <si>
    <t>BOL</t>
  </si>
  <si>
    <t>UZB</t>
  </si>
  <si>
    <t>CIV</t>
  </si>
  <si>
    <t>Laos</t>
  </si>
  <si>
    <t>LAO</t>
  </si>
  <si>
    <t>Interest rate–growth differential</t>
  </si>
  <si>
    <t>Stock-flow adjustment</t>
  </si>
  <si>
    <t>Primary deficit</t>
  </si>
  <si>
    <t>Change in debt-to-GDP ratio</t>
  </si>
  <si>
    <t>Figure 4</t>
  </si>
  <si>
    <t>Capital expenditure growth</t>
  </si>
  <si>
    <t>Current expenditure growth</t>
  </si>
  <si>
    <t xml:space="preserve">Figure 3 </t>
  </si>
  <si>
    <t>Real GDP growth</t>
  </si>
  <si>
    <t>Real expenditure growth</t>
  </si>
  <si>
    <t>Figure 2</t>
  </si>
  <si>
    <t>2012–14</t>
  </si>
  <si>
    <t>2008–11</t>
  </si>
  <si>
    <t xml:space="preserve">Figure 1 </t>
  </si>
  <si>
    <t>UKR</t>
  </si>
  <si>
    <t>USA</t>
  </si>
  <si>
    <t>TUR</t>
  </si>
  <si>
    <t>GBR</t>
  </si>
  <si>
    <t>THA</t>
  </si>
  <si>
    <t>CHE</t>
  </si>
  <si>
    <t>ZAF</t>
  </si>
  <si>
    <t>SWE</t>
  </si>
  <si>
    <t>SAU</t>
  </si>
  <si>
    <t>ESP</t>
  </si>
  <si>
    <t>RUS</t>
  </si>
  <si>
    <t>SVN</t>
  </si>
  <si>
    <t>ROU</t>
  </si>
  <si>
    <t>SVK</t>
  </si>
  <si>
    <t>POL</t>
  </si>
  <si>
    <t>SGP</t>
  </si>
  <si>
    <t>PHL</t>
  </si>
  <si>
    <t>PRT</t>
  </si>
  <si>
    <t>PER</t>
  </si>
  <si>
    <t>NOR</t>
  </si>
  <si>
    <t>PAK</t>
  </si>
  <si>
    <t>NZL</t>
  </si>
  <si>
    <t>NGA</t>
  </si>
  <si>
    <t>NLD</t>
  </si>
  <si>
    <t>MAR</t>
  </si>
  <si>
    <t>KOR</t>
  </si>
  <si>
    <t>MEX</t>
  </si>
  <si>
    <t>JPN</t>
  </si>
  <si>
    <t>MYS</t>
  </si>
  <si>
    <t>ITA</t>
  </si>
  <si>
    <t>LTU</t>
  </si>
  <si>
    <t>ISR</t>
  </si>
  <si>
    <t>LVA</t>
  </si>
  <si>
    <t>IRL</t>
  </si>
  <si>
    <t>KEN</t>
  </si>
  <si>
    <t>ISL</t>
  </si>
  <si>
    <t>KAZ</t>
  </si>
  <si>
    <t>HKG</t>
  </si>
  <si>
    <t>JOR</t>
  </si>
  <si>
    <t>GRC</t>
  </si>
  <si>
    <t>IDN</t>
  </si>
  <si>
    <t>DEU</t>
  </si>
  <si>
    <t>IND</t>
  </si>
  <si>
    <t>FRA</t>
  </si>
  <si>
    <t>HUN</t>
  </si>
  <si>
    <t>FIN</t>
  </si>
  <si>
    <t>Congo, Democratic Republic of</t>
  </si>
  <si>
    <t>COD</t>
  </si>
  <si>
    <t>EGY</t>
  </si>
  <si>
    <t>EST</t>
  </si>
  <si>
    <t>COL</t>
  </si>
  <si>
    <t>DNK</t>
  </si>
  <si>
    <t>CHN</t>
  </si>
  <si>
    <t>CZE</t>
  </si>
  <si>
    <t>CHL</t>
  </si>
  <si>
    <t>CAN</t>
  </si>
  <si>
    <t>BGR</t>
  </si>
  <si>
    <t>BEL</t>
  </si>
  <si>
    <t>BRA</t>
  </si>
  <si>
    <t>AUT</t>
  </si>
  <si>
    <t>ARG</t>
  </si>
  <si>
    <t>AUS</t>
  </si>
  <si>
    <t>Advanced Economies</t>
  </si>
  <si>
    <t>Emerging Market Economies</t>
  </si>
  <si>
    <t>Low-Income Countries</t>
  </si>
  <si>
    <t>_x000D_Overall Balance</t>
  </si>
  <si>
    <t>_x000D_Gross Debt</t>
  </si>
  <si>
    <t xml:space="preserve">        N1111: Dwellings</t>
  </si>
  <si>
    <t>Latest available data</t>
  </si>
  <si>
    <t>Total nonfinancial assets</t>
  </si>
  <si>
    <t>Produced Assets</t>
  </si>
  <si>
    <t>Nonproduced Assets</t>
  </si>
  <si>
    <t>Total produced assets</t>
  </si>
  <si>
    <t>Fixed assets</t>
  </si>
  <si>
    <t>Inventories</t>
  </si>
  <si>
    <t>Valuables</t>
  </si>
  <si>
    <t>Total non-produced assets</t>
  </si>
  <si>
    <t>Land</t>
  </si>
  <si>
    <t>Subsoil assets</t>
  </si>
  <si>
    <t xml:space="preserve">Other naturally occurring </t>
  </si>
  <si>
    <t xml:space="preserve">Intangible non-produced </t>
  </si>
  <si>
    <t>Total fixed assets</t>
  </si>
  <si>
    <t>Buildings and structures</t>
  </si>
  <si>
    <t>Machinery and equipment</t>
  </si>
  <si>
    <t>Other fixed assets</t>
  </si>
  <si>
    <r>
      <t>Barbados</t>
    </r>
    <r>
      <rPr>
        <vertAlign val="superscript"/>
        <sz val="10"/>
        <color theme="1"/>
        <rFont val="Arial"/>
        <family val="2"/>
      </rPr>
      <t>1</t>
    </r>
  </si>
  <si>
    <r>
      <t>Bolivia</t>
    </r>
    <r>
      <rPr>
        <vertAlign val="superscript"/>
        <sz val="10"/>
        <color theme="1"/>
        <rFont val="Arial"/>
        <family val="2"/>
      </rPr>
      <t>1</t>
    </r>
  </si>
  <si>
    <r>
      <t>Costa Rica</t>
    </r>
    <r>
      <rPr>
        <vertAlign val="superscript"/>
        <sz val="10"/>
        <color theme="1"/>
        <rFont val="Arial"/>
        <family val="2"/>
      </rPr>
      <t>1</t>
    </r>
  </si>
  <si>
    <r>
      <t>Dominican Republic</t>
    </r>
    <r>
      <rPr>
        <vertAlign val="superscript"/>
        <sz val="10"/>
        <color theme="1"/>
        <rFont val="Arial"/>
        <family val="2"/>
      </rPr>
      <t>1</t>
    </r>
  </si>
  <si>
    <t>El Salvador</t>
  </si>
  <si>
    <t>Luxembourg</t>
  </si>
  <si>
    <t>Sources: Bova and others (2013); IMF, Government Finance Statistics; Eurostat; National sources; Organisation for Economic Co-operation and Development; and IMF staff estimates.</t>
  </si>
  <si>
    <r>
      <rPr>
        <vertAlign val="superscript"/>
        <sz val="10"/>
        <color theme="1"/>
        <rFont val="Arial"/>
        <family val="2"/>
      </rPr>
      <t xml:space="preserve">1 </t>
    </r>
    <r>
      <rPr>
        <sz val="10"/>
        <color theme="1"/>
        <rFont val="Arial"/>
        <family val="2"/>
      </rPr>
      <t>Central government.</t>
    </r>
  </si>
  <si>
    <r>
      <t>Singapore</t>
    </r>
    <r>
      <rPr>
        <vertAlign val="superscript"/>
        <sz val="9"/>
        <rFont val="Arial"/>
        <family val="2"/>
      </rPr>
      <t>8</t>
    </r>
  </si>
  <si>
    <r>
      <t>Nonresident holding of general government debt, 2012 (percent of total)</t>
    </r>
    <r>
      <rPr>
        <vertAlign val="superscript"/>
        <sz val="9"/>
        <rFont val="Arial"/>
        <family val="2"/>
      </rPr>
      <t>7</t>
    </r>
  </si>
  <si>
    <r>
      <t>Nonresident holding of marketable central government debt,  2012 (percent of total)</t>
    </r>
    <r>
      <rPr>
        <vertAlign val="superscript"/>
        <sz val="9"/>
        <rFont val="Arial"/>
        <family val="2"/>
      </rPr>
      <t>6</t>
    </r>
  </si>
  <si>
    <t>Projected overall balance, 
2013–18</t>
  </si>
  <si>
    <t>Precrisis overall balance, 
2000–07</t>
  </si>
  <si>
    <t>Projected interest rate–growth differential, 
2013–18 (percent)</t>
  </si>
  <si>
    <t>Debt-to-average maturity, 2013</t>
  </si>
  <si>
    <r>
      <t>Average term to maturity, 2013 (years)</t>
    </r>
    <r>
      <rPr>
        <vertAlign val="superscript"/>
        <sz val="9"/>
        <rFont val="Arial"/>
        <family val="2"/>
      </rPr>
      <t>5</t>
    </r>
  </si>
  <si>
    <r>
      <t>Gross financing needs, 2013</t>
    </r>
    <r>
      <rPr>
        <vertAlign val="superscript"/>
        <sz val="9"/>
        <rFont val="Arial"/>
        <family val="2"/>
      </rPr>
      <t>4</t>
    </r>
  </si>
  <si>
    <r>
      <t>Net present value of health care spending change, 2011–50</t>
    </r>
    <r>
      <rPr>
        <vertAlign val="superscript"/>
        <sz val="9"/>
        <rFont val="Arial"/>
        <family val="2"/>
      </rPr>
      <t>2,3</t>
    </r>
  </si>
  <si>
    <r>
      <t>Health care spending change, 2011–30</t>
    </r>
    <r>
      <rPr>
        <vertAlign val="superscript"/>
        <sz val="9"/>
        <rFont val="Arial"/>
        <family val="2"/>
      </rPr>
      <t>3</t>
    </r>
    <r>
      <rPr>
        <sz val="9"/>
        <rFont val="Arial"/>
        <family val="2"/>
      </rPr>
      <t xml:space="preserve">
</t>
    </r>
  </si>
  <si>
    <r>
      <t>Net present value of pension spending change, 2011–50</t>
    </r>
    <r>
      <rPr>
        <vertAlign val="superscript"/>
        <sz val="9"/>
        <rFont val="Arial"/>
        <family val="2"/>
      </rPr>
      <t>1,2</t>
    </r>
  </si>
  <si>
    <r>
      <t>Pension spending change, 2011–30</t>
    </r>
    <r>
      <rPr>
        <vertAlign val="superscript"/>
        <sz val="9"/>
        <rFont val="Arial"/>
        <family val="2"/>
      </rPr>
      <t>1</t>
    </r>
    <r>
      <rPr>
        <sz val="9"/>
        <rFont val="Arial"/>
        <family val="2"/>
      </rPr>
      <t xml:space="preserve">
</t>
    </r>
  </si>
  <si>
    <t>(Percent of GDP, except where otherwise indicated)</t>
  </si>
  <si>
    <r>
      <t>Nonresident holding of general government debt, 2012 (percent of total)</t>
    </r>
    <r>
      <rPr>
        <vertAlign val="superscript"/>
        <sz val="9"/>
        <rFont val="Arial"/>
        <family val="2"/>
      </rPr>
      <t>6</t>
    </r>
  </si>
  <si>
    <t>Statistical Table 12b. Emerging Market Economies: Structural Fiscal Indicators</t>
  </si>
  <si>
    <r>
      <t>Statistical Table 15. Components of Consolidated Government and Central Bank Debt, 2012</t>
    </r>
    <r>
      <rPr>
        <b/>
        <vertAlign val="superscript"/>
        <sz val="11"/>
        <color rgb="FF000000"/>
        <rFont val="Arial"/>
        <family val="2"/>
      </rPr>
      <t xml:space="preserve">1 </t>
    </r>
    <r>
      <rPr>
        <b/>
        <sz val="11"/>
        <color rgb="FF000000"/>
        <rFont val="Arial"/>
        <family val="2"/>
      </rPr>
      <t xml:space="preserve">                                                                                        </t>
    </r>
  </si>
  <si>
    <t>Gross general government debt</t>
  </si>
  <si>
    <r>
      <t>Gross consolidated government and central bank debt</t>
    </r>
    <r>
      <rPr>
        <vertAlign val="superscript"/>
        <sz val="9"/>
        <rFont val="Arial"/>
        <family val="2"/>
      </rPr>
      <t>2</t>
    </r>
  </si>
  <si>
    <r>
      <t>Net general government debt</t>
    </r>
    <r>
      <rPr>
        <vertAlign val="superscript"/>
        <sz val="9"/>
        <rFont val="Arial"/>
        <family val="2"/>
      </rPr>
      <t>3</t>
    </r>
  </si>
  <si>
    <t>Central bank nonmonetary liabilities</t>
  </si>
  <si>
    <t>Central bank net claims on government</t>
  </si>
  <si>
    <t>Central bank net foreign assets</t>
  </si>
  <si>
    <t>Central bank claims on other sectors</t>
  </si>
  <si>
    <t xml:space="preserve">Net consolidated government and central bank debt </t>
  </si>
  <si>
    <r>
      <t xml:space="preserve">Difference from April 2012 </t>
    </r>
    <r>
      <rPr>
        <i/>
        <sz val="9"/>
        <rFont val="Arial"/>
        <family val="2"/>
      </rPr>
      <t>Fiscal Monitor</t>
    </r>
  </si>
  <si>
    <t>(3+4-5-6-7)</t>
  </si>
  <si>
    <t xml:space="preserve">United States </t>
  </si>
  <si>
    <r>
      <t>Japan</t>
    </r>
    <r>
      <rPr>
        <vertAlign val="superscript"/>
        <sz val="9"/>
        <rFont val="Arial"/>
        <family val="2"/>
      </rPr>
      <t>4</t>
    </r>
  </si>
  <si>
    <t xml:space="preserve">Euro area </t>
  </si>
  <si>
    <r>
      <t>Austria</t>
    </r>
    <r>
      <rPr>
        <vertAlign val="superscript"/>
        <sz val="9"/>
        <rFont val="Arial"/>
        <family val="2"/>
      </rPr>
      <t>5</t>
    </r>
    <r>
      <rPr>
        <sz val="9"/>
        <rFont val="Arial"/>
        <family val="2"/>
      </rPr>
      <t xml:space="preserve"> </t>
    </r>
  </si>
  <si>
    <r>
      <t>Belgium</t>
    </r>
    <r>
      <rPr>
        <vertAlign val="superscript"/>
        <sz val="9"/>
        <rFont val="Arial"/>
        <family val="2"/>
      </rPr>
      <t>5</t>
    </r>
    <r>
      <rPr>
        <sz val="9"/>
        <rFont val="Arial"/>
        <family val="2"/>
      </rPr>
      <t xml:space="preserve"> </t>
    </r>
  </si>
  <si>
    <r>
      <t>France</t>
    </r>
    <r>
      <rPr>
        <vertAlign val="superscript"/>
        <sz val="9"/>
        <rFont val="Arial"/>
        <family val="2"/>
      </rPr>
      <t>5</t>
    </r>
  </si>
  <si>
    <r>
      <t>Germany</t>
    </r>
    <r>
      <rPr>
        <vertAlign val="superscript"/>
        <sz val="9"/>
        <rFont val="Arial"/>
        <family val="2"/>
      </rPr>
      <t>5</t>
    </r>
  </si>
  <si>
    <r>
      <t>Ireland</t>
    </r>
    <r>
      <rPr>
        <vertAlign val="superscript"/>
        <sz val="9"/>
        <rFont val="Arial"/>
        <family val="2"/>
      </rPr>
      <t>5</t>
    </r>
  </si>
  <si>
    <r>
      <t>Italy</t>
    </r>
    <r>
      <rPr>
        <vertAlign val="superscript"/>
        <sz val="9"/>
        <rFont val="Arial"/>
        <family val="2"/>
      </rPr>
      <t>5</t>
    </r>
  </si>
  <si>
    <r>
      <t>Netherlands</t>
    </r>
    <r>
      <rPr>
        <vertAlign val="superscript"/>
        <sz val="9"/>
        <rFont val="Arial"/>
        <family val="2"/>
      </rPr>
      <t>5</t>
    </r>
  </si>
  <si>
    <r>
      <t>Portugal</t>
    </r>
    <r>
      <rPr>
        <vertAlign val="superscript"/>
        <sz val="9"/>
        <rFont val="Arial"/>
        <family val="2"/>
      </rPr>
      <t>5</t>
    </r>
  </si>
  <si>
    <r>
      <t>Spain</t>
    </r>
    <r>
      <rPr>
        <vertAlign val="superscript"/>
        <sz val="9"/>
        <rFont val="Arial"/>
        <family val="2"/>
      </rPr>
      <t>5</t>
    </r>
  </si>
  <si>
    <t>Korea,  Republic of</t>
  </si>
  <si>
    <r>
      <t>New Zealand</t>
    </r>
    <r>
      <rPr>
        <vertAlign val="superscript"/>
        <sz val="9"/>
        <rFont val="Arial"/>
        <family val="2"/>
      </rPr>
      <t>4</t>
    </r>
  </si>
  <si>
    <r>
      <t>Sources: European Central Bank; IMF,</t>
    </r>
    <r>
      <rPr>
        <i/>
        <sz val="9"/>
        <rFont val="Arial"/>
        <family val="2"/>
      </rPr>
      <t xml:space="preserve"> International Financial Statistics</t>
    </r>
    <r>
      <rPr>
        <sz val="9"/>
        <rFont val="Arial"/>
        <family val="2"/>
      </rPr>
      <t>; and IMF staff estimates and calculations.</t>
    </r>
  </si>
  <si>
    <r>
      <rPr>
        <vertAlign val="superscript"/>
        <sz val="9"/>
        <rFont val="Arial"/>
        <family val="2"/>
      </rPr>
      <t>1</t>
    </r>
    <r>
      <rPr>
        <sz val="9"/>
        <rFont val="Arial"/>
        <family val="2"/>
      </rPr>
      <t xml:space="preserve"> Net consolidated government and central bank debt is computed as the net debt of the general government (excluding central bank net claims on the government) plus nonmonetary liabilities of the central bank (excluding currency in circulation and reserves) minus central bank assets (foreign assets and central bank claims on other sectors). The nonmonetary liabilities of the central bank consist of deposits that are not part of base money and central bank securities. See Buiter (1995, 2010).                             </t>
    </r>
  </si>
  <si>
    <r>
      <rPr>
        <vertAlign val="superscript"/>
        <sz val="9"/>
        <rFont val="Arial"/>
        <family val="2"/>
      </rPr>
      <t>2</t>
    </r>
    <r>
      <rPr>
        <sz val="9"/>
        <rFont val="Arial"/>
        <family val="2"/>
      </rPr>
      <t xml:space="preserve"> Excludes central bank gross claims on government and includes central bank nonmonetary liabilities, for example, deposits not part of base money or central bank securities. </t>
    </r>
  </si>
  <si>
    <r>
      <rPr>
        <vertAlign val="superscript"/>
        <sz val="9"/>
        <rFont val="Arial"/>
        <family val="2"/>
      </rPr>
      <t xml:space="preserve">3 </t>
    </r>
    <r>
      <rPr>
        <sz val="9"/>
        <rFont val="Arial"/>
        <family val="2"/>
      </rPr>
      <t>Gross general government debt minus financial assets, excluding shares and other equity and financial derivatives.</t>
    </r>
  </si>
  <si>
    <r>
      <rPr>
        <vertAlign val="superscript"/>
        <sz val="9"/>
        <rFont val="Arial"/>
        <family val="2"/>
      </rPr>
      <t xml:space="preserve">4 </t>
    </r>
    <r>
      <rPr>
        <sz val="9"/>
        <rFont val="Arial"/>
        <family val="2"/>
      </rPr>
      <t xml:space="preserve">Central bank data based on latest available. </t>
    </r>
  </si>
  <si>
    <r>
      <rPr>
        <vertAlign val="superscript"/>
        <sz val="9"/>
        <rFont val="Arial"/>
        <family val="2"/>
      </rPr>
      <t>5</t>
    </r>
    <r>
      <rPr>
        <sz val="9"/>
        <rFont val="Arial"/>
        <family val="2"/>
      </rPr>
      <t xml:space="preserve"> In the Eurosystem, profits and losses from most monetary policy operations are pooled and shared among national central banks according to their respective capital shares in the European Central Bank . For calculation of the net consolidated debt of euro area countries, the assets and liabilities of the consolidated Eurosystem are split among individual member states, on the basis of their capital shares. The only exception is the liquidity assistance provided by the national central banks to domestic banks, which is excluded from these sharing  arrangements.</t>
    </r>
  </si>
  <si>
    <t>Illustrative Fiscal Adjustment Strategy to Achieve Debt Target in 2030</t>
  </si>
  <si>
    <r>
      <t xml:space="preserve">Gross debt </t>
    </r>
    <r>
      <rPr>
        <b/>
        <vertAlign val="superscript"/>
        <sz val="8"/>
        <rFont val="Arial"/>
        <family val="2"/>
      </rPr>
      <t>1</t>
    </r>
  </si>
  <si>
    <r>
      <t xml:space="preserve">CAPB </t>
    </r>
    <r>
      <rPr>
        <b/>
        <vertAlign val="superscript"/>
        <sz val="8"/>
        <rFont val="Arial"/>
        <family val="2"/>
      </rPr>
      <t>2</t>
    </r>
  </si>
  <si>
    <r>
      <t xml:space="preserve">Age-related spending, 2013–30 </t>
    </r>
    <r>
      <rPr>
        <b/>
        <vertAlign val="superscript"/>
        <sz val="8"/>
        <rFont val="Arial"/>
        <family val="2"/>
      </rPr>
      <t>3</t>
    </r>
  </si>
  <si>
    <r>
      <t>CAPB in 2020–30</t>
    </r>
    <r>
      <rPr>
        <b/>
        <vertAlign val="superscript"/>
        <sz val="8"/>
        <rFont val="Arial"/>
        <family val="2"/>
      </rPr>
      <t xml:space="preserve"> 4</t>
    </r>
  </si>
  <si>
    <t>Required adjustment between 2013 and 2020</t>
  </si>
  <si>
    <t>Required adjustment and age-related spending, 2013–30</t>
  </si>
  <si>
    <t>(1)</t>
  </si>
  <si>
    <t>(2)</t>
  </si>
  <si>
    <t>(3)</t>
  </si>
  <si>
    <t>(4)</t>
  </si>
  <si>
    <t>(4) - (2)</t>
  </si>
  <si>
    <t xml:space="preserve">(4) + (3) - (2) </t>
  </si>
  <si>
    <t>Note: The CAPB required to reduce debt and its comparison to the 2013 CAPB is a standardized calculation, and policy recommendations for individual countries would require a case-by-case assessment.</t>
  </si>
  <si>
    <r>
      <rPr>
        <vertAlign val="superscript"/>
        <sz val="8"/>
        <rFont val="Arial"/>
        <family val="2"/>
      </rPr>
      <t xml:space="preserve">1 </t>
    </r>
    <r>
      <rPr>
        <sz val="8"/>
        <rFont val="Arial"/>
        <family val="2"/>
      </rPr>
      <t>Gross general government debt, except in the cases of Australia, Canada, Japan, and New Zealand, for which net debt ratios are used.</t>
    </r>
  </si>
  <si>
    <r>
      <rPr>
        <vertAlign val="superscript"/>
        <sz val="8"/>
        <rFont val="Arial"/>
        <family val="2"/>
      </rPr>
      <t xml:space="preserve">2 </t>
    </r>
    <r>
      <rPr>
        <sz val="8"/>
        <rFont val="Arial"/>
        <family val="2"/>
      </rPr>
      <t>Cyclically adjusted primary balance (CAPB) is reported in percent of nominal GDP (in contrast to the conventional definition in percent of potential GDP). CAPB is defined as cyclically adjusted balance (CAB) plus gross interest expenditure (this differs from the definition in Statistical Table 2), except in the cases of Australia, Canada, Japan, and New Zealand, for which CAPB is defined as CAB plus net interest payments (as in Statistical Table 2). Structural balances are used instead of CAB for Sweden and the United States. For details, see "Data and Conventions" in text.</t>
    </r>
  </si>
  <si>
    <r>
      <rPr>
        <vertAlign val="superscript"/>
        <sz val="8"/>
        <rFont val="Arial"/>
        <family val="2"/>
      </rPr>
      <t xml:space="preserve">3 </t>
    </r>
    <r>
      <rPr>
        <sz val="8"/>
        <rFont val="Arial"/>
        <family val="2"/>
      </rPr>
      <t>See Statistical Table 12a.</t>
    </r>
  </si>
  <si>
    <r>
      <rPr>
        <vertAlign val="superscript"/>
        <sz val="8"/>
        <rFont val="Arial"/>
        <family val="2"/>
      </rPr>
      <t xml:space="preserve">4 </t>
    </r>
    <r>
      <rPr>
        <sz val="8"/>
        <rFont val="Arial"/>
        <family val="2"/>
      </rPr>
      <t xml:space="preserve">CAPB needed to bring the debt ratio down to 60 percent in 2030, or to stabilize debt at the end-2013 level by 2030, if the respective debt-to-GDP ratio is less than 60 percent. For Japan, a net debt target of 80 percent of GDP is assumed, which corresponds to a target of 200 percent of GDP for gross debt. The CAPB is assumed to change in line with </t>
    </r>
    <r>
      <rPr>
        <i/>
        <sz val="8"/>
        <rFont val="Arial"/>
        <family val="2"/>
      </rPr>
      <t>Fiscal Monitor</t>
    </r>
    <r>
      <rPr>
        <sz val="8"/>
        <rFont val="Arial"/>
        <family val="2"/>
      </rPr>
      <t xml:space="preserve"> projections in 2011–13 and adjust gradually from 2014 until 2020 (except in the cases of Ireland and Portugal, for which adjustment starts in 2015); thereafter it is maintained constant until 2030. These calculations assume that the initial country-specific interest rate–growth differentials (based on </t>
    </r>
    <r>
      <rPr>
        <i/>
        <sz val="8"/>
        <rFont val="Arial"/>
        <family val="2"/>
      </rPr>
      <t>Fiscal Monitor</t>
    </r>
    <r>
      <rPr>
        <sz val="8"/>
        <rFont val="Arial"/>
        <family val="2"/>
      </rPr>
      <t xml:space="preserve"> projections) converge over time to model-based country-specific levels with the speed of adjustment based on empirical estimates of the effect of public debt on the interest rate (Poghosyan, 2012) and growth rates obtained from Fiscal Monitor projections for 2018. The assumption on interest rate–growth differentials for countries with IMF/EU supported programs and without market access (Greece, Portugal) is drawn from their debt sustainability analyses. The</t>
    </r>
    <r>
      <rPr>
        <i/>
        <sz val="8"/>
        <rFont val="Arial"/>
        <family val="2"/>
      </rPr>
      <t xml:space="preserve"> </t>
    </r>
    <r>
      <rPr>
        <sz val="8"/>
        <rFont val="Arial"/>
        <family val="2"/>
      </rPr>
      <t>interest rate–growth differentia</t>
    </r>
    <r>
      <rPr>
        <i/>
        <sz val="8"/>
        <rFont val="Arial"/>
        <family val="2"/>
      </rPr>
      <t xml:space="preserve">l </t>
    </r>
    <r>
      <rPr>
        <sz val="8"/>
        <rFont val="Arial"/>
        <family val="2"/>
      </rPr>
      <t>is assumed to follow the endogenous adjustment path determined by debt levels from 2019 in the case of Portugal.</t>
    </r>
  </si>
  <si>
    <r>
      <t xml:space="preserve">CAPB </t>
    </r>
    <r>
      <rPr>
        <b/>
        <vertAlign val="superscript"/>
        <sz val="8"/>
        <rFont val="Arial"/>
        <family val="2"/>
      </rPr>
      <t>1</t>
    </r>
  </si>
  <si>
    <r>
      <t xml:space="preserve">Age-related spending, 2013–30 </t>
    </r>
    <r>
      <rPr>
        <b/>
        <vertAlign val="superscript"/>
        <sz val="8"/>
        <rFont val="Arial"/>
        <family val="2"/>
      </rPr>
      <t>2</t>
    </r>
  </si>
  <si>
    <r>
      <t>CAPB in 2020–30</t>
    </r>
    <r>
      <rPr>
        <b/>
        <vertAlign val="superscript"/>
        <sz val="8"/>
        <rFont val="Arial"/>
        <family val="2"/>
      </rPr>
      <t xml:space="preserve"> 3</t>
    </r>
  </si>
  <si>
    <t>G-20 Emerging</t>
  </si>
  <si>
    <t>Note: The cyclically adjusted primary balance (CAPB) required to reduce debt and its comparison to the 2013 CAPB is a standardized calculation, and policy recommendations for individual countries would require a case-by-case assessment. For countries with debt to GDP below 40 percent of GDP in 2013, calculations show the CAPB required to stabilize debt at the end-2013 level by 2030.</t>
  </si>
  <si>
    <r>
      <rPr>
        <vertAlign val="superscript"/>
        <sz val="8"/>
        <rFont val="Arial"/>
        <family val="2"/>
      </rPr>
      <t>1</t>
    </r>
    <r>
      <rPr>
        <sz val="8"/>
        <rFont val="Arial"/>
        <family val="2"/>
      </rPr>
      <t>CAPB is reported in percent of nominal GDP (in contrast to the conventional definition in percent of potential GDP). CAPB is defined as cyclically adjusted balance (CAB) plus gross interest expenditure (this differs from the definition in Statistical Table 6). Structural balances are used instead of CAB for Chile and Peru. For countries not reporting CAB in Statistical Table 6, a Hodrick-Prescott filter is used to estimate potential output, and the CAB is estimated assuming growth elasticities of one and zero for revenues and expenditure, respectively. For details, see "Data and Conventions" in text.</t>
    </r>
  </si>
  <si>
    <r>
      <rPr>
        <vertAlign val="superscript"/>
        <sz val="8"/>
        <rFont val="Arial"/>
        <family val="2"/>
      </rPr>
      <t xml:space="preserve">2 </t>
    </r>
    <r>
      <rPr>
        <sz val="8"/>
        <rFont val="Arial"/>
        <family val="2"/>
      </rPr>
      <t>See Statistical Table 12b.</t>
    </r>
  </si>
  <si>
    <r>
      <rPr>
        <vertAlign val="superscript"/>
        <sz val="8"/>
        <rFont val="Arial"/>
        <family val="2"/>
      </rPr>
      <t>3</t>
    </r>
    <r>
      <rPr>
        <sz val="8"/>
        <rFont val="Arial"/>
        <family val="2"/>
      </rPr>
      <t xml:space="preserve"> CAPB needed to bring the debt ratio down to 40 percent in 2030, or to stabilize debt at the end-2013 level by 2030 if the respective debt-to-GDP ratio is less than 40 percent  The CAPB is assumed to change in line with </t>
    </r>
    <r>
      <rPr>
        <i/>
        <sz val="8"/>
        <rFont val="Arial"/>
        <family val="2"/>
      </rPr>
      <t>Fiscal Monitor</t>
    </r>
    <r>
      <rPr>
        <sz val="8"/>
        <rFont val="Arial"/>
        <family val="2"/>
      </rPr>
      <t xml:space="preserve"> projections in 2011</t>
    </r>
    <r>
      <rPr>
        <b/>
        <sz val="8"/>
        <rFont val="Arial"/>
        <family val="2"/>
      </rPr>
      <t>–</t>
    </r>
    <r>
      <rPr>
        <sz val="8"/>
        <rFont val="Arial"/>
        <family val="2"/>
      </rPr>
      <t xml:space="preserve">13 and adjust gradually from 2014 until 2020; thereafter it is maintained constant until 2030. The analysis makes some simplifying assumptions: in particular, country-specific interest rate–growth differentials  are assumed to increase linearly from their 2013 level (from </t>
    </r>
    <r>
      <rPr>
        <i/>
        <sz val="8"/>
        <rFont val="Arial"/>
        <family val="2"/>
      </rPr>
      <t xml:space="preserve">Fiscal Monitor </t>
    </r>
    <r>
      <rPr>
        <sz val="8"/>
        <rFont val="Arial"/>
        <family val="2"/>
      </rPr>
      <t>projections) to 1 by 2027. Thereafter, the differential is maintained at 1 percentage point, regardless of country-specific circumstances. The speed of convergence to 1 is determined by the gap between the 2013 level and this long-run differential. For large commodity-producing countries, even larger fiscal balances might be called for in the medium term than shown in the illustrative scenario, given the high volatility of revenues and the exhaustibility of natural resources.</t>
    </r>
  </si>
  <si>
    <t>Domestic nonbank financial institutions</t>
  </si>
  <si>
    <t>Central banks, national and foreign</t>
  </si>
  <si>
    <t>Eastern</t>
  </si>
  <si>
    <t>Central</t>
  </si>
  <si>
    <t>Western</t>
  </si>
  <si>
    <t>State Budget</t>
  </si>
  <si>
    <t>Off-budget borrowings</t>
  </si>
  <si>
    <t>Land sales</t>
  </si>
  <si>
    <t>Reliance on land sales proceeds</t>
  </si>
  <si>
    <t>County</t>
  </si>
  <si>
    <t xml:space="preserve">City </t>
  </si>
  <si>
    <r>
      <t xml:space="preserve">Table 5.1. United States: Key Results under the CBO, OMB, and </t>
    </r>
    <r>
      <rPr>
        <b/>
        <i/>
        <sz val="10"/>
        <color theme="1"/>
        <rFont val="Arial"/>
        <family val="2"/>
      </rPr>
      <t>Fiscal Monitor</t>
    </r>
    <r>
      <rPr>
        <b/>
        <sz val="10"/>
        <color theme="1"/>
        <rFont val="Arial"/>
        <family val="2"/>
      </rPr>
      <t xml:space="preserve"> Adjustment Scenarios </t>
    </r>
    <r>
      <rPr>
        <i/>
        <sz val="10"/>
        <color theme="1"/>
        <rFont val="Arial"/>
        <family val="2"/>
      </rPr>
      <t>(Percent of GDP)</t>
    </r>
  </si>
  <si>
    <t>OMB</t>
  </si>
  <si>
    <t>CBO</t>
  </si>
  <si>
    <t>Fiscal Monitor</t>
  </si>
  <si>
    <r>
      <t>Federal debt ratio in 2022</t>
    </r>
    <r>
      <rPr>
        <vertAlign val="superscript"/>
        <sz val="9"/>
        <color theme="1"/>
        <rFont val="Arial"/>
        <family val="2"/>
      </rPr>
      <t>1</t>
    </r>
  </si>
  <si>
    <r>
      <t>Headline primary balance adjustment,  2012</t>
    </r>
    <r>
      <rPr>
        <sz val="9"/>
        <color theme="1"/>
        <rFont val="Calibri"/>
        <family val="2"/>
      </rPr>
      <t>–</t>
    </r>
    <r>
      <rPr>
        <sz val="9"/>
        <color theme="1"/>
        <rFont val="Arial"/>
        <family val="2"/>
      </rPr>
      <t>22</t>
    </r>
    <r>
      <rPr>
        <vertAlign val="superscript"/>
        <sz val="9"/>
        <color theme="1"/>
        <rFont val="Arial"/>
        <family val="2"/>
      </rPr>
      <t>2</t>
    </r>
  </si>
  <si>
    <t>Headline primary balance adjustment, 2012–22: Scenario with OMB/CBO interest rate–growth differential assumptions</t>
  </si>
  <si>
    <t xml:space="preserve">Sources: U.S. Office of Management and Budget (OMB) (2012); U.S. Congressional Budget Office (CBO) (2013); and IMF staff estimates.
</t>
  </si>
  <si>
    <r>
      <rPr>
        <vertAlign val="superscript"/>
        <sz val="8"/>
        <color theme="1"/>
        <rFont val="Arial"/>
        <family val="2"/>
      </rPr>
      <t>1</t>
    </r>
    <r>
      <rPr>
        <sz val="8"/>
        <color theme="1"/>
        <rFont val="Arial"/>
        <family val="2"/>
      </rPr>
      <t xml:space="preserve"> OMB and CBO debt ratios refer to federal government. </t>
    </r>
    <r>
      <rPr>
        <i/>
        <sz val="8"/>
        <color theme="1"/>
        <rFont val="Arial"/>
        <family val="2"/>
      </rPr>
      <t>Fiscal Monitor</t>
    </r>
    <r>
      <rPr>
        <sz val="8"/>
        <color theme="1"/>
        <rFont val="Arial"/>
        <family val="2"/>
      </rPr>
      <t xml:space="preserve"> baseline scenario shows a general government debt of about 87 percent of GDP by 2022. Assuming state, local, and federal trust funds amount to 33 percent of GDP, the implied federal debt is 54 percent of GDP.</t>
    </r>
  </si>
  <si>
    <r>
      <rPr>
        <vertAlign val="superscript"/>
        <sz val="8"/>
        <color theme="1"/>
        <rFont val="Arial"/>
        <family val="2"/>
      </rPr>
      <t xml:space="preserve">2 </t>
    </r>
    <r>
      <rPr>
        <sz val="8"/>
        <color theme="1"/>
        <rFont val="Arial"/>
        <family val="2"/>
      </rPr>
      <t>For the CBO, the change in the primary balance refers to the period 2012–23.</t>
    </r>
  </si>
  <si>
    <t xml:space="preserve">Office of Management and Budget </t>
  </si>
  <si>
    <t xml:space="preserve">Congressional Budget Office  </t>
  </si>
  <si>
    <t>Other contributions</t>
  </si>
  <si>
    <t>Real interest rate</t>
  </si>
  <si>
    <t>Real exchange rate</t>
  </si>
  <si>
    <t>Debt accumulation</t>
  </si>
  <si>
    <t>Oil exporters</t>
  </si>
  <si>
    <t>Lesotho</t>
  </si>
  <si>
    <t>Lower-middle-income countries</t>
  </si>
  <si>
    <t>Gambia, The</t>
  </si>
  <si>
    <t>Malawi</t>
  </si>
  <si>
    <t>Sierra Leone</t>
  </si>
  <si>
    <t>Benin</t>
  </si>
  <si>
    <t>Rwanda</t>
  </si>
  <si>
    <t>Niger</t>
  </si>
  <si>
    <t>Fragile countries</t>
  </si>
  <si>
    <t>Comoros</t>
  </si>
  <si>
    <t>Zimbabwe</t>
  </si>
  <si>
    <t>Guinea</t>
  </si>
  <si>
    <t>Congo, Dem. Rep. of</t>
  </si>
  <si>
    <t>Guinea-Bissau</t>
  </si>
  <si>
    <t>Central African Rep.</t>
  </si>
  <si>
    <t>Burundi</t>
  </si>
  <si>
    <t>São Tomé &amp; Príncipe</t>
  </si>
  <si>
    <t>Eritrea</t>
  </si>
  <si>
    <t>Togo</t>
  </si>
  <si>
    <t>Liberia</t>
  </si>
  <si>
    <t>LSO</t>
  </si>
  <si>
    <t>GMB</t>
  </si>
  <si>
    <t>MWI</t>
  </si>
  <si>
    <t>SLE</t>
  </si>
  <si>
    <t>BEN</t>
  </si>
  <si>
    <t>RWA</t>
  </si>
  <si>
    <t>MLI</t>
  </si>
  <si>
    <t>NER</t>
  </si>
  <si>
    <t>COM</t>
  </si>
  <si>
    <t>ZWE</t>
  </si>
  <si>
    <t>GIN</t>
  </si>
  <si>
    <t>GNB</t>
  </si>
  <si>
    <t>CAF</t>
  </si>
  <si>
    <t>BDI</t>
  </si>
  <si>
    <t>STP</t>
  </si>
  <si>
    <t>ERI</t>
  </si>
  <si>
    <t>TGO</t>
  </si>
  <si>
    <t>LBR</t>
  </si>
  <si>
    <t>SLV</t>
  </si>
  <si>
    <t>LUX</t>
  </si>
  <si>
    <t>45 degree line</t>
  </si>
  <si>
    <t>ROM</t>
  </si>
  <si>
    <t>Pretax, and  tax subsidies</t>
  </si>
  <si>
    <t>Tax subsidies</t>
  </si>
  <si>
    <t>Pretax subsidies</t>
  </si>
  <si>
    <t>Pre-tax, and  tax subsidies</t>
  </si>
  <si>
    <t>Pre-tax subsidies</t>
  </si>
  <si>
    <t>SDN</t>
  </si>
  <si>
    <t>Total</t>
  </si>
  <si>
    <t>Emerging Europe</t>
  </si>
  <si>
    <t>Emerging Asia</t>
  </si>
  <si>
    <t>Asia and Pacific</t>
  </si>
  <si>
    <t>North America</t>
  </si>
  <si>
    <t>Group</t>
  </si>
  <si>
    <t>Debt of government-related enterprises</t>
  </si>
  <si>
    <t>Government-guaranteed debt</t>
  </si>
  <si>
    <t>60 but at most Budget Balance: Favorable r-g</t>
  </si>
  <si>
    <t>60 but at most Budget Balance: Risk r-g</t>
  </si>
  <si>
    <t>60 but at most Budget Balance: Baseline r-g</t>
  </si>
  <si>
    <t>Favorable r-g</t>
  </si>
  <si>
    <t>60 but at most Budget Balance:favorable r-g</t>
  </si>
  <si>
    <t>Risk 80</t>
  </si>
  <si>
    <t>Baseline 80</t>
  </si>
  <si>
    <t>Favorable 60</t>
  </si>
  <si>
    <t>Baseline 60</t>
  </si>
  <si>
    <t>Required Adjustment 2013-2030</t>
  </si>
  <si>
    <t>2014–20</t>
  </si>
  <si>
    <t>2011–13</t>
  </si>
  <si>
    <t>Negative growth</t>
  </si>
  <si>
    <t>Below-trend growth</t>
  </si>
  <si>
    <t>Unconstrained</t>
  </si>
  <si>
    <t>t+7</t>
  </si>
  <si>
    <t>t+6</t>
  </si>
  <si>
    <t>t+5</t>
  </si>
  <si>
    <t>t+4</t>
  </si>
  <si>
    <t>t+3</t>
  </si>
  <si>
    <t>t+2</t>
  </si>
  <si>
    <t>t+1</t>
  </si>
  <si>
    <t>t</t>
  </si>
  <si>
    <t>t-1</t>
  </si>
  <si>
    <t>t-2</t>
  </si>
  <si>
    <t>t-3</t>
  </si>
  <si>
    <t>t-4</t>
  </si>
  <si>
    <t>t-5</t>
  </si>
  <si>
    <t>t-6</t>
  </si>
  <si>
    <t>t-7</t>
  </si>
  <si>
    <t>Number of years</t>
  </si>
  <si>
    <t>DOM</t>
  </si>
  <si>
    <t/>
  </si>
  <si>
    <t>BRB</t>
  </si>
  <si>
    <t>CRI</t>
  </si>
  <si>
    <t>LTV</t>
  </si>
  <si>
    <t>Other</t>
  </si>
  <si>
    <t>SSA</t>
  </si>
  <si>
    <t>Oil</t>
  </si>
  <si>
    <t>LMICs</t>
  </si>
  <si>
    <t>LICs</t>
  </si>
  <si>
    <t>Fragile</t>
  </si>
  <si>
    <t>Advanced</t>
  </si>
  <si>
    <t>LAC</t>
  </si>
  <si>
    <t>ED Asia</t>
  </si>
  <si>
    <t>CEE-CIS</t>
  </si>
  <si>
    <t>MENA</t>
  </si>
  <si>
    <t>Value-added-tax</t>
  </si>
  <si>
    <t>Externalities</t>
  </si>
  <si>
    <t>Pretax</t>
  </si>
  <si>
    <t>Coal</t>
  </si>
  <si>
    <t>Electricity</t>
  </si>
  <si>
    <t>Natural gas</t>
  </si>
  <si>
    <t>Petroleum products</t>
  </si>
  <si>
    <t>Latin America and the Caribbean</t>
  </si>
  <si>
    <t>Emerging and developing Asia</t>
  </si>
  <si>
    <t>Central and Eastern Europe and Commonwealth of Independent States</t>
  </si>
  <si>
    <t>Table 1. Fiscal Balances, 2008-14</t>
  </si>
  <si>
    <t>Table 2. General Government Debt, 2008–14</t>
  </si>
  <si>
    <t>Table 6. Selected Advanced Economies: Gross Financing Needs, 2013–15</t>
  </si>
  <si>
    <t xml:space="preserve">Figure 1. Revisions to Overall Balance and Debt–to–GDP Forecasts 
since the Last Fiscal Monitor
</t>
  </si>
  <si>
    <t xml:space="preserve">Figure 2. Fiscal Trends in Advanced Economies
Figure 2. Fiscal Trends in Advanced Economies
</t>
  </si>
  <si>
    <t xml:space="preserve">Figure 3. Fiscal Trends in Emerging Market Economies
</t>
  </si>
  <si>
    <t xml:space="preserve">Figure 4. Energy Subsidies in Emerging Market Economies and Low-Income Countries, 2011
</t>
  </si>
  <si>
    <t xml:space="preserve">Figure 5. Fiscal Trends in Low-Income Countries
</t>
  </si>
  <si>
    <t xml:space="preserve">Figure 6. Underlying Fiscal Vulnerability Index by Region, 2002–13 </t>
  </si>
  <si>
    <t xml:space="preserve">Figure 7. Country Groups According to Debt Level and Trend
</t>
  </si>
  <si>
    <t>Figure 8. Net Consolidated Government and Central Bank Debt, Outstanding Government-Guaranteed Bonds, and Debt of Government-Related Enterprises</t>
  </si>
  <si>
    <t xml:space="preserve">Figure 9. CAPB in 2020-30 and Required Adjustment Needs, 2013–30, across Different Scenarios 
</t>
  </si>
  <si>
    <t xml:space="preserve">Figure 10. Advanced Economies with Largest Adjustment Needs: Required Changes in the Cyclically Adjusted Primary Balance 
</t>
  </si>
  <si>
    <t xml:space="preserve">Figure 11. Sub-Saharan Africa: Average Primary Balance Gap, 2012–17
</t>
  </si>
  <si>
    <t xml:space="preserve">Figure 12. Maximum Primary Balance and Growth, 1950–2011 
</t>
  </si>
  <si>
    <t xml:space="preserve">Figure 13. Event Study of the Maximum Sustained Primary Surplus, 1950–2011 
</t>
  </si>
  <si>
    <t xml:space="preserve">Figure 14. Feasible Adjustment Paths over 20 Years
</t>
  </si>
  <si>
    <t xml:space="preserve">Figure 15. Impact of Inflation on Net Debt Reduction, 2017
</t>
  </si>
  <si>
    <t xml:space="preserve">Figure 16.  Key Components of Nonfinancial Assets, 2011
</t>
  </si>
  <si>
    <t>Statistical Table 5. Emerging Market Economies: General Government Overall Balance and Primary Balance</t>
  </si>
  <si>
    <t>Statistical Table 6. Emerging Market Economies: General Government Cyclically Adjusted Balance and Cyclically Adjusted Primary Balance</t>
  </si>
  <si>
    <t>Statistical Table 7. Emerging Market Economies: General Government Revenue and Expenditure</t>
  </si>
  <si>
    <t>Statistical Table 8. Emerging Market Economies: General Government Gross Debt and Net Debt</t>
  </si>
  <si>
    <t>Statistical Table 13b. Emerging Market Economies: Illustrative Adjustment Needs</t>
  </si>
  <si>
    <t>1. How Can Fiscal Councils Strengthen Fiscal Performance?</t>
  </si>
  <si>
    <t>3. Bond Yields and Stability of the Investor Base</t>
  </si>
  <si>
    <t>4. Potential Sources of Contingent Liabilities in Emerging Markets</t>
  </si>
  <si>
    <t>5. Fiscal Adjustment in the United States: Making Sense of the Number</t>
  </si>
  <si>
    <t>1. Reforming Energy Subsidies</t>
  </si>
  <si>
    <t xml:space="preserve">Increase in health care expenditure, 2011–30
</t>
  </si>
  <si>
    <t xml:space="preserve">Increase in pension expenditure, 2011–30
</t>
  </si>
  <si>
    <t>Change, 2008–11</t>
  </si>
  <si>
    <t>Change, 2012–14</t>
  </si>
  <si>
    <t xml:space="preserve">Figure  2 </t>
  </si>
  <si>
    <t>Figure 1</t>
  </si>
  <si>
    <t>Debt, 2013</t>
  </si>
  <si>
    <t>Change in debt since 2007</t>
  </si>
  <si>
    <t>CAPB in 2020-2030</t>
  </si>
  <si>
    <t>Positive gap</t>
  </si>
  <si>
    <t>Negtive gap</t>
  </si>
  <si>
    <t>Positive blank</t>
  </si>
  <si>
    <t>Negative blank</t>
  </si>
  <si>
    <t>Debt-stabilizing primary balance</t>
  </si>
  <si>
    <t>Primary Surplus</t>
  </si>
  <si>
    <t xml:space="preserve">Debt </t>
  </si>
  <si>
    <t>Surplus between 50th and 75th percentile</t>
  </si>
  <si>
    <t>Surplus 75th percentile or above</t>
  </si>
  <si>
    <t>r-g=1</t>
  </si>
  <si>
    <t>Maximum n-Year Moving Average Primary Balance</t>
  </si>
  <si>
    <t>r-g=2</t>
  </si>
  <si>
    <t>r-g=0</t>
  </si>
  <si>
    <t>Impact of Inflation on Net Debt Reduction, 2017</t>
  </si>
  <si>
    <t>Number of Active Fiscal Councils</t>
  </si>
  <si>
    <t>Bond yield volatility</t>
  </si>
  <si>
    <t>Share of Official Lending in Total Debt Stock, 2012</t>
  </si>
  <si>
    <t>Debt–to–fiscal revenue ratio &gt;100 percent</t>
  </si>
  <si>
    <t>Figure 3</t>
  </si>
  <si>
    <t>External</t>
  </si>
  <si>
    <t>Domestic</t>
  </si>
  <si>
    <t>Figure A1.1.</t>
  </si>
  <si>
    <t>Figure A1.2.</t>
  </si>
  <si>
    <t>Posttax</t>
  </si>
  <si>
    <t>Figure A1.3.</t>
  </si>
  <si>
    <t>Percent of GDP</t>
  </si>
  <si>
    <t>Percent of revenues</t>
  </si>
  <si>
    <t>Statistical Table 15. Components of Consolidated Government and Central Bank Debt, 2012</t>
  </si>
  <si>
    <r>
      <t xml:space="preserve">Table SA.1. Advanced Economies: Definition and Coverage of </t>
    </r>
    <r>
      <rPr>
        <i/>
        <sz val="11"/>
        <color theme="10"/>
        <rFont val="Times New Roman"/>
        <family val="1"/>
      </rPr>
      <t>Fiscal Monitor</t>
    </r>
    <r>
      <rPr>
        <sz val="11"/>
        <color theme="10"/>
        <rFont val="Times New Roman"/>
        <family val="1"/>
      </rPr>
      <t xml:space="preserve"> Data </t>
    </r>
  </si>
  <si>
    <r>
      <t>Table SA.2. Emerging Market Economies: Definition and Coverage of</t>
    </r>
    <r>
      <rPr>
        <i/>
        <sz val="11"/>
        <color theme="10"/>
        <rFont val="Times New Roman"/>
        <family val="1"/>
      </rPr>
      <t xml:space="preserve"> Fiscal Monitor</t>
    </r>
    <r>
      <rPr>
        <sz val="11"/>
        <color theme="10"/>
        <rFont val="Times New Roman"/>
        <family val="1"/>
      </rPr>
      <t xml:space="preserve"> Data</t>
    </r>
  </si>
  <si>
    <r>
      <t xml:space="preserve">Table SA.3. Low-Income Countries: Definition and Coverage of </t>
    </r>
    <r>
      <rPr>
        <i/>
        <sz val="11"/>
        <color theme="10"/>
        <rFont val="Times New Roman"/>
        <family val="1"/>
      </rPr>
      <t>Fiscal Monitor</t>
    </r>
    <r>
      <rPr>
        <sz val="11"/>
        <color theme="10"/>
        <rFont val="Times New Roman"/>
        <family val="1"/>
      </rPr>
      <t xml:space="preserve"> Data</t>
    </r>
  </si>
  <si>
    <t>Debt/fiscal revenue (years, left scale)</t>
  </si>
  <si>
    <t>Debt/GDP (percent, right scale)</t>
  </si>
  <si>
    <t xml:space="preserve">Fiscal Monitor baseline </t>
  </si>
  <si>
    <t>NDL</t>
  </si>
  <si>
    <t>SLK</t>
  </si>
  <si>
    <t>Real expenditure growth, average, 2008–09</t>
  </si>
  <si>
    <t>Real expenditure growth, average, 2010–13</t>
  </si>
  <si>
    <t>Figure 6</t>
  </si>
  <si>
    <t>Figure 5</t>
  </si>
  <si>
    <t>Debt stabilizing CAPB</t>
  </si>
  <si>
    <t>Headline balance</t>
  </si>
  <si>
    <t xml:space="preserve">Cyclically adjusted balance </t>
  </si>
  <si>
    <t xml:space="preserve">6. Public Debt Dynamics and Fiscal Adjustment in Low-Income Countries in Sub-Saharan Africa
    Africa
</t>
  </si>
</sst>
</file>

<file path=xl/styles.xml><?xml version="1.0" encoding="utf-8"?>
<styleSheet xmlns="http://schemas.openxmlformats.org/spreadsheetml/2006/main">
  <numFmts count="154">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0.0"/>
    <numFmt numFmtId="165" formatCode="[$$-1009]#,##0.000;\-[$$-1009]#,##0.000"/>
    <numFmt numFmtId="166" formatCode="#,##0.0"/>
    <numFmt numFmtId="167" formatCode="&quot;   &quot;@"/>
    <numFmt numFmtId="168" formatCode="&quot;      &quot;@"/>
    <numFmt numFmtId="169" formatCode="&quot;         &quot;@"/>
    <numFmt numFmtId="170" formatCode="&quot;            &quot;@"/>
    <numFmt numFmtId="171" formatCode="&quot;               &quot;@"/>
    <numFmt numFmtId="172" formatCode="General_)"/>
    <numFmt numFmtId="173" formatCode="&quot;Rp&quot;#,##0;\-&quot;Rp&quot;#,##0"/>
    <numFmt numFmtId="174" formatCode="&quot;Rp&quot;#,##0;[Red]\-&quot;Rp&quot;#,##0"/>
    <numFmt numFmtId="175" formatCode="mmm\.yy"/>
    <numFmt numFmtId="176" formatCode="d\.m\.yy\ h:mm"/>
    <numFmt numFmtId="177" formatCode="0&quot;  &quot;"/>
    <numFmt numFmtId="178" formatCode="_-* #,##0_-;\-* #,##0_-;_-* &quot;-&quot;_-;_-@_-"/>
    <numFmt numFmtId="179" formatCode="#,##0;[Red]\(#,##0\)"/>
    <numFmt numFmtId="180" formatCode="#,##0.000"/>
    <numFmt numFmtId="181" formatCode="#,##0.0000"/>
    <numFmt numFmtId="182" formatCode="&quot;£&quot;#,##0.00;\-&quot;£&quot;#,##0.00"/>
    <numFmt numFmtId="183" formatCode="_-* #,##0.00_р_._-;\-* #,##0.00_р_._-;_-* &quot;-&quot;??_р_._-;_-@_-"/>
    <numFmt numFmtId="184" formatCode="#,##0.00%;[Red]\(#,##0.00%\)"/>
    <numFmt numFmtId="185" formatCode="0.0_);\(0.0\)"/>
    <numFmt numFmtId="186" formatCode="&quot;$&quot;#,##0\ ;\(&quot;$&quot;#,##0\)"/>
    <numFmt numFmtId="187" formatCode="_-* #,##0\ _D_M_-;\-* #,##0\ _D_M_-;_-* &quot;-&quot;\ _D_M_-;_-@_-"/>
    <numFmt numFmtId="188" formatCode="_-* #,##0.00\ _D_M_-;\-* #,##0.00\ _D_M_-;_-* &quot;-&quot;??\ _D_M_-;_-@_-"/>
    <numFmt numFmtId="189" formatCode="#,##0.00\ &quot;F&quot;;\-#,##0.00\ &quot;F&quot;"/>
    <numFmt numFmtId="190" formatCode="_-[$€-2]* #,##0.00_-;\-[$€-2]* #,##0.00_-;_-[$€-2]* &quot;-&quot;??_-"/>
    <numFmt numFmtId="191" formatCode="_-* #,##0\ _F_t_-;\-* #,##0\ _F_t_-;_-* &quot;-&quot;\ _F_t_-;_-@_-"/>
    <numFmt numFmtId="192" formatCode="_-* #,##0.00\ _F_t_-;\-* #,##0.00\ _F_t_-;_-* &quot;-&quot;??\ _F_t_-;_-@_-"/>
    <numFmt numFmtId="193" formatCode="#,#00"/>
    <numFmt numFmtId="194" formatCode="#,"/>
    <numFmt numFmtId="195" formatCode="0.000000"/>
    <numFmt numFmtId="196" formatCode="#,##0\ &quot;Kč&quot;;\-#,##0\ &quot;Kč&quot;"/>
    <numFmt numFmtId="197" formatCode="0_)"/>
    <numFmt numFmtId="198" formatCode="_-* #,##0.00_-;\-* #,##0.00_-;_-* &quot;-&quot;??_-;_-@_-"/>
    <numFmt numFmtId="199" formatCode="_-* #,##0\ _F_-;\-* #,##0\ _F_-;_-* &quot;-&quot;\ _F_-;_-@_-"/>
    <numFmt numFmtId="200" formatCode="_(&quot;R$&quot;* #,##0_);_(&quot;R$&quot;* \(#,##0\);_(&quot;R$&quot;* &quot;-&quot;_);_(@_)"/>
    <numFmt numFmtId="201" formatCode="_(&quot;R$&quot;* #,##0.00_);_(&quot;R$&quot;* \(#,##0.00\);_(&quot;R$&quot;* &quot;-&quot;??_);_(@_)"/>
    <numFmt numFmtId="202" formatCode="\$#,"/>
    <numFmt numFmtId="203" formatCode="_-&quot;$&quot;* #,##0_-;\-&quot;$&quot;* #,##0_-;_-&quot;$&quot;* &quot;-&quot;_-;_-@_-"/>
    <numFmt numFmtId="204" formatCode="_-* #,##0\ &quot;F&quot;_-;\-* #,##0\ &quot;F&quot;_-;_-* &quot;-&quot;\ &quot;F&quot;_-;_-@_-"/>
    <numFmt numFmtId="205" formatCode="_-* #,##0.00\ &quot;F&quot;_-;\-* #,##0.00\ &quot;F&quot;_-;_-* &quot;-&quot;??\ &quot;F&quot;_-;_-@_-"/>
    <numFmt numFmtId="206" formatCode="&quot;$&quot;#,#00"/>
    <numFmt numFmtId="207" formatCode="&quot;$&quot;#,"/>
    <numFmt numFmtId="208" formatCode="ddd\ d\-mmm\-yy"/>
    <numFmt numFmtId="209" formatCode="0.00_)"/>
    <numFmt numFmtId="210" formatCode="[$$-1009]#,##0.00;\-[$$-1009]#,##0.00"/>
    <numFmt numFmtId="211" formatCode="0.0_)"/>
    <numFmt numFmtId="212" formatCode="[&gt;=0.05]#,##0.0;[&lt;=-0.05]\-#,##0.0;?0.0"/>
    <numFmt numFmtId="213" formatCode="[&gt;=0.05]\(#,##0.0\);[&lt;=-0.05]\(\-#,##0.0\);\(\-\-\);\(@\)"/>
    <numFmt numFmtId="214" formatCode="_-* #,##0\ &quot;Ft&quot;_-;\-* #,##0\ &quot;Ft&quot;_-;_-* &quot;-&quot;\ &quot;Ft&quot;_-;_-@_-"/>
    <numFmt numFmtId="215" formatCode="_-* #,##0.00\ &quot;Ft&quot;_-;\-* #,##0.00\ &quot;Ft&quot;_-;_-* &quot;-&quot;??\ &quot;Ft&quot;_-;_-@_-"/>
    <numFmt numFmtId="216" formatCode="[Black]#,##0.0;[Black]\-#,##0.0;;"/>
    <numFmt numFmtId="217" formatCode="[Black][&gt;0.05]#,##0.0;[Black][&lt;-0.05]\-#,##0.0;;"/>
    <numFmt numFmtId="218" formatCode="[Black][&gt;0.5]#,##0;[Black][&lt;-0.5]\-#,##0;;"/>
    <numFmt numFmtId="219" formatCode="%#,#00"/>
    <numFmt numFmtId="220" formatCode="#.##000"/>
    <numFmt numFmtId="221" formatCode="#,##0.0____"/>
    <numFmt numFmtId="222" formatCode="###\ ###\ ##0.00"/>
    <numFmt numFmtId="223" formatCode="\ General"/>
    <numFmt numFmtId="224" formatCode="#\ ##0"/>
    <numFmt numFmtId="225" formatCode="###\ ###\ ##0"/>
    <numFmt numFmtId="226" formatCode="#\ ##0.0"/>
    <numFmt numFmtId="227" formatCode="\(#\ ##0.0\);\(\-#\ ##0.0\)"/>
    <numFmt numFmtId="228" formatCode="#.##0,"/>
    <numFmt numFmtId="229" formatCode="#,##0.000000"/>
    <numFmt numFmtId="230" formatCode="0.00&quot;  &quot;"/>
    <numFmt numFmtId="231" formatCode="[$$-409]#,##0.00_ ;\-[$$-409]#,##0.00\ "/>
    <numFmt numFmtId="232" formatCode="\(\$#,###\)"/>
    <numFmt numFmtId="233" formatCode="_-&quot;£&quot;* #,##0_-;\-&quot;£&quot;* #,##0_-;_-&quot;£&quot;* &quot;-&quot;_-;_-@_-"/>
    <numFmt numFmtId="234" formatCode="_-&quot;€&quot;\ * #,##0_-;_-&quot;€&quot;\ * #,##0\-;_-&quot;€&quot;\ * &quot;-&quot;_-;_-@_-"/>
    <numFmt numFmtId="235" formatCode="_-&quot;€&quot;\ * #,##0.00_-;_-&quot;€&quot;\ * #,##0.00\-;_-&quot;€&quot;\ * &quot;-&quot;??_-;_-@_-"/>
    <numFmt numFmtId="236" formatCode="_-* #,##0\ &quot;DM&quot;_-;\-* #,##0\ &quot;DM&quot;_-;_-* &quot;-&quot;\ &quot;DM&quot;_-;_-@_-"/>
    <numFmt numFmtId="237" formatCode="_-* #,##0.00\ &quot;DM&quot;_-;\-* #,##0.00\ &quot;DM&quot;_-;_-* &quot;-&quot;??\ &quot;DM&quot;_-;_-@_-"/>
    <numFmt numFmtId="238" formatCode="General\ \ \ \ \ \ "/>
    <numFmt numFmtId="239" formatCode="0.0\ \ \ \ \ \ \ \ "/>
    <numFmt numFmtId="240" formatCode="mmmm\ yyyy"/>
    <numFmt numFmtId="241" formatCode="_-* #,##0\ _Δ_ρ_χ_-;\-* #,##0\ _Δ_ρ_χ_-;_-* &quot;-&quot;\ _Δ_ρ_χ_-;_-@_-"/>
    <numFmt numFmtId="242" formatCode="_-* #,##0.00\ _Δ_ρ_χ_-;\-* #,##0.00\ _Δ_ρ_χ_-;_-* &quot;-&quot;??\ _Δ_ρ_χ_-;_-@_-"/>
    <numFmt numFmtId="243" formatCode="#,##0;[Red]\-#,##0"/>
    <numFmt numFmtId="244" formatCode="0.000_)"/>
    <numFmt numFmtId="245" formatCode="_-* #,##0\ _г_р_н_._-;\-* #,##0\ _г_р_н_._-;_-* &quot;-&quot;\ _г_р_н_._-;_-@_-"/>
    <numFmt numFmtId="246" formatCode="_-* #,##0.00\ _г_р_н_._-;\-* #,##0.00\ _г_р_н_._-;_-* &quot;-&quot;??\ _г_р_н_._-;_-@_-"/>
    <numFmt numFmtId="247" formatCode="#,##0.0_);\(#,##0.0\)"/>
    <numFmt numFmtId="248" formatCode="0.000"/>
    <numFmt numFmtId="249" formatCode="#,##0.0;\-#,##0.0;&quot;--&quot;"/>
    <numFmt numFmtId="250" formatCode="_([$€-2]* #,##0.00_);_([$€-2]* \(#,##0.00\);_([$€-2]* &quot;-&quot;??_)"/>
    <numFmt numFmtId="251" formatCode="#.00"/>
    <numFmt numFmtId="252" formatCode="&quot;$&quot;#,##0_);\(&quot;$&quot;#,##0.0\)"/>
    <numFmt numFmtId="253" formatCode="_(* #,##0_);_(* \(#,##0\);_(* \-_);_(@_)"/>
    <numFmt numFmtId="254" formatCode="[$-409]mmm\-yy;@"/>
    <numFmt numFmtId="255" formatCode="mm/dd/yy"/>
    <numFmt numFmtId="256" formatCode="[&gt;=0.05]\(#,##0.0\);[&lt;=-0.05]\(\-#,##0.0\);?\(\-\-\)"/>
    <numFmt numFmtId="257" formatCode="#,##0_)"/>
    <numFmt numFmtId="258" formatCode="* @"/>
    <numFmt numFmtId="259" formatCode="_-* #,##0.00\ \€_-;\-* #,##0.00\ \€_-;_-* &quot;-&quot;??\ \€_-;_-@_-"/>
    <numFmt numFmtId="260" formatCode="@\ *."/>
    <numFmt numFmtId="261" formatCode="\ \ \ \ \ \ \ \ \ \ @\ *."/>
    <numFmt numFmtId="262" formatCode="\ \ \ \ \ \ \ \ \ \ \ \ @\ *."/>
    <numFmt numFmtId="263" formatCode="\ \ \ \ \ \ \ \ \ \ \ \ @"/>
    <numFmt numFmtId="264" formatCode="\ \ \ \ \ \ \ \ \ \ \ \ \ @\ *."/>
    <numFmt numFmtId="265" formatCode="\ @\ *."/>
    <numFmt numFmtId="266" formatCode="\ @"/>
    <numFmt numFmtId="267" formatCode="\ \ @\ *."/>
    <numFmt numFmtId="268" formatCode="\ \ @"/>
    <numFmt numFmtId="269" formatCode="\ \ \ @\ *."/>
    <numFmt numFmtId="270" formatCode="\ \ \ @"/>
    <numFmt numFmtId="271" formatCode="\ \ \ \ @\ *."/>
    <numFmt numFmtId="272" formatCode="\ \ \ \ @"/>
    <numFmt numFmtId="273" formatCode="\ \ \ \ \ \ @\ *."/>
    <numFmt numFmtId="274" formatCode="\ \ \ \ \ \ @"/>
    <numFmt numFmtId="275" formatCode="\ \ \ \ \ \ \ @\ *."/>
    <numFmt numFmtId="276" formatCode="\ \ \ \ \ \ \ \ \ @\ *."/>
    <numFmt numFmtId="277" formatCode="\ \ \ \ \ \ \ \ \ @"/>
    <numFmt numFmtId="278" formatCode="_-[$CHF]\ \ #,##0.00_-;\-[$CHF]\ * #,##0.00_-;_-[$CHF]\ * &quot;-&quot;??_-;_-@_-"/>
    <numFmt numFmtId="279" formatCode="&quot;R$&quot;#,##0.00_);\(&quot;R$&quot;#,##0.00\)"/>
    <numFmt numFmtId="280" formatCode="&quot;R$&quot;#,##0_);\(&quot;R$&quot;#,##0\)"/>
    <numFmt numFmtId="281" formatCode="#,##0\ &quot;SIT&quot;;\-#,##0\ &quot;SIT&quot;"/>
    <numFmt numFmtId="282" formatCode="[$DEM-4C0A]#,##0.00_ ;\-[$DEM-4C0A]#,##0.00\ "/>
    <numFmt numFmtId="283" formatCode="_-* #,##0.00\ _z_ł_-;\-* #,##0.00\ _z_ł_-;_-* &quot;-&quot;??\ _z_ł_-;_-@_-"/>
    <numFmt numFmtId="284" formatCode="_(* #,##0.0000_);_(* \(#,##0.0000\);_(* &quot;-&quot;\ \ _);@"/>
    <numFmt numFmtId="285" formatCode="[$JPY]\ #,##0.00;\-[$JPY]\ #,##0.00"/>
    <numFmt numFmtId="286" formatCode="_ * #,##0_ ;_ * \-#,##0_ ;_ * &quot;-&quot;_ ;_ @_ "/>
    <numFmt numFmtId="287" formatCode="_ * #,##0.00_ ;_ * \-#,##0.00_ ;_ * &quot;-&quot;??_ ;_ @_ "/>
    <numFmt numFmtId="288" formatCode="0.0,,_);\(0.0,,\);\-_0_)"/>
    <numFmt numFmtId="289" formatCode="\$#,##0\ ;\(\$#,##0\)"/>
    <numFmt numFmtId="290" formatCode="\$#,##0\ ;&quot;($&quot;#,##0\)"/>
    <numFmt numFmtId="291" formatCode="mmm\ yyyy"/>
    <numFmt numFmtId="292" formatCode="_(\(*)\ #,##0.00_);_(\(*)\ \(#,##0.00\);_(\(*)\ &quot;-&quot;??_);_(@_)"/>
    <numFmt numFmtId="293" formatCode="_(\(*)\ #,##0.00_);_(\(*)&quot; (&quot;#,##0.00\);_(\(*)&quot; -&quot;??_);_(@_)"/>
    <numFmt numFmtId="294" formatCode="#,##0.00;[Red]\-#,##0.00"/>
    <numFmt numFmtId="295" formatCode="&quot;Cr$&quot;#,##0.00_);\(&quot;Cr$&quot;#,##0.00\)"/>
    <numFmt numFmtId="296" formatCode="&quot;Cr$&quot;#,##0.00_);&quot;(Cr$&quot;#,##0.00\)"/>
    <numFmt numFmtId="297" formatCode="_(#\ ##,000\ &quot;zł&quot;_);_(\ \(#\ ##,000\ &quot;zł&quot;\);_(&quot;-&quot;??\ &quot;zł&quot;_);_(@_)"/>
    <numFmt numFmtId="298" formatCode="_(* #,##0_);_(* \(#,##0\);_(* &quot;-&quot;??_);_(@_)"/>
    <numFmt numFmtId="299" formatCode="#,##0;\(#,##0\)"/>
    <numFmt numFmtId="300" formatCode="#,##0.00;\(#,##0.00\)"/>
    <numFmt numFmtId="301" formatCode="&quot;£&quot;#,##0;\-&quot;£&quot;#,##0"/>
    <numFmt numFmtId="302" formatCode="_-* #,##0.00\ &quot;Kč&quot;_-;\-* #,##0.00\ &quot;Kč&quot;_-;_-* &quot;-&quot;??\ &quot;Kč&quot;_-;_-@_-"/>
    <numFmt numFmtId="303" formatCode="#,##0_);[Red]\-#,##0_);"/>
    <numFmt numFmtId="304" formatCode="#\ ##0\ "/>
    <numFmt numFmtId="305" formatCode="m/d/yy\ h:mm"/>
    <numFmt numFmtId="306" formatCode="0.000000000"/>
    <numFmt numFmtId="307" formatCode="&quot;L.&quot;\ #,##0_);[Red]\(&quot;L.&quot;\ #,##0\)"/>
    <numFmt numFmtId="308" formatCode="mmm\ dd\,\ yyyy"/>
    <numFmt numFmtId="309" formatCode="mmm\-yyyy"/>
    <numFmt numFmtId="310" formatCode="yyyy"/>
    <numFmt numFmtId="311" formatCode="&quot;L.&quot;\ #,##0.00_);[Red]\(&quot;L.&quot;\ #,##0.00\)"/>
    <numFmt numFmtId="312" formatCode="_(* #,##0.0_);_(* \(#,##0.0\);_(* &quot;-&quot;??_);_(@_)"/>
  </numFmts>
  <fonts count="380">
    <font>
      <sz val="11"/>
      <color theme="1"/>
      <name val="Calibri"/>
      <family val="2"/>
      <scheme val="minor"/>
    </font>
    <font>
      <sz val="11"/>
      <color theme="1"/>
      <name val="Calibri"/>
      <family val="2"/>
      <scheme val="minor"/>
    </font>
    <font>
      <b/>
      <sz val="12"/>
      <name val="Arial"/>
      <family val="2"/>
    </font>
    <font>
      <i/>
      <sz val="12"/>
      <name val="Arial"/>
      <family val="2"/>
    </font>
    <font>
      <sz val="9"/>
      <color theme="1"/>
      <name val="Arial"/>
      <family val="2"/>
    </font>
    <font>
      <sz val="9"/>
      <name val="Arial"/>
      <family val="2"/>
    </font>
    <font>
      <b/>
      <sz val="9"/>
      <name val="Arial"/>
      <family val="2"/>
    </font>
    <font>
      <vertAlign val="superscript"/>
      <sz val="9"/>
      <name val="Arial"/>
      <family val="2"/>
    </font>
    <font>
      <i/>
      <sz val="9"/>
      <name val="Arial"/>
      <family val="2"/>
    </font>
    <font>
      <sz val="10"/>
      <name val="Arial"/>
      <family val="2"/>
    </font>
    <font>
      <vertAlign val="superscript"/>
      <sz val="9"/>
      <color theme="1"/>
      <name val="Arial"/>
      <family val="2"/>
    </font>
    <font>
      <sz val="10"/>
      <name val="Helv"/>
    </font>
    <font>
      <sz val="10"/>
      <color indexed="53"/>
      <name val="Comic Sans MS"/>
      <family val="4"/>
    </font>
    <font>
      <sz val="10"/>
      <name val="Times New Roman"/>
      <family val="1"/>
    </font>
    <font>
      <sz val="9"/>
      <name val="Times New Roman"/>
      <family val="1"/>
    </font>
    <font>
      <sz val="10"/>
      <color indexed="12"/>
      <name val="MS Sans Serif"/>
      <family val="2"/>
    </font>
    <font>
      <sz val="11"/>
      <color indexed="8"/>
      <name val="Calibri"/>
      <family val="2"/>
      <charset val="161"/>
    </font>
    <font>
      <sz val="10"/>
      <color indexed="8"/>
      <name val="Arial Cyr"/>
      <family val="2"/>
      <charset val="204"/>
    </font>
    <font>
      <sz val="11"/>
      <color indexed="9"/>
      <name val="Calibri"/>
      <family val="2"/>
      <charset val="161"/>
    </font>
    <font>
      <sz val="10"/>
      <color indexed="9"/>
      <name val="Arial Cyr"/>
      <family val="2"/>
      <charset val="204"/>
    </font>
    <font>
      <sz val="11"/>
      <color indexed="8"/>
      <name val="Calibri"/>
      <family val="2"/>
    </font>
    <font>
      <sz val="11"/>
      <color indexed="9"/>
      <name val="Calibri"/>
      <family val="2"/>
    </font>
    <font>
      <u/>
      <sz val="11"/>
      <color indexed="12"/>
      <name val="Times New Roman Cyr"/>
      <charset val="204"/>
    </font>
    <font>
      <sz val="8"/>
      <color indexed="12"/>
      <name val="Helv"/>
    </font>
    <font>
      <sz val="10"/>
      <name val="Geneva"/>
      <family val="2"/>
    </font>
    <font>
      <sz val="8"/>
      <color indexed="12"/>
      <name val="Helv"/>
      <family val="2"/>
    </font>
    <font>
      <sz val="8"/>
      <name val="SwitzerlandLight"/>
    </font>
    <font>
      <sz val="7"/>
      <name val="Times New Roman"/>
      <family val="1"/>
    </font>
    <font>
      <sz val="1"/>
      <color indexed="8"/>
      <name val="Courier"/>
      <family val="3"/>
    </font>
    <font>
      <i/>
      <sz val="1"/>
      <color indexed="8"/>
      <name val="Courier"/>
      <family val="3"/>
    </font>
    <font>
      <sz val="9"/>
      <color indexed="9"/>
      <name val="Times"/>
      <family val="1"/>
    </font>
    <font>
      <sz val="10"/>
      <name val="Times"/>
      <family val="1"/>
    </font>
    <font>
      <sz val="10"/>
      <name val="Arial CE"/>
      <family val="2"/>
      <charset val="238"/>
    </font>
    <font>
      <sz val="8"/>
      <name val="Arial"/>
      <family val="2"/>
    </font>
    <font>
      <b/>
      <sz val="10"/>
      <name val="Arial"/>
      <family val="2"/>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sz val="11"/>
      <color indexed="8"/>
      <name val="Arial"/>
      <family val="2"/>
    </font>
    <font>
      <b/>
      <sz val="8"/>
      <color indexed="12"/>
      <name val="Arial"/>
      <family val="2"/>
    </font>
    <font>
      <sz val="12"/>
      <name val="Times"/>
      <family val="1"/>
    </font>
    <font>
      <sz val="9"/>
      <color indexed="8"/>
      <name val="Times"/>
      <family val="1"/>
    </font>
    <font>
      <sz val="10"/>
      <name val="Arial Cyr"/>
      <charset val="204"/>
    </font>
    <font>
      <sz val="9"/>
      <name val="Times"/>
      <family val="1"/>
    </font>
    <font>
      <sz val="13"/>
      <name val="Times New Roman"/>
      <family val="1"/>
    </font>
    <font>
      <sz val="10"/>
      <color indexed="8"/>
      <name val="Arial"/>
      <family val="2"/>
    </font>
    <font>
      <sz val="9"/>
      <name val="Tms Rmn"/>
    </font>
    <font>
      <b/>
      <sz val="10"/>
      <color indexed="8"/>
      <name val="Times New Roman"/>
      <family val="1"/>
    </font>
    <font>
      <sz val="10"/>
      <name val="MS Sans Serif"/>
      <family val="2"/>
    </font>
    <font>
      <sz val="12"/>
      <name val="Helv"/>
    </font>
    <font>
      <sz val="10"/>
      <name val="Courier"/>
      <family val="3"/>
    </font>
    <font>
      <b/>
      <sz val="12"/>
      <name val="Helv"/>
    </font>
    <font>
      <sz val="14"/>
      <name val="Helv"/>
    </font>
    <font>
      <sz val="12"/>
      <name val="Arial CE"/>
      <family val="2"/>
      <charset val="238"/>
    </font>
    <font>
      <vertAlign val="superscript"/>
      <sz val="11"/>
      <name val="Arial"/>
      <family val="2"/>
    </font>
    <font>
      <b/>
      <sz val="18"/>
      <name val="Arial"/>
      <family val="2"/>
    </font>
    <font>
      <b/>
      <sz val="1"/>
      <color indexed="8"/>
      <name val="Courier"/>
      <family val="3"/>
    </font>
    <font>
      <u/>
      <sz val="10"/>
      <color indexed="12"/>
      <name val="Times New Roman CE"/>
      <charset val="238"/>
    </font>
    <font>
      <u/>
      <sz val="10"/>
      <color indexed="12"/>
      <name val="Courier"/>
      <family val="3"/>
    </font>
    <font>
      <u/>
      <sz val="10"/>
      <color indexed="36"/>
      <name val="Courier"/>
      <family val="3"/>
    </font>
    <font>
      <u/>
      <sz val="5"/>
      <color indexed="12"/>
      <name val="Courier"/>
      <family val="3"/>
    </font>
    <font>
      <u/>
      <sz val="10"/>
      <color indexed="12"/>
      <name val="Arial"/>
      <family val="2"/>
    </font>
    <font>
      <u/>
      <sz val="11"/>
      <color indexed="12"/>
      <name val="Tms Rmn"/>
    </font>
    <font>
      <u/>
      <sz val="11"/>
      <color indexed="12"/>
      <name val="Calibri"/>
      <family val="2"/>
    </font>
    <font>
      <u/>
      <sz val="10"/>
      <color indexed="36"/>
      <name val="Arial"/>
      <family val="2"/>
    </font>
    <font>
      <sz val="10"/>
      <name val="Arial Cyr"/>
    </font>
    <font>
      <u/>
      <sz val="11"/>
      <color indexed="36"/>
      <name val="Times New Roman Cyr"/>
      <charset val="204"/>
    </font>
    <font>
      <u/>
      <sz val="10"/>
      <color indexed="36"/>
      <name val="Arial Tur"/>
      <charset val="162"/>
    </font>
    <font>
      <u/>
      <sz val="10"/>
      <color indexed="12"/>
      <name val="Arial Tur"/>
      <charset val="162"/>
    </font>
    <font>
      <sz val="10"/>
      <name val="CTimesRoman"/>
      <family val="2"/>
    </font>
    <font>
      <u/>
      <sz val="7.5"/>
      <color indexed="12"/>
      <name val="Tms Rmn"/>
    </font>
    <font>
      <u/>
      <sz val="7.5"/>
      <color indexed="36"/>
      <name val="Tms Rmn"/>
    </font>
    <font>
      <u/>
      <sz val="10"/>
      <color indexed="12"/>
      <name val="MS Sans Serif"/>
      <family val="2"/>
    </font>
    <font>
      <sz val="8"/>
      <color indexed="8"/>
      <name val="Helv"/>
    </font>
    <font>
      <b/>
      <sz val="11"/>
      <name val="Times New Roman"/>
      <family val="1"/>
    </font>
    <font>
      <u/>
      <sz val="10"/>
      <color indexed="36"/>
      <name val="Times New Roman CE"/>
      <charset val="238"/>
    </font>
    <font>
      <u/>
      <sz val="10"/>
      <name val="Times New Roman"/>
      <family val="1"/>
    </font>
    <font>
      <sz val="12"/>
      <name val="Times New Roman"/>
      <family val="1"/>
    </font>
    <font>
      <sz val="10"/>
      <color indexed="8"/>
      <name val="جيزة"/>
      <charset val="178"/>
    </font>
    <font>
      <sz val="10"/>
      <name val="Arial CE"/>
    </font>
    <font>
      <sz val="12"/>
      <name val="Arial"/>
      <family val="2"/>
    </font>
    <font>
      <b/>
      <i/>
      <sz val="16"/>
      <name val="Helv"/>
    </font>
    <font>
      <sz val="11"/>
      <name val="Tms Rmn"/>
    </font>
    <font>
      <sz val="12"/>
      <color theme="1"/>
      <name val="Arial"/>
      <family val="2"/>
    </font>
    <font>
      <sz val="10"/>
      <color theme="1"/>
      <name val="Arial"/>
      <family val="2"/>
    </font>
    <font>
      <sz val="10"/>
      <color indexed="8"/>
      <name val="Times"/>
      <family val="1"/>
    </font>
    <font>
      <i/>
      <sz val="10"/>
      <name val="Helv"/>
    </font>
    <font>
      <sz val="14"/>
      <name val="Times New Roman CE"/>
      <charset val="238"/>
    </font>
    <font>
      <sz val="10"/>
      <name val="TimesET"/>
    </font>
    <font>
      <sz val="11"/>
      <name val="Times New Roman"/>
      <family val="1"/>
    </font>
    <font>
      <sz val="8"/>
      <name val="Times New Roman"/>
      <family val="1"/>
    </font>
    <font>
      <b/>
      <sz val="8"/>
      <name val="Times New Roman"/>
      <family val="1"/>
    </font>
    <font>
      <b/>
      <i/>
      <sz val="8"/>
      <name val="Times New Roman"/>
      <family val="1"/>
    </font>
    <font>
      <b/>
      <sz val="12"/>
      <name val="Times New Roman"/>
      <family val="1"/>
    </font>
    <font>
      <b/>
      <sz val="9"/>
      <name val="Times New Roman"/>
      <family val="1"/>
    </font>
    <font>
      <sz val="8.5"/>
      <name val="Times"/>
      <family val="1"/>
    </font>
    <font>
      <sz val="8.5"/>
      <name val="Times New Roman"/>
      <family val="1"/>
    </font>
    <font>
      <sz val="10"/>
      <color indexed="10"/>
      <name val="MS Sans Serif"/>
      <family val="2"/>
    </font>
    <font>
      <sz val="8"/>
      <name val="Helv"/>
    </font>
    <font>
      <b/>
      <sz val="11"/>
      <color indexed="18"/>
      <name val="Arial"/>
      <family val="2"/>
    </font>
    <font>
      <b/>
      <i/>
      <sz val="11"/>
      <color indexed="18"/>
      <name val="Arial"/>
      <family val="2"/>
    </font>
    <font>
      <b/>
      <sz val="10"/>
      <color indexed="8"/>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i/>
      <sz val="8"/>
      <name val="Arial"/>
      <family val="2"/>
    </font>
    <font>
      <b/>
      <sz val="18"/>
      <color indexed="8"/>
      <name val="Cambria"/>
      <family val="1"/>
    </font>
    <font>
      <b/>
      <sz val="10"/>
      <name val="Tms Rmn"/>
      <family val="1"/>
    </font>
    <font>
      <i/>
      <sz val="8"/>
      <name val="Tms Rmn"/>
    </font>
    <font>
      <b/>
      <sz val="8"/>
      <name val="Tms Rmn"/>
    </font>
    <font>
      <b/>
      <sz val="10"/>
      <name val="Times New Roman"/>
      <family val="1"/>
    </font>
    <font>
      <b/>
      <i/>
      <sz val="10"/>
      <name val="Times New Roman"/>
      <family val="1"/>
    </font>
    <font>
      <sz val="12"/>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name val="Arial Greek"/>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sz val="12"/>
      <color indexed="24"/>
      <name val="Modern"/>
      <family val="3"/>
      <charset val="255"/>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8"/>
      <color indexed="24"/>
      <name val="Modern"/>
      <family val="3"/>
      <charset val="255"/>
    </font>
    <font>
      <b/>
      <sz val="12"/>
      <color indexed="24"/>
      <name val="Modern"/>
      <family val="3"/>
      <charset val="255"/>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family val="2"/>
      <charset val="204"/>
    </font>
    <font>
      <sz val="10"/>
      <color indexed="10"/>
      <name val="Arial Cyr"/>
      <family val="2"/>
      <charset val="204"/>
    </font>
    <font>
      <sz val="10"/>
      <color indexed="52"/>
      <name val="Arial Cyr"/>
      <family val="2"/>
      <charset val="204"/>
    </font>
    <font>
      <b/>
      <sz val="10"/>
      <name val="Arial Cyr"/>
      <charset val="204"/>
    </font>
    <font>
      <sz val="10"/>
      <color indexed="17"/>
      <name val="Arial Cyr"/>
      <family val="2"/>
      <charset val="204"/>
    </font>
    <font>
      <sz val="11"/>
      <name val="돋움"/>
      <family val="3"/>
      <charset val="129"/>
    </font>
    <font>
      <sz val="11"/>
      <name val="돋움"/>
      <charset val="129"/>
    </font>
    <font>
      <sz val="12"/>
      <name val="新細明體"/>
      <family val="1"/>
      <charset val="136"/>
    </font>
    <font>
      <b/>
      <sz val="10"/>
      <name val="Calibri"/>
      <family val="2"/>
    </font>
    <font>
      <i/>
      <sz val="10"/>
      <name val="Arial"/>
      <family val="2"/>
    </font>
    <font>
      <sz val="9"/>
      <name val="Calibri"/>
      <family val="2"/>
      <scheme val="minor"/>
    </font>
    <font>
      <sz val="9"/>
      <color rgb="FFFF0000"/>
      <name val="Arial"/>
      <family val="2"/>
    </font>
    <font>
      <vertAlign val="superscript"/>
      <sz val="8"/>
      <name val="Arial"/>
      <family val="2"/>
    </font>
    <font>
      <sz val="8"/>
      <color theme="1"/>
      <name val="Arial"/>
      <family val="2"/>
    </font>
    <font>
      <vertAlign val="superscript"/>
      <sz val="8"/>
      <color theme="1"/>
      <name val="Arial"/>
      <family val="2"/>
    </font>
    <font>
      <i/>
      <sz val="8"/>
      <color theme="1"/>
      <name val="Arial"/>
      <family val="2"/>
    </font>
    <font>
      <b/>
      <i/>
      <sz val="11"/>
      <name val="Times New Roman"/>
      <family val="1"/>
    </font>
    <font>
      <i/>
      <sz val="11"/>
      <name val="Times New Roman"/>
      <family val="1"/>
    </font>
    <font>
      <u/>
      <sz val="11"/>
      <name val="Times New Roman"/>
      <family val="1"/>
    </font>
    <font>
      <u/>
      <sz val="11"/>
      <color theme="10"/>
      <name val="Calibri"/>
      <family val="2"/>
    </font>
    <font>
      <sz val="11"/>
      <color theme="1"/>
      <name val="Times New Roman"/>
      <family val="1"/>
    </font>
    <font>
      <u/>
      <sz val="11"/>
      <color theme="10"/>
      <name val="Times New Roman"/>
      <family val="1"/>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1"/>
      <color rgb="FF000000"/>
      <name val="Calibri"/>
      <family val="2"/>
    </font>
    <font>
      <sz val="11"/>
      <color indexed="8"/>
      <name val="lr oSVbN"/>
      <family val="3"/>
      <charset val="128"/>
    </font>
    <font>
      <sz val="11"/>
      <color rgb="FFFFFFFF"/>
      <name val="Calibri"/>
      <family val="2"/>
    </font>
    <font>
      <sz val="11"/>
      <color rgb="FFFF0000"/>
      <name val="Calibri"/>
      <family val="2"/>
    </font>
    <font>
      <sz val="10"/>
      <color indexed="20"/>
      <name val="Arial"/>
      <family val="2"/>
    </font>
    <font>
      <sz val="12"/>
      <name val="±¼¸²Ã¼"/>
      <charset val="129"/>
    </font>
    <font>
      <b/>
      <sz val="11"/>
      <color rgb="FFFF9900"/>
      <name val="Calibri"/>
      <family val="2"/>
    </font>
    <font>
      <b/>
      <sz val="10"/>
      <color indexed="52"/>
      <name val="Arial"/>
      <family val="2"/>
    </font>
    <font>
      <sz val="11"/>
      <color rgb="FFFF9900"/>
      <name val="Calibri"/>
      <family val="2"/>
    </font>
    <font>
      <b/>
      <sz val="10"/>
      <color indexed="9"/>
      <name val="Arial"/>
      <family val="2"/>
    </font>
    <font>
      <b/>
      <sz val="13"/>
      <color rgb="FFFFFFFF"/>
      <name val="Verdana"/>
      <family val="2"/>
    </font>
    <font>
      <sz val="10"/>
      <color rgb="FF666699"/>
      <name val="Verdana"/>
      <family val="2"/>
    </font>
    <font>
      <b/>
      <sz val="10"/>
      <color rgb="FF000000"/>
      <name val="Verdana"/>
      <family val="2"/>
    </font>
    <font>
      <sz val="8.25"/>
      <color indexed="8"/>
      <name val="Tahoma"/>
      <family val="2"/>
    </font>
    <font>
      <sz val="11"/>
      <color rgb="FF000000"/>
      <name val="Times New Roman"/>
      <family val="1"/>
    </font>
    <font>
      <sz val="11"/>
      <color rgb="FF333399"/>
      <name val="Calibri"/>
      <family val="2"/>
    </font>
    <font>
      <i/>
      <sz val="10"/>
      <color indexed="23"/>
      <name val="Arial"/>
      <family val="2"/>
    </font>
    <font>
      <sz val="10"/>
      <color indexed="12"/>
      <name val="Arial"/>
      <family val="2"/>
    </font>
    <font>
      <sz val="10"/>
      <color indexed="14"/>
      <name val="Arial"/>
      <family val="2"/>
    </font>
    <font>
      <sz val="10"/>
      <color indexed="17"/>
      <name val="Arial"/>
      <family val="2"/>
    </font>
    <font>
      <b/>
      <sz val="8"/>
      <name val="Arial"/>
      <family val="2"/>
    </font>
    <font>
      <b/>
      <i/>
      <sz val="16"/>
      <color theme="1"/>
      <name val="Arial"/>
      <family val="2"/>
    </font>
    <font>
      <u/>
      <sz val="12"/>
      <color indexed="12"/>
      <name val="Times New Roman"/>
      <family val="1"/>
    </font>
    <font>
      <u/>
      <sz val="10"/>
      <color indexed="12"/>
      <name val="Times New Roman"/>
      <family val="1"/>
    </font>
    <font>
      <sz val="10"/>
      <color indexed="62"/>
      <name val="Arial"/>
      <family val="2"/>
    </font>
    <font>
      <sz val="11"/>
      <color rgb="FF800080"/>
      <name val="Calibri"/>
      <family val="2"/>
    </font>
    <font>
      <sz val="10"/>
      <color indexed="10"/>
      <name val="Arial"/>
      <family val="2"/>
    </font>
    <font>
      <sz val="10"/>
      <color indexed="52"/>
      <name val="Arial"/>
      <family val="2"/>
    </font>
    <font>
      <sz val="10"/>
      <color indexed="17"/>
      <name val="Univers Condensed"/>
      <family val="2"/>
    </font>
    <font>
      <sz val="26"/>
      <name val="Arial"/>
      <family val="2"/>
    </font>
    <font>
      <sz val="30"/>
      <name val="Arial"/>
      <family val="2"/>
    </font>
    <font>
      <sz val="48"/>
      <name val="Arial"/>
      <family val="2"/>
    </font>
    <font>
      <b/>
      <sz val="100"/>
      <name val="Arial"/>
      <family val="2"/>
    </font>
    <font>
      <sz val="10"/>
      <color indexed="60"/>
      <name val="Arial"/>
      <family val="2"/>
    </font>
    <font>
      <sz val="11"/>
      <color rgb="FF993300"/>
      <name val="Calibri"/>
      <family val="2"/>
    </font>
    <font>
      <sz val="10"/>
      <name val="Tms Rmn"/>
    </font>
    <font>
      <sz val="12"/>
      <name val="Tms Rmn"/>
    </font>
    <font>
      <sz val="11"/>
      <color theme="1"/>
      <name val="Calibri"/>
      <family val="2"/>
    </font>
    <font>
      <sz val="11"/>
      <color theme="1"/>
      <name val="Arial"/>
      <family val="2"/>
    </font>
    <font>
      <sz val="11"/>
      <color theme="1"/>
      <name val="Times New Roman"/>
      <family val="2"/>
    </font>
    <font>
      <sz val="9"/>
      <color theme="1"/>
      <name val="Calibri"/>
      <family val="2"/>
      <scheme val="minor"/>
    </font>
    <font>
      <sz val="10"/>
      <name val="Arial Narrow"/>
      <family val="2"/>
    </font>
    <font>
      <b/>
      <sz val="10"/>
      <color indexed="63"/>
      <name val="Arial"/>
      <family val="2"/>
    </font>
    <font>
      <sz val="10"/>
      <color indexed="16"/>
      <name val="Arial"/>
      <family val="2"/>
    </font>
    <font>
      <b/>
      <sz val="10"/>
      <name val="MS Sans Serif"/>
      <family val="2"/>
    </font>
    <font>
      <b/>
      <i/>
      <u/>
      <sz val="11"/>
      <color theme="1"/>
      <name val="Arial"/>
      <family val="2"/>
    </font>
    <font>
      <sz val="11"/>
      <color rgb="FF008000"/>
      <name val="Calibri"/>
      <family val="2"/>
    </font>
    <font>
      <b/>
      <sz val="11"/>
      <color rgb="FF333333"/>
      <name val="Calibri"/>
      <family val="2"/>
    </font>
    <font>
      <b/>
      <sz val="10"/>
      <name val="Tms Rmn"/>
    </font>
    <font>
      <i/>
      <sz val="11"/>
      <color rgb="FF808080"/>
      <name val="Calibri"/>
      <family val="2"/>
    </font>
    <font>
      <b/>
      <sz val="18"/>
      <color indexed="56"/>
      <name val="Cambria"/>
      <family val="2"/>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1"/>
      <color rgb="FFFFFFFF"/>
      <name val="Calibri"/>
      <family val="2"/>
    </font>
    <font>
      <sz val="7"/>
      <name val="Letter Gothic CE"/>
      <family val="3"/>
      <charset val="238"/>
    </font>
    <font>
      <sz val="11"/>
      <color indexed="8"/>
      <name val="Cambria"/>
      <family val="2"/>
      <charset val="238"/>
    </font>
    <font>
      <sz val="7"/>
      <name val="Arial"/>
      <family val="2"/>
    </font>
    <font>
      <sz val="11"/>
      <color indexed="9"/>
      <name val="Cambria"/>
      <family val="2"/>
      <charset val="238"/>
    </font>
    <font>
      <sz val="10"/>
      <name val="Courier New"/>
      <family val="3"/>
    </font>
    <font>
      <sz val="18"/>
      <name val="Geneva"/>
      <family val="2"/>
    </font>
    <font>
      <sz val="7"/>
      <name val="SwitzerlandLight"/>
    </font>
    <font>
      <sz val="11"/>
      <color indexed="17"/>
      <name val="Calibri"/>
      <family val="2"/>
    </font>
    <font>
      <sz val="1"/>
      <color indexed="8"/>
      <name val="Courier New"/>
      <family val="3"/>
    </font>
    <font>
      <b/>
      <sz val="11"/>
      <color indexed="52"/>
      <name val="Calibri"/>
      <family val="2"/>
    </font>
    <font>
      <b/>
      <sz val="11"/>
      <color indexed="9"/>
      <name val="Calibri"/>
      <family val="2"/>
    </font>
    <font>
      <sz val="11"/>
      <color indexed="52"/>
      <name val="Calibri"/>
      <family val="2"/>
    </font>
    <font>
      <sz val="10"/>
      <name val="Helvetica"/>
      <family val="2"/>
    </font>
    <font>
      <sz val="8"/>
      <name val="Palatino"/>
      <family val="1"/>
    </font>
    <font>
      <sz val="10"/>
      <name val="BERNHARD"/>
    </font>
    <font>
      <sz val="9"/>
      <name val="Helvetica"/>
      <family val="2"/>
    </font>
    <font>
      <sz val="9"/>
      <name val="Helv"/>
    </font>
    <font>
      <sz val="11"/>
      <color indexed="62"/>
      <name val="Cambria"/>
      <family val="2"/>
      <charset val="238"/>
    </font>
    <font>
      <b/>
      <sz val="11"/>
      <color indexed="63"/>
      <name val="Cambria"/>
      <family val="2"/>
      <charset val="238"/>
    </font>
    <font>
      <sz val="11"/>
      <color indexed="17"/>
      <name val="Cambria"/>
      <family val="2"/>
      <charset val="238"/>
    </font>
    <font>
      <b/>
      <sz val="11"/>
      <color indexed="56"/>
      <name val="Calibri"/>
      <family val="2"/>
    </font>
    <font>
      <sz val="11"/>
      <color indexed="62"/>
      <name val="Calibri"/>
      <family val="2"/>
    </font>
    <font>
      <u/>
      <sz val="9"/>
      <color indexed="12"/>
      <name val="Arial"/>
      <family val="2"/>
    </font>
    <font>
      <u/>
      <sz val="7.5"/>
      <color theme="10"/>
      <name val="Times New Roman"/>
      <family val="1"/>
    </font>
    <font>
      <sz val="11"/>
      <color indexed="20"/>
      <name val="Calibri"/>
      <family val="2"/>
    </font>
    <font>
      <sz val="12"/>
      <name val="Optima"/>
      <family val="2"/>
    </font>
    <font>
      <sz val="11"/>
      <color indexed="52"/>
      <name val="Cambria"/>
      <family val="2"/>
      <charset val="238"/>
    </font>
    <font>
      <b/>
      <sz val="11"/>
      <color indexed="9"/>
      <name val="Cambria"/>
      <family val="2"/>
      <charset val="238"/>
    </font>
    <font>
      <b/>
      <sz val="15"/>
      <color indexed="56"/>
      <name val="Cambria"/>
      <family val="2"/>
      <charset val="238"/>
    </font>
    <font>
      <b/>
      <sz val="13"/>
      <color indexed="56"/>
      <name val="Cambria"/>
      <family val="2"/>
      <charset val="238"/>
    </font>
    <font>
      <b/>
      <sz val="11"/>
      <color indexed="56"/>
      <name val="Cambria"/>
      <family val="2"/>
      <charset val="238"/>
    </font>
    <font>
      <sz val="11"/>
      <color indexed="60"/>
      <name val="Cambria"/>
      <family val="2"/>
      <charset val="238"/>
    </font>
    <font>
      <sz val="7"/>
      <name val="Small Fonts"/>
      <family val="2"/>
    </font>
    <font>
      <sz val="11"/>
      <color indexed="8"/>
      <name val="Czcionka tekstu podstawowego"/>
      <family val="2"/>
      <charset val="238"/>
    </font>
    <font>
      <sz val="10"/>
      <name val="Arial CE"/>
      <charset val="238"/>
    </font>
    <font>
      <b/>
      <sz val="11"/>
      <color indexed="52"/>
      <name val="Cambria"/>
      <family val="2"/>
      <charset val="238"/>
    </font>
    <font>
      <sz val="10"/>
      <color indexed="16"/>
      <name val="Helvetica-Black"/>
    </font>
    <font>
      <b/>
      <i/>
      <sz val="9"/>
      <name val="Arial"/>
      <family val="2"/>
    </font>
    <font>
      <b/>
      <sz val="11"/>
      <color indexed="63"/>
      <name val="Calibri"/>
      <family val="2"/>
    </font>
    <font>
      <b/>
      <sz val="11"/>
      <color indexed="8"/>
      <name val="Cambria"/>
      <family val="2"/>
      <charset val="238"/>
    </font>
    <font>
      <sz val="8"/>
      <name val="Arial CE"/>
      <family val="2"/>
      <charset val="238"/>
    </font>
    <font>
      <b/>
      <sz val="9"/>
      <name val="Palatino"/>
      <family val="1"/>
    </font>
    <font>
      <sz val="9"/>
      <color indexed="21"/>
      <name val="Helvetica-Black"/>
    </font>
    <font>
      <sz val="9"/>
      <name val="Helvetica-Black"/>
    </font>
    <font>
      <sz val="7"/>
      <name val="Palatino"/>
      <family val="1"/>
    </font>
    <font>
      <i/>
      <sz val="11"/>
      <color indexed="23"/>
      <name val="Cambria"/>
      <family val="2"/>
      <charset val="238"/>
    </font>
    <font>
      <sz val="11"/>
      <color indexed="10"/>
      <name val="Cambria"/>
      <family val="2"/>
      <charset val="238"/>
    </font>
    <font>
      <sz val="11"/>
      <color indexed="10"/>
      <name val="Calibri"/>
      <family val="2"/>
    </font>
    <font>
      <i/>
      <sz val="11"/>
      <color indexed="23"/>
      <name val="Calibri"/>
      <family val="2"/>
    </font>
    <font>
      <b/>
      <sz val="11"/>
      <name val="Helvetica"/>
      <family val="2"/>
    </font>
    <font>
      <b/>
      <sz val="11"/>
      <name val="Helv"/>
    </font>
    <font>
      <b/>
      <sz val="14"/>
      <name val="Times New Roman"/>
      <family val="1"/>
    </font>
    <font>
      <b/>
      <sz val="15"/>
      <color indexed="56"/>
      <name val="Calibri"/>
      <family val="2"/>
    </font>
    <font>
      <b/>
      <sz val="15"/>
      <color indexed="56"/>
      <name val="Arial"/>
      <family val="2"/>
    </font>
    <font>
      <b/>
      <sz val="13"/>
      <color indexed="56"/>
      <name val="Calibri"/>
      <family val="2"/>
    </font>
    <font>
      <b/>
      <sz val="1"/>
      <color indexed="8"/>
      <name val="Courier New"/>
      <family val="3"/>
    </font>
    <font>
      <b/>
      <sz val="18"/>
      <color indexed="56"/>
      <name val="Cambria"/>
      <family val="2"/>
      <charset val="238"/>
    </font>
    <font>
      <sz val="10"/>
      <name val="Comic Sans MS"/>
      <family val="4"/>
    </font>
    <font>
      <sz val="11"/>
      <color indexed="20"/>
      <name val="Cambria"/>
      <family val="2"/>
      <charset val="238"/>
    </font>
    <font>
      <b/>
      <sz val="11"/>
      <color indexed="8"/>
      <name val="Arial"/>
      <family val="2"/>
    </font>
    <font>
      <i/>
      <sz val="11"/>
      <color indexed="8"/>
      <name val="Arial"/>
      <family val="2"/>
    </font>
    <font>
      <sz val="10"/>
      <color theme="1"/>
      <name val="Calibri"/>
      <family val="2"/>
      <scheme val="minor"/>
    </font>
    <font>
      <i/>
      <sz val="10"/>
      <color theme="1"/>
      <name val="Arial"/>
      <family val="2"/>
    </font>
    <font>
      <vertAlign val="superscript"/>
      <sz val="10"/>
      <name val="Arial"/>
      <family val="2"/>
    </font>
    <font>
      <b/>
      <sz val="11"/>
      <name val="Arial"/>
      <family val="2"/>
    </font>
    <font>
      <b/>
      <sz val="11"/>
      <name val="Calibri"/>
      <family val="2"/>
    </font>
    <font>
      <i/>
      <sz val="11"/>
      <name val="Arial"/>
      <family val="2"/>
    </font>
    <font>
      <sz val="8"/>
      <name val="Tahoma"/>
      <family val="2"/>
    </font>
    <font>
      <sz val="11"/>
      <name val="Arial CE"/>
      <family val="2"/>
      <charset val="238"/>
    </font>
    <font>
      <sz val="10"/>
      <name val="Times Armenian"/>
    </font>
    <font>
      <sz val="10"/>
      <name val="Times New Roman CE"/>
    </font>
    <font>
      <b/>
      <sz val="8"/>
      <color indexed="8"/>
      <name val="Tahoma"/>
      <family val="2"/>
      <charset val="204"/>
    </font>
    <font>
      <b/>
      <i/>
      <u/>
      <sz val="8"/>
      <color indexed="8"/>
      <name val="Tahoma"/>
      <family val="2"/>
      <charset val="204"/>
    </font>
    <font>
      <b/>
      <u/>
      <sz val="8"/>
      <color indexed="8"/>
      <name val="Tahoma"/>
      <family val="2"/>
      <charset val="204"/>
    </font>
    <font>
      <b/>
      <sz val="9"/>
      <color theme="1"/>
      <name val="Arial"/>
      <family val="2"/>
    </font>
    <font>
      <vertAlign val="superscript"/>
      <sz val="10"/>
      <color theme="1"/>
      <name val="Arial"/>
      <family val="2"/>
    </font>
    <font>
      <i/>
      <sz val="11"/>
      <color theme="1"/>
      <name val="Arial"/>
      <family val="2"/>
    </font>
    <font>
      <b/>
      <sz val="11"/>
      <color theme="1"/>
      <name val="Arial"/>
      <family val="2"/>
    </font>
    <font>
      <b/>
      <sz val="10"/>
      <color theme="1"/>
      <name val="Arial"/>
      <family val="2"/>
    </font>
    <font>
      <b/>
      <sz val="12"/>
      <color theme="1"/>
      <name val="Arial"/>
      <family val="2"/>
    </font>
    <font>
      <b/>
      <sz val="10"/>
      <color rgb="FFFF0000"/>
      <name val="Arial"/>
      <family val="2"/>
    </font>
    <font>
      <b/>
      <vertAlign val="superscript"/>
      <sz val="10"/>
      <color theme="1"/>
      <name val="Arial"/>
      <family val="2"/>
    </font>
    <font>
      <b/>
      <i/>
      <sz val="11"/>
      <color theme="1"/>
      <name val="Arial"/>
      <family val="2"/>
    </font>
    <font>
      <sz val="11"/>
      <color rgb="FF9C6500"/>
      <name val="Calibri"/>
      <family val="2"/>
      <scheme val="minor"/>
    </font>
    <font>
      <u/>
      <sz val="9"/>
      <color indexed="12"/>
      <name val="Times New Roman"/>
      <family val="1"/>
    </font>
    <font>
      <sz val="11"/>
      <color indexed="60"/>
      <name val="Calibri"/>
      <family val="2"/>
    </font>
    <font>
      <b/>
      <sz val="10"/>
      <color theme="1"/>
      <name val="Times New Roman"/>
      <family val="1"/>
    </font>
    <font>
      <sz val="10"/>
      <color theme="1"/>
      <name val="Times New Roman"/>
      <family val="1"/>
    </font>
    <font>
      <b/>
      <sz val="12"/>
      <color theme="1"/>
      <name val="Times New Roman"/>
      <family val="1"/>
    </font>
    <font>
      <i/>
      <sz val="12"/>
      <color theme="1"/>
      <name val="Arial"/>
      <family val="2"/>
    </font>
    <font>
      <b/>
      <sz val="11"/>
      <color rgb="FF000000"/>
      <name val="Arial"/>
      <family val="2"/>
    </font>
    <font>
      <b/>
      <vertAlign val="superscript"/>
      <sz val="11"/>
      <color rgb="FF000000"/>
      <name val="Arial"/>
      <family val="2"/>
    </font>
    <font>
      <i/>
      <sz val="11"/>
      <color rgb="FF000000"/>
      <name val="Arial"/>
      <family val="2"/>
    </font>
    <font>
      <b/>
      <sz val="8"/>
      <color rgb="FFFF0000"/>
      <name val="Arial"/>
      <family val="2"/>
    </font>
    <font>
      <b/>
      <vertAlign val="superscript"/>
      <sz val="8"/>
      <name val="Arial"/>
      <family val="2"/>
    </font>
    <font>
      <i/>
      <sz val="8"/>
      <name val="Arial"/>
      <family val="2"/>
    </font>
    <font>
      <sz val="8"/>
      <color indexed="8"/>
      <name val="Arial"/>
      <family val="2"/>
    </font>
    <font>
      <sz val="8.5"/>
      <color theme="1"/>
      <name val="Arial"/>
      <family val="2"/>
    </font>
    <font>
      <b/>
      <sz val="11"/>
      <color theme="1"/>
      <name val="Calibri"/>
      <family val="2"/>
      <scheme val="minor"/>
    </font>
    <font>
      <b/>
      <i/>
      <sz val="10"/>
      <color theme="1"/>
      <name val="Arial"/>
      <family val="2"/>
    </font>
    <font>
      <i/>
      <sz val="9"/>
      <color theme="1"/>
      <name val="Arial"/>
      <family val="2"/>
    </font>
    <font>
      <sz val="9"/>
      <color theme="1"/>
      <name val="Calibri"/>
      <family val="2"/>
    </font>
    <font>
      <sz val="10"/>
      <name val="Calibri"/>
      <family val="2"/>
      <scheme val="minor"/>
    </font>
    <font>
      <sz val="10"/>
      <color rgb="FFFF0000"/>
      <name val="Times New Roman"/>
      <family val="1"/>
    </font>
    <font>
      <sz val="11"/>
      <color rgb="FFFF0000"/>
      <name val="Calibri"/>
      <family val="2"/>
      <scheme val="minor"/>
    </font>
    <font>
      <b/>
      <sz val="10"/>
      <color rgb="FFFF0000"/>
      <name val="Times New Roman"/>
      <family val="1"/>
    </font>
    <font>
      <sz val="10"/>
      <color rgb="FF000000"/>
      <name val="Times New Roman"/>
      <family val="1"/>
    </font>
    <font>
      <sz val="11"/>
      <color theme="10"/>
      <name val="Times New Roman"/>
      <family val="1"/>
    </font>
    <font>
      <i/>
      <sz val="11"/>
      <color theme="10"/>
      <name val="Times New Roman"/>
      <family val="1"/>
    </font>
  </fonts>
  <fills count="10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47"/>
        <bgColor indexed="64"/>
      </patternFill>
    </fill>
    <fill>
      <patternFill patternType="solid">
        <fgColor indexed="24"/>
        <bgColor indexed="64"/>
      </patternFill>
    </fill>
    <fill>
      <patternFill patternType="solid">
        <fgColor indexed="22"/>
        <bgColor indexed="64"/>
      </patternFill>
    </fill>
    <fill>
      <patternFill patternType="lightUp">
        <fgColor indexed="9"/>
        <bgColor indexed="27"/>
      </patternFill>
    </fill>
    <fill>
      <patternFill patternType="lightUp">
        <fgColor indexed="9"/>
        <b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10"/>
      </patternFill>
    </fill>
    <fill>
      <patternFill patternType="solid">
        <fgColor indexed="21"/>
        <bgColor indexed="64"/>
      </patternFill>
    </fill>
    <fill>
      <patternFill patternType="solid">
        <fgColor indexed="57"/>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54"/>
      </patternFill>
    </fill>
    <fill>
      <patternFill patternType="solid">
        <fgColor indexed="40"/>
      </patternFill>
    </fill>
    <fill>
      <patternFill patternType="solid">
        <fgColor indexed="41"/>
      </patternFill>
    </fill>
    <fill>
      <patternFill patternType="solid">
        <fgColor indexed="9"/>
      </patternFill>
    </fill>
    <fill>
      <patternFill patternType="solid">
        <fgColor indexed="26"/>
        <bgColor indexed="64"/>
      </patternFill>
    </fill>
    <fill>
      <patternFill patternType="solid">
        <fgColor indexed="55"/>
      </patternFill>
    </fill>
    <fill>
      <patternFill patternType="solid">
        <fgColor indexed="56"/>
      </patternFill>
    </fill>
    <fill>
      <patternFill patternType="solid">
        <fgColor indexed="62"/>
      </patternFill>
    </fill>
    <fill>
      <patternFill patternType="solid">
        <fgColor theme="5"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C0C0C0"/>
        <bgColor rgb="FFC0C0C0"/>
      </patternFill>
    </fill>
    <fill>
      <patternFill patternType="solid">
        <fgColor rgb="FF9999FF"/>
        <bgColor rgb="FF9999FF"/>
      </patternFill>
    </fill>
    <fill>
      <patternFill patternType="solid">
        <fgColor rgb="FFFFFFFF"/>
        <bgColor rgb="FFFFFFFF"/>
      </patternFill>
    </fill>
    <fill>
      <patternFill patternType="solid">
        <fgColor rgb="FFFFFFCC"/>
        <bgColor rgb="FFFFFFCC"/>
      </patternFill>
    </fill>
    <fill>
      <patternFill patternType="solid">
        <fgColor rgb="FFFFFF99"/>
        <bgColor rgb="FFFFFF99"/>
      </patternFill>
    </fill>
    <fill>
      <patternFill patternType="mediumGray">
        <fgColor indexed="22"/>
      </patternFill>
    </fill>
    <fill>
      <patternFill patternType="solid">
        <fgColor rgb="FF969696"/>
        <bgColor rgb="FF969696"/>
      </patternFill>
    </fill>
    <fill>
      <patternFill patternType="solid">
        <fgColor indexed="27"/>
        <bgColor indexed="8"/>
      </patternFill>
    </fill>
    <fill>
      <patternFill patternType="solid">
        <fgColor indexed="16"/>
        <bgColor indexed="64"/>
      </patternFill>
    </fill>
    <fill>
      <patternFill patternType="solid">
        <fgColor indexed="8"/>
        <bgColor indexed="64"/>
      </patternFill>
    </fill>
    <fill>
      <patternFill patternType="solid">
        <fgColor rgb="FFFFC000"/>
        <bgColor indexed="64"/>
      </patternFill>
    </fill>
    <fill>
      <patternFill patternType="solid">
        <fgColor indexed="18"/>
      </patternFill>
    </fill>
    <fill>
      <patternFill patternType="solid">
        <fgColor rgb="FFFFEB9C"/>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s>
  <borders count="8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40"/>
      </left>
      <right style="double">
        <color indexed="40"/>
      </right>
      <top/>
      <bottom style="dashed">
        <color indexed="49"/>
      </bottom>
      <diagonal/>
    </border>
    <border>
      <left style="thin">
        <color indexed="64"/>
      </left>
      <right style="thin">
        <color indexed="64"/>
      </right>
      <top/>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right/>
      <top style="medium">
        <color indexed="64"/>
      </top>
      <bottom style="medium">
        <color indexed="64"/>
      </bottom>
      <diagonal/>
    </border>
    <border>
      <left style="thin">
        <color indexed="8"/>
      </left>
      <right/>
      <top/>
      <bottom/>
      <diagonal/>
    </border>
    <border>
      <left style="thin">
        <color indexed="64"/>
      </left>
      <right style="thin">
        <color indexed="64"/>
      </right>
      <top/>
      <bottom style="thin">
        <color indexed="64"/>
      </bottom>
      <diagonal/>
    </border>
    <border>
      <left/>
      <right/>
      <top style="medium">
        <color indexed="64"/>
      </top>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bottom style="thick">
        <color indexed="44"/>
      </bottom>
      <diagonal/>
    </border>
    <border>
      <left style="thin">
        <color indexed="48"/>
      </left>
      <right style="thin">
        <color indexed="48"/>
      </right>
      <top style="thin">
        <color indexed="48"/>
      </top>
      <bottom style="thin">
        <color indexed="48"/>
      </bottom>
      <diagonal/>
    </border>
    <border>
      <left style="hair">
        <color indexed="64"/>
      </left>
      <right style="hair">
        <color indexed="64"/>
      </right>
      <top style="thin">
        <color indexed="64"/>
      </top>
      <bottom/>
      <diagonal/>
    </border>
    <border>
      <left/>
      <right style="medium">
        <color indexed="64"/>
      </right>
      <top/>
      <bottom/>
      <diagonal/>
    </border>
    <border>
      <left style="hair">
        <color indexed="64"/>
      </left>
      <right style="hair">
        <color indexed="64"/>
      </right>
      <top style="double">
        <color indexed="64"/>
      </top>
      <bottom/>
      <diagonal/>
    </border>
    <border>
      <left/>
      <right/>
      <top style="double">
        <color indexed="64"/>
      </top>
      <bottom/>
      <diagonal/>
    </border>
    <border>
      <left/>
      <right/>
      <top style="double">
        <color indexed="0"/>
      </top>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double">
        <color indexed="64"/>
      </bottom>
      <diagonal/>
    </border>
    <border>
      <left/>
      <right/>
      <top/>
      <bottom style="double">
        <color indexed="52"/>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rgb="FF808080"/>
      </left>
      <right style="thin">
        <color rgb="FF808080"/>
      </right>
      <top style="thin">
        <color rgb="FF808080"/>
      </top>
      <bottom style="thin">
        <color rgb="FF808080"/>
      </bottom>
      <diagonal/>
    </border>
    <border>
      <left/>
      <right/>
      <top/>
      <bottom style="double">
        <color rgb="FFFF9900"/>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bottom style="thin">
        <color rgb="FF333399"/>
      </bottom>
      <diagonal/>
    </border>
    <border>
      <left/>
      <right/>
      <top/>
      <bottom style="thin">
        <color rgb="FFC0C0C0"/>
      </bottom>
      <diagonal/>
    </border>
    <border>
      <left/>
      <right/>
      <top/>
      <bottom style="thin">
        <color rgb="FF0066CC"/>
      </bottom>
      <diagonal/>
    </border>
    <border>
      <left style="double">
        <color rgb="FF333333"/>
      </left>
      <right style="double">
        <color rgb="FF333333"/>
      </right>
      <top style="double">
        <color rgb="FF333333"/>
      </top>
      <bottom style="double">
        <color rgb="FF333333"/>
      </bottom>
      <diagonal/>
    </border>
    <border>
      <left/>
      <right style="hair">
        <color indexed="64"/>
      </right>
      <top/>
      <bottom style="thin">
        <color indexed="64"/>
      </bottom>
      <diagonal/>
    </border>
    <border>
      <left/>
      <right style="hair">
        <color indexed="8"/>
      </right>
      <top/>
      <bottom style="thin">
        <color indexed="8"/>
      </bottom>
      <diagonal/>
    </border>
    <border>
      <left/>
      <right style="hair">
        <color indexed="8"/>
      </right>
      <top/>
      <bottom/>
      <diagonal/>
    </border>
    <border>
      <left/>
      <right style="hair">
        <color indexed="64"/>
      </right>
      <top/>
      <bottom/>
      <diagonal/>
    </border>
    <border>
      <left style="thin">
        <color indexed="64"/>
      </left>
      <right/>
      <top style="thin">
        <color indexed="64"/>
      </top>
      <bottom style="thin">
        <color indexed="64"/>
      </bottom>
      <diagonal/>
    </border>
    <border>
      <left/>
      <right/>
      <top style="dashed">
        <color indexed="64"/>
      </top>
      <bottom/>
      <diagonal/>
    </border>
    <border>
      <left/>
      <right/>
      <top style="mediumDashed">
        <color indexed="64"/>
      </top>
      <bottom/>
      <diagonal/>
    </border>
    <border>
      <left/>
      <right/>
      <top/>
      <bottom style="dotted">
        <color indexed="64"/>
      </bottom>
      <diagonal/>
    </border>
    <border>
      <left/>
      <right style="medium">
        <color indexed="8"/>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8"/>
      </left>
      <right/>
      <top style="thin">
        <color indexed="8"/>
      </top>
      <bottom/>
      <diagonal/>
    </border>
    <border>
      <left/>
      <right/>
      <top style="thin">
        <color auto="1"/>
      </top>
      <bottom/>
      <diagonal/>
    </border>
    <border>
      <left style="thin">
        <color indexed="8"/>
      </left>
      <right style="thin">
        <color indexed="8"/>
      </right>
      <top style="thin">
        <color indexed="8"/>
      </top>
      <bottom style="thin">
        <color indexed="8"/>
      </bottom>
      <diagonal/>
    </border>
    <border>
      <left/>
      <right/>
      <top style="thin">
        <color indexed="23"/>
      </top>
      <bottom style="thin">
        <color indexed="9"/>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auto="1"/>
      </top>
      <bottom style="thin">
        <color auto="1"/>
      </bottom>
      <diagonal/>
    </border>
  </borders>
  <cellStyleXfs count="5256">
    <xf numFmtId="0" fontId="0" fillId="0" borderId="0"/>
    <xf numFmtId="0" fontId="9" fillId="0" borderId="0"/>
    <xf numFmtId="165" fontId="9" fillId="0" borderId="0"/>
    <xf numFmtId="165" fontId="9" fillId="0" borderId="0"/>
    <xf numFmtId="165" fontId="9" fillId="0" borderId="0"/>
    <xf numFmtId="165" fontId="9" fillId="0" borderId="0"/>
    <xf numFmtId="165" fontId="9" fillId="0" borderId="0"/>
    <xf numFmtId="165" fontId="9" fillId="0" borderId="0"/>
    <xf numFmtId="165" fontId="11" fillId="0" borderId="0"/>
    <xf numFmtId="165" fontId="11" fillId="0" borderId="0"/>
    <xf numFmtId="165" fontId="9" fillId="0" borderId="0"/>
    <xf numFmtId="166" fontId="12" fillId="4" borderId="4" applyFont="0"/>
    <xf numFmtId="167" fontId="13"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38" fontId="15" fillId="0" borderId="0" applyFill="0" applyBorder="0" applyAlignment="0">
      <protection locked="0"/>
    </xf>
    <xf numFmtId="168" fontId="13"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5" fontId="16" fillId="5" borderId="0" applyNumberFormat="0" applyBorder="0" applyAlignment="0" applyProtection="0"/>
    <xf numFmtId="165" fontId="16" fillId="6" borderId="0" applyNumberFormat="0" applyBorder="0" applyAlignment="0" applyProtection="0"/>
    <xf numFmtId="165" fontId="16" fillId="7" borderId="0" applyNumberFormat="0" applyBorder="0" applyAlignment="0" applyProtection="0"/>
    <xf numFmtId="165" fontId="16" fillId="8" borderId="0" applyNumberFormat="0" applyBorder="0" applyAlignment="0" applyProtection="0"/>
    <xf numFmtId="165" fontId="16" fillId="9" borderId="0" applyNumberFormat="0" applyBorder="0" applyAlignment="0" applyProtection="0"/>
    <xf numFmtId="165" fontId="16" fillId="7" borderId="0" applyNumberFormat="0" applyBorder="0" applyAlignment="0" applyProtection="0"/>
    <xf numFmtId="0" fontId="17" fillId="5"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11" borderId="0" applyNumberFormat="0" applyBorder="0" applyAlignment="0" applyProtection="0"/>
    <xf numFmtId="0" fontId="17" fillId="7" borderId="0" applyNumberFormat="0" applyBorder="0" applyAlignment="0" applyProtection="0"/>
    <xf numFmtId="0" fontId="17" fillId="12" borderId="0" applyNumberFormat="0" applyBorder="0" applyAlignment="0" applyProtection="0"/>
    <xf numFmtId="0" fontId="17" fillId="8" borderId="0" applyNumberFormat="0" applyBorder="0" applyAlignment="0" applyProtection="0"/>
    <xf numFmtId="0" fontId="17" fillId="13" borderId="0" applyNumberFormat="0" applyBorder="0" applyAlignment="0" applyProtection="0"/>
    <xf numFmtId="0" fontId="17" fillId="9"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169" fontId="13"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0" fontId="13"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65" fontId="16" fillId="9" borderId="0" applyNumberFormat="0" applyBorder="0" applyAlignment="0" applyProtection="0"/>
    <xf numFmtId="165" fontId="16" fillId="6" borderId="0" applyNumberFormat="0" applyBorder="0" applyAlignment="0" applyProtection="0"/>
    <xf numFmtId="165" fontId="16" fillId="14" borderId="0" applyNumberFormat="0" applyBorder="0" applyAlignment="0" applyProtection="0"/>
    <xf numFmtId="165" fontId="16" fillId="11" borderId="0" applyNumberFormat="0" applyBorder="0" applyAlignment="0" applyProtection="0"/>
    <xf numFmtId="165" fontId="16" fillId="9" borderId="0" applyNumberFormat="0" applyBorder="0" applyAlignment="0" applyProtection="0"/>
    <xf numFmtId="165" fontId="16" fillId="7" borderId="0" applyNumberFormat="0" applyBorder="0" applyAlignment="0" applyProtection="0"/>
    <xf numFmtId="0" fontId="17" fillId="9"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13" borderId="0" applyNumberFormat="0" applyBorder="0" applyAlignment="0" applyProtection="0"/>
    <xf numFmtId="0" fontId="17" fillId="9" borderId="0" applyNumberFormat="0" applyBorder="0" applyAlignment="0" applyProtection="0"/>
    <xf numFmtId="0" fontId="17" fillId="5" borderId="0" applyNumberFormat="0" applyBorder="0" applyAlignment="0" applyProtection="0"/>
    <xf numFmtId="0" fontId="17" fillId="7" borderId="0" applyNumberFormat="0" applyBorder="0" applyAlignment="0" applyProtection="0"/>
    <xf numFmtId="0" fontId="17" fillId="16" borderId="0" applyNumberFormat="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5" fontId="18" fillId="9" borderId="0" applyNumberFormat="0" applyBorder="0" applyAlignment="0" applyProtection="0"/>
    <xf numFmtId="165" fontId="18" fillId="17" borderId="0" applyNumberFormat="0" applyBorder="0" applyAlignment="0" applyProtection="0"/>
    <xf numFmtId="165" fontId="18" fillId="16" borderId="0" applyNumberFormat="0" applyBorder="0" applyAlignment="0" applyProtection="0"/>
    <xf numFmtId="165" fontId="18" fillId="11" borderId="0" applyNumberFormat="0" applyBorder="0" applyAlignment="0" applyProtection="0"/>
    <xf numFmtId="165" fontId="18" fillId="9" borderId="0" applyNumberFormat="0" applyBorder="0" applyAlignment="0" applyProtection="0"/>
    <xf numFmtId="165" fontId="18" fillId="6" borderId="0" applyNumberFormat="0" applyBorder="0" applyAlignment="0" applyProtection="0"/>
    <xf numFmtId="0" fontId="19" fillId="9" borderId="0" applyNumberFormat="0" applyBorder="0" applyAlignment="0" applyProtection="0"/>
    <xf numFmtId="0" fontId="19" fillId="18" borderId="0" applyNumberFormat="0" applyBorder="0" applyAlignment="0" applyProtection="0"/>
    <xf numFmtId="0" fontId="19" fillId="17" borderId="0" applyNumberFormat="0" applyBorder="0" applyAlignment="0" applyProtection="0"/>
    <xf numFmtId="0" fontId="19" fillId="6" borderId="0" applyNumberFormat="0" applyBorder="0" applyAlignment="0" applyProtection="0"/>
    <xf numFmtId="0" fontId="19" fillId="16" borderId="0" applyNumberFormat="0" applyBorder="0" applyAlignment="0" applyProtection="0"/>
    <xf numFmtId="0" fontId="19" fillId="15" borderId="0" applyNumberFormat="0" applyBorder="0" applyAlignment="0" applyProtection="0"/>
    <xf numFmtId="0" fontId="19" fillId="11" borderId="0" applyNumberFormat="0" applyBorder="0" applyAlignment="0" applyProtection="0"/>
    <xf numFmtId="0" fontId="19" fillId="19" borderId="0" applyNumberFormat="0" applyBorder="0" applyAlignment="0" applyProtection="0"/>
    <xf numFmtId="0" fontId="19" fillId="9" borderId="0" applyNumberFormat="0" applyBorder="0" applyAlignment="0" applyProtection="0"/>
    <xf numFmtId="0" fontId="19" fillId="20" borderId="0" applyNumberFormat="0" applyBorder="0" applyAlignment="0" applyProtection="0"/>
    <xf numFmtId="0" fontId="19" fillId="6" borderId="0" applyNumberFormat="0" applyBorder="0" applyAlignment="0" applyProtection="0"/>
    <xf numFmtId="0" fontId="19" fillId="21" borderId="0" applyNumberFormat="0" applyBorder="0" applyAlignment="0" applyProtection="0"/>
    <xf numFmtId="165" fontId="20" fillId="22" borderId="0" applyNumberFormat="0" applyBorder="0" applyAlignment="0" applyProtection="0"/>
    <xf numFmtId="165" fontId="20" fillId="23" borderId="0" applyNumberFormat="0" applyBorder="0" applyAlignment="0" applyProtection="0"/>
    <xf numFmtId="165" fontId="21" fillId="24" borderId="0" applyNumberFormat="0" applyBorder="0" applyAlignment="0" applyProtection="0"/>
    <xf numFmtId="165" fontId="20" fillId="25" borderId="0" applyNumberFormat="0" applyBorder="0" applyAlignment="0" applyProtection="0"/>
    <xf numFmtId="165" fontId="20" fillId="26" borderId="0" applyNumberFormat="0" applyBorder="0" applyAlignment="0" applyProtection="0"/>
    <xf numFmtId="165" fontId="21" fillId="27" borderId="0" applyNumberFormat="0" applyBorder="0" applyAlignment="0" applyProtection="0"/>
    <xf numFmtId="165" fontId="20" fillId="28" borderId="0" applyNumberFormat="0" applyBorder="0" applyAlignment="0" applyProtection="0"/>
    <xf numFmtId="165" fontId="20" fillId="29" borderId="0" applyNumberFormat="0" applyBorder="0" applyAlignment="0" applyProtection="0"/>
    <xf numFmtId="165" fontId="21" fillId="30" borderId="0" applyNumberFormat="0" applyBorder="0" applyAlignment="0" applyProtection="0"/>
    <xf numFmtId="165" fontId="20" fillId="29" borderId="0" applyNumberFormat="0" applyBorder="0" applyAlignment="0" applyProtection="0"/>
    <xf numFmtId="165" fontId="20" fillId="30" borderId="0" applyNumberFormat="0" applyBorder="0" applyAlignment="0" applyProtection="0"/>
    <xf numFmtId="165" fontId="21" fillId="30" borderId="0" applyNumberFormat="0" applyBorder="0" applyAlignment="0" applyProtection="0"/>
    <xf numFmtId="165" fontId="20" fillId="22" borderId="0" applyNumberFormat="0" applyBorder="0" applyAlignment="0" applyProtection="0"/>
    <xf numFmtId="165" fontId="20" fillId="23" borderId="0" applyNumberFormat="0" applyBorder="0" applyAlignment="0" applyProtection="0"/>
    <xf numFmtId="165" fontId="21" fillId="23" borderId="0" applyNumberFormat="0" applyBorder="0" applyAlignment="0" applyProtection="0"/>
    <xf numFmtId="165" fontId="20" fillId="31" borderId="0" applyNumberFormat="0" applyBorder="0" applyAlignment="0" applyProtection="0"/>
    <xf numFmtId="165" fontId="20" fillId="26" borderId="0" applyNumberFormat="0" applyBorder="0" applyAlignment="0" applyProtection="0"/>
    <xf numFmtId="165" fontId="21" fillId="32" borderId="0" applyNumberFormat="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 fillId="0" borderId="0" applyNumberFormat="0" applyFill="0" applyBorder="0" applyAlignment="0" applyProtection="0"/>
    <xf numFmtId="0" fontId="13" fillId="0" borderId="2">
      <alignment horizontal="center" vertical="center"/>
    </xf>
    <xf numFmtId="165" fontId="23" fillId="0" borderId="5">
      <protection hidden="1"/>
    </xf>
    <xf numFmtId="165" fontId="24" fillId="33" borderId="5" applyNumberFormat="0" applyFont="0" applyBorder="0" applyAlignment="0" applyProtection="0">
      <protection hidden="1"/>
    </xf>
    <xf numFmtId="165" fontId="25" fillId="0" borderId="5">
      <protection hidden="1"/>
    </xf>
    <xf numFmtId="172" fontId="26" fillId="0" borderId="0">
      <alignment vertical="top"/>
    </xf>
    <xf numFmtId="172" fontId="27" fillId="0" borderId="0">
      <alignment horizontal="right"/>
    </xf>
    <xf numFmtId="2" fontId="28" fillId="0" borderId="0">
      <protection locked="0"/>
    </xf>
    <xf numFmtId="2" fontId="29" fillId="0" borderId="0">
      <protection locked="0"/>
    </xf>
    <xf numFmtId="165" fontId="28" fillId="0" borderId="0">
      <protection locked="0"/>
    </xf>
    <xf numFmtId="165" fontId="28" fillId="0" borderId="0">
      <protection locked="0"/>
    </xf>
    <xf numFmtId="172" fontId="30" fillId="0" borderId="0">
      <alignment vertical="top"/>
    </xf>
    <xf numFmtId="173" fontId="31" fillId="0" borderId="0" applyFill="0" applyBorder="0" applyAlignment="0"/>
    <xf numFmtId="174" fontId="9" fillId="0" borderId="0" applyFill="0" applyBorder="0" applyAlignment="0"/>
    <xf numFmtId="174" fontId="9" fillId="0" borderId="0" applyFill="0" applyBorder="0" applyAlignment="0"/>
    <xf numFmtId="175" fontId="31" fillId="0" borderId="0" applyFill="0" applyBorder="0" applyAlignment="0"/>
    <xf numFmtId="176" fontId="31" fillId="0" borderId="0" applyFill="0" applyBorder="0" applyAlignment="0"/>
    <xf numFmtId="177" fontId="31" fillId="0" borderId="0" applyFill="0" applyBorder="0" applyAlignment="0"/>
    <xf numFmtId="173" fontId="9" fillId="0" borderId="0" applyFill="0" applyBorder="0" applyAlignment="0"/>
    <xf numFmtId="173" fontId="9" fillId="0" borderId="0" applyFill="0" applyBorder="0" applyAlignment="0"/>
    <xf numFmtId="178" fontId="9" fillId="0" borderId="0" applyFill="0" applyBorder="0" applyAlignment="0"/>
    <xf numFmtId="178" fontId="9" fillId="0" borderId="0" applyFill="0" applyBorder="0" applyAlignment="0"/>
    <xf numFmtId="174" fontId="9" fillId="0" borderId="0" applyFill="0" applyBorder="0" applyAlignment="0"/>
    <xf numFmtId="174" fontId="9" fillId="0" borderId="0" applyFill="0" applyBorder="0" applyAlignment="0"/>
    <xf numFmtId="165" fontId="32" fillId="0" borderId="6" applyNumberFormat="0" applyFont="0" applyFill="0" applyAlignment="0" applyProtection="0"/>
    <xf numFmtId="0" fontId="33" fillId="0" borderId="7"/>
    <xf numFmtId="165" fontId="34" fillId="0" borderId="0"/>
    <xf numFmtId="179" fontId="9" fillId="0" borderId="0"/>
    <xf numFmtId="165" fontId="35" fillId="4" borderId="7">
      <alignment horizontal="right" vertical="center"/>
    </xf>
    <xf numFmtId="3" fontId="35" fillId="4" borderId="7">
      <alignment horizontal="right" vertical="center" indent="1"/>
    </xf>
    <xf numFmtId="166" fontId="35" fillId="4" borderId="7">
      <alignment horizontal="right" vertical="center" indent="1"/>
    </xf>
    <xf numFmtId="4" fontId="35" fillId="4" borderId="7">
      <alignment horizontal="right" vertical="center" indent="1"/>
    </xf>
    <xf numFmtId="180" fontId="35" fillId="4" borderId="7">
      <alignment horizontal="right" vertical="center" indent="1"/>
    </xf>
    <xf numFmtId="181" fontId="35" fillId="4" borderId="7">
      <alignment horizontal="right" vertical="center" indent="1"/>
    </xf>
    <xf numFmtId="165" fontId="36" fillId="4" borderId="7">
      <alignment horizontal="right" vertical="center"/>
    </xf>
    <xf numFmtId="3" fontId="36" fillId="4" borderId="7">
      <alignment horizontal="right" vertical="center" indent="1"/>
    </xf>
    <xf numFmtId="166" fontId="36" fillId="4" borderId="7">
      <alignment horizontal="right" vertical="center" indent="1"/>
    </xf>
    <xf numFmtId="4" fontId="36" fillId="4" borderId="7">
      <alignment horizontal="right" vertical="center" indent="1"/>
    </xf>
    <xf numFmtId="180" fontId="36" fillId="4" borderId="7">
      <alignment horizontal="right" vertical="center" indent="1"/>
    </xf>
    <xf numFmtId="181" fontId="36" fillId="4" borderId="7">
      <alignment horizontal="right" vertical="center" indent="1"/>
    </xf>
    <xf numFmtId="165" fontId="9" fillId="4" borderId="8"/>
    <xf numFmtId="165" fontId="37" fillId="34" borderId="7">
      <alignment horizontal="center" vertical="center"/>
    </xf>
    <xf numFmtId="165" fontId="35" fillId="4" borderId="7">
      <alignment horizontal="right" vertical="center"/>
    </xf>
    <xf numFmtId="3" fontId="35" fillId="4" borderId="7">
      <alignment horizontal="right" vertical="center" indent="1"/>
    </xf>
    <xf numFmtId="166" fontId="35" fillId="4" borderId="7">
      <alignment horizontal="right" vertical="center" indent="1"/>
    </xf>
    <xf numFmtId="4" fontId="35" fillId="4" borderId="7">
      <alignment horizontal="right" vertical="center" indent="1"/>
    </xf>
    <xf numFmtId="180" fontId="35" fillId="4" borderId="7">
      <alignment horizontal="right" vertical="center" indent="1"/>
    </xf>
    <xf numFmtId="181" fontId="35" fillId="4" borderId="7">
      <alignment horizontal="right" vertical="center" indent="1"/>
    </xf>
    <xf numFmtId="165" fontId="9" fillId="4" borderId="0"/>
    <xf numFmtId="165" fontId="38" fillId="4" borderId="7">
      <alignment horizontal="left" vertical="center"/>
    </xf>
    <xf numFmtId="165" fontId="38" fillId="4" borderId="9">
      <alignment vertical="center"/>
    </xf>
    <xf numFmtId="165" fontId="39" fillId="4" borderId="10">
      <alignment vertical="center"/>
    </xf>
    <xf numFmtId="165" fontId="38" fillId="4" borderId="7"/>
    <xf numFmtId="165" fontId="36" fillId="4" borderId="7">
      <alignment horizontal="right" vertical="center"/>
    </xf>
    <xf numFmtId="3" fontId="36" fillId="4" borderId="7">
      <alignment horizontal="right" vertical="center" indent="1"/>
    </xf>
    <xf numFmtId="166" fontId="36" fillId="4" borderId="7">
      <alignment horizontal="right" vertical="center" indent="1"/>
    </xf>
    <xf numFmtId="4" fontId="36" fillId="4" borderId="7">
      <alignment horizontal="right" vertical="center" indent="1"/>
    </xf>
    <xf numFmtId="180" fontId="36" fillId="4" borderId="7">
      <alignment horizontal="right" vertical="center" indent="1"/>
    </xf>
    <xf numFmtId="181" fontId="36" fillId="4" borderId="7">
      <alignment horizontal="right" vertical="center" indent="1"/>
    </xf>
    <xf numFmtId="165" fontId="40" fillId="35" borderId="7">
      <alignment horizontal="left" vertical="center"/>
    </xf>
    <xf numFmtId="165" fontId="40" fillId="35" borderId="7">
      <alignment horizontal="left" vertical="center"/>
    </xf>
    <xf numFmtId="165" fontId="41" fillId="4" borderId="7">
      <alignment horizontal="left" vertical="center"/>
    </xf>
    <xf numFmtId="165" fontId="42" fillId="4" borderId="8"/>
    <xf numFmtId="165" fontId="37" fillId="36" borderId="7">
      <alignment horizontal="left" vertical="center"/>
    </xf>
    <xf numFmtId="0" fontId="43" fillId="36" borderId="0">
      <alignment horizontal="center"/>
    </xf>
    <xf numFmtId="37" fontId="44" fillId="0" borderId="0"/>
    <xf numFmtId="37" fontId="44" fillId="0" borderId="0"/>
    <xf numFmtId="37" fontId="44" fillId="0" borderId="0"/>
    <xf numFmtId="37" fontId="44" fillId="0" borderId="0"/>
    <xf numFmtId="37" fontId="44" fillId="0" borderId="0"/>
    <xf numFmtId="37" fontId="44" fillId="0" borderId="0"/>
    <xf numFmtId="37" fontId="44" fillId="0" borderId="0"/>
    <xf numFmtId="37" fontId="44" fillId="0" borderId="0"/>
    <xf numFmtId="182" fontId="13" fillId="0" borderId="0" applyFont="0" applyFill="0" applyBorder="0" applyProtection="0">
      <alignment horizontal="right" vertical="top"/>
    </xf>
    <xf numFmtId="173" fontId="9" fillId="0" borderId="0" applyFont="0" applyFill="0" applyBorder="0" applyAlignment="0" applyProtection="0"/>
    <xf numFmtId="173" fontId="9" fillId="0" borderId="0" applyFont="0" applyFill="0" applyBorder="0" applyAlignment="0" applyProtection="0"/>
    <xf numFmtId="1" fontId="45"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46" fillId="0" borderId="0" applyFont="0" applyFill="0" applyBorder="0" applyAlignment="0" applyProtection="0"/>
    <xf numFmtId="3" fontId="45" fillId="0" borderId="0" applyFill="0" applyBorder="0">
      <alignment horizontal="right" vertical="top"/>
    </xf>
    <xf numFmtId="166" fontId="30" fillId="0" borderId="0" applyFont="0" applyFill="0" applyBorder="0">
      <alignment horizontal="right" vertical="top"/>
    </xf>
    <xf numFmtId="180" fontId="47" fillId="0" borderId="0">
      <alignment horizontal="right" vertical="top"/>
    </xf>
    <xf numFmtId="3" fontId="45" fillId="0" borderId="0" applyFill="0" applyBorder="0">
      <alignment horizontal="right" vertical="top"/>
    </xf>
    <xf numFmtId="166" fontId="30" fillId="0" borderId="0" applyFont="0" applyFill="0" applyBorder="0">
      <alignment horizontal="right" vertical="top"/>
    </xf>
    <xf numFmtId="184" fontId="14" fillId="0" borderId="0" applyFont="0" applyFill="0" applyBorder="0" applyAlignment="0" applyProtection="0">
      <alignment horizontal="right" vertical="top"/>
    </xf>
    <xf numFmtId="180" fontId="45" fillId="0" borderId="0">
      <alignment horizontal="right" vertical="top"/>
    </xf>
    <xf numFmtId="3" fontId="9" fillId="0" borderId="0" applyFont="0" applyFill="0" applyBorder="0" applyAlignment="0" applyProtection="0"/>
    <xf numFmtId="165" fontId="11" fillId="0" borderId="0"/>
    <xf numFmtId="3" fontId="9" fillId="0" borderId="0" applyFont="0" applyFill="0" applyBorder="0" applyAlignment="0" applyProtection="0"/>
    <xf numFmtId="165" fontId="44" fillId="0" borderId="0"/>
    <xf numFmtId="165" fontId="44" fillId="0" borderId="0"/>
    <xf numFmtId="185" fontId="48" fillId="0" borderId="7"/>
    <xf numFmtId="174" fontId="9" fillId="0" borderId="0" applyFont="0" applyFill="0" applyBorder="0" applyAlignment="0" applyProtection="0"/>
    <xf numFmtId="174" fontId="9" fillId="0" borderId="0" applyFont="0" applyFill="0" applyBorder="0" applyAlignment="0" applyProtection="0"/>
    <xf numFmtId="0" fontId="9" fillId="0" borderId="0"/>
    <xf numFmtId="0" fontId="9" fillId="0" borderId="0"/>
    <xf numFmtId="0" fontId="9" fillId="0" borderId="0"/>
    <xf numFmtId="186" fontId="9" fillId="0" borderId="0" applyFont="0" applyFill="0" applyBorder="0" applyAlignment="0" applyProtection="0"/>
    <xf numFmtId="5" fontId="9" fillId="0" borderId="0" applyFont="0" applyFill="0" applyBorder="0" applyAlignment="0" applyProtection="0"/>
    <xf numFmtId="2" fontId="28" fillId="0" borderId="0">
      <protection locked="0"/>
    </xf>
    <xf numFmtId="0" fontId="9" fillId="0" borderId="0" applyFont="0" applyFill="0" applyBorder="0" applyAlignment="0" applyProtection="0"/>
    <xf numFmtId="0" fontId="9" fillId="0" borderId="0" applyFont="0" applyFill="0" applyBorder="0" applyAlignment="0" applyProtection="0"/>
    <xf numFmtId="14" fontId="49" fillId="0" borderId="0" applyFill="0" applyBorder="0" applyAlignment="0"/>
    <xf numFmtId="165" fontId="32" fillId="0" borderId="0" applyFont="0" applyFill="0" applyBorder="0" applyAlignment="0" applyProtection="0"/>
    <xf numFmtId="15" fontId="6" fillId="0" borderId="0"/>
    <xf numFmtId="165" fontId="13" fillId="0" borderId="0"/>
    <xf numFmtId="187" fontId="31" fillId="0" borderId="0" applyFont="0" applyFill="0" applyBorder="0" applyAlignment="0" applyProtection="0"/>
    <xf numFmtId="188" fontId="31" fillId="0" borderId="0" applyFont="0" applyFill="0" applyBorder="0" applyAlignment="0" applyProtection="0"/>
    <xf numFmtId="164" fontId="50" fillId="0" borderId="0"/>
    <xf numFmtId="164" fontId="13" fillId="0" borderId="0" applyBorder="0"/>
    <xf numFmtId="164" fontId="13" fillId="0" borderId="11"/>
    <xf numFmtId="165" fontId="51" fillId="37" borderId="0" applyNumberFormat="0" applyBorder="0" applyAlignment="0" applyProtection="0"/>
    <xf numFmtId="165" fontId="51" fillId="38" borderId="0" applyNumberFormat="0" applyBorder="0" applyAlignment="0" applyProtection="0"/>
    <xf numFmtId="165" fontId="51" fillId="38" borderId="0" applyNumberFormat="0" applyBorder="0" applyAlignment="0" applyProtection="0"/>
    <xf numFmtId="173" fontId="9" fillId="0" borderId="0" applyFill="0" applyBorder="0" applyAlignment="0"/>
    <xf numFmtId="173" fontId="9" fillId="0" borderId="0" applyFill="0" applyBorder="0" applyAlignment="0"/>
    <xf numFmtId="174" fontId="9" fillId="0" borderId="0" applyFill="0" applyBorder="0" applyAlignment="0"/>
    <xf numFmtId="174" fontId="9" fillId="0" borderId="0" applyFill="0" applyBorder="0" applyAlignment="0"/>
    <xf numFmtId="173" fontId="9" fillId="0" borderId="0" applyFill="0" applyBorder="0" applyAlignment="0"/>
    <xf numFmtId="173" fontId="9" fillId="0" borderId="0" applyFill="0" applyBorder="0" applyAlignment="0"/>
    <xf numFmtId="178" fontId="9" fillId="0" borderId="0" applyFill="0" applyBorder="0" applyAlignment="0"/>
    <xf numFmtId="178" fontId="9" fillId="0" borderId="0" applyFill="0" applyBorder="0" applyAlignment="0"/>
    <xf numFmtId="174" fontId="9" fillId="0" borderId="0" applyFill="0" applyBorder="0" applyAlignment="0"/>
    <xf numFmtId="174" fontId="9" fillId="0" borderId="0" applyFill="0" applyBorder="0" applyAlignment="0"/>
    <xf numFmtId="189" fontId="52" fillId="0" borderId="2">
      <alignment horizontal="center"/>
    </xf>
    <xf numFmtId="189" fontId="52" fillId="0" borderId="2">
      <alignment horizontal="center"/>
    </xf>
    <xf numFmtId="165" fontId="9" fillId="0" borderId="0" applyFont="0" applyFill="0" applyBorder="0" applyAlignment="0" applyProtection="0"/>
    <xf numFmtId="190" fontId="9" fillId="0" borderId="0" applyFont="0" applyFill="0" applyBorder="0" applyAlignment="0" applyProtection="0"/>
    <xf numFmtId="172" fontId="53" fillId="0" borderId="0"/>
    <xf numFmtId="191" fontId="52" fillId="0" borderId="0" applyFont="0" applyFill="0" applyBorder="0" applyAlignment="0" applyProtection="0"/>
    <xf numFmtId="192" fontId="52" fillId="0" borderId="0" applyFont="0" applyFill="0" applyBorder="0" applyAlignment="0" applyProtection="0"/>
    <xf numFmtId="165" fontId="54" fillId="0" borderId="0">
      <alignment vertical="center"/>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55" fillId="0" borderId="0"/>
    <xf numFmtId="166" fontId="9" fillId="0" borderId="0" applyFont="0" applyFill="0" applyBorder="0" applyAlignment="0" applyProtection="0"/>
    <xf numFmtId="0" fontId="56" fillId="0" borderId="0"/>
    <xf numFmtId="166" fontId="9" fillId="0" borderId="0" applyFont="0" applyFill="0" applyBorder="0" applyAlignment="0" applyProtection="0"/>
    <xf numFmtId="0" fontId="56" fillId="0" borderId="0"/>
    <xf numFmtId="166" fontId="9" fillId="0" borderId="0" applyFont="0" applyFill="0" applyBorder="0" applyAlignment="0" applyProtection="0"/>
    <xf numFmtId="0" fontId="56" fillId="0" borderId="0"/>
    <xf numFmtId="165" fontId="52" fillId="0" borderId="0"/>
    <xf numFmtId="165" fontId="28" fillId="0" borderId="0">
      <protection locked="0"/>
    </xf>
    <xf numFmtId="193" fontId="28" fillId="0" borderId="0">
      <protection locked="0"/>
    </xf>
    <xf numFmtId="3" fontId="32" fillId="0" borderId="0" applyFont="0" applyFill="0" applyBorder="0" applyAlignment="0" applyProtection="0"/>
    <xf numFmtId="3" fontId="57" fillId="0" borderId="0"/>
    <xf numFmtId="3" fontId="32"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165" fontId="56" fillId="0" borderId="0"/>
    <xf numFmtId="0" fontId="53" fillId="0" borderId="0"/>
    <xf numFmtId="0" fontId="56" fillId="0" borderId="0"/>
    <xf numFmtId="165" fontId="11" fillId="0" borderId="0"/>
    <xf numFmtId="193" fontId="28" fillId="0" borderId="0">
      <protection locked="0"/>
    </xf>
    <xf numFmtId="1" fontId="58" fillId="0" borderId="0" applyNumberFormat="0" applyFill="0" applyBorder="0" applyAlignment="0" applyProtection="0">
      <alignment horizontal="center" vertical="top"/>
    </xf>
    <xf numFmtId="37" fontId="13" fillId="0" borderId="0" applyNumberFormat="0" applyFont="0" applyFill="0"/>
    <xf numFmtId="38" fontId="33" fillId="36" borderId="0" applyNumberFormat="0" applyBorder="0" applyAlignment="0" applyProtection="0"/>
    <xf numFmtId="165" fontId="2" fillId="0" borderId="0"/>
    <xf numFmtId="0" fontId="2" fillId="0" borderId="0"/>
    <xf numFmtId="0" fontId="2" fillId="0" borderId="0"/>
    <xf numFmtId="0" fontId="2" fillId="0" borderId="12" applyNumberFormat="0" applyAlignment="0" applyProtection="0">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59" fillId="0" borderId="0" applyNumberFormat="0" applyFill="0" applyBorder="0" applyAlignment="0" applyProtection="0"/>
    <xf numFmtId="0" fontId="59" fillId="0" borderId="0" applyNumberFormat="0" applyFont="0" applyFill="0" applyAlignment="0" applyProtection="0"/>
    <xf numFmtId="0" fontId="2" fillId="0" borderId="0" applyNumberFormat="0" applyFill="0" applyBorder="0" applyAlignment="0" applyProtection="0"/>
    <xf numFmtId="0" fontId="2" fillId="0" borderId="0" applyNumberFormat="0" applyFont="0" applyFill="0" applyAlignment="0" applyProtection="0"/>
    <xf numFmtId="194" fontId="60" fillId="0" borderId="0">
      <protection locked="0"/>
    </xf>
    <xf numFmtId="194" fontId="60" fillId="0" borderId="0">
      <protection locked="0"/>
    </xf>
    <xf numFmtId="165" fontId="61" fillId="0" borderId="0" applyNumberFormat="0" applyFill="0" applyBorder="0" applyAlignment="0" applyProtection="0">
      <alignment vertical="top"/>
      <protection locked="0"/>
    </xf>
    <xf numFmtId="165" fontId="62" fillId="0" borderId="0" applyNumberFormat="0" applyFill="0" applyBorder="0" applyAlignment="0" applyProtection="0">
      <alignment vertical="top"/>
      <protection locked="0"/>
    </xf>
    <xf numFmtId="165" fontId="63" fillId="0" borderId="0" applyNumberFormat="0" applyFill="0" applyBorder="0" applyAlignment="0" applyProtection="0">
      <alignment vertical="top"/>
      <protection locked="0"/>
    </xf>
    <xf numFmtId="165"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165" fontId="68" fillId="0" borderId="0" applyNumberFormat="0" applyFill="0" applyBorder="0" applyAlignment="0" applyProtection="0">
      <alignment vertical="top"/>
      <protection locked="0"/>
    </xf>
    <xf numFmtId="165" fontId="65" fillId="0" borderId="0" applyNumberFormat="0" applyFill="0" applyBorder="0" applyAlignment="0" applyProtection="0">
      <alignment vertical="top"/>
      <protection locked="0"/>
    </xf>
    <xf numFmtId="0" fontId="49" fillId="0" borderId="0"/>
    <xf numFmtId="166" fontId="13"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3" fontId="13"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10" fontId="33" fillId="4" borderId="7" applyNumberFormat="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165" fontId="71" fillId="0" borderId="0" applyNumberFormat="0" applyFill="0" applyBorder="0" applyAlignment="0" applyProtection="0">
      <alignment vertical="top"/>
      <protection locked="0"/>
    </xf>
    <xf numFmtId="15" fontId="9" fillId="0" borderId="0"/>
    <xf numFmtId="165" fontId="34" fillId="0" borderId="0"/>
    <xf numFmtId="165" fontId="72" fillId="0" borderId="0" applyNumberFormat="0" applyFill="0" applyBorder="0" applyAlignment="0" applyProtection="0">
      <alignment vertical="top"/>
      <protection locked="0"/>
    </xf>
    <xf numFmtId="166" fontId="73" fillId="0" borderId="0"/>
    <xf numFmtId="0" fontId="56" fillId="0" borderId="13"/>
    <xf numFmtId="0" fontId="33" fillId="36" borderId="14">
      <alignment horizontal="center" wrapText="1"/>
    </xf>
    <xf numFmtId="165" fontId="74" fillId="0" borderId="0" applyNumberFormat="0" applyFill="0" applyBorder="0" applyAlignment="0" applyProtection="0">
      <alignment vertical="top"/>
      <protection locked="0"/>
    </xf>
    <xf numFmtId="165" fontId="75" fillId="0" borderId="0" applyNumberFormat="0" applyFill="0" applyBorder="0" applyAlignment="0" applyProtection="0">
      <alignment vertical="top"/>
      <protection locked="0"/>
    </xf>
    <xf numFmtId="165" fontId="76" fillId="0" borderId="0" applyNumberFormat="0" applyFill="0" applyBorder="0" applyAlignment="0" applyProtection="0">
      <alignment vertical="top"/>
      <protection locked="0"/>
    </xf>
    <xf numFmtId="195" fontId="53" fillId="0" borderId="0" applyFont="0" applyFill="0" applyBorder="0" applyAlignment="0" applyProtection="0"/>
    <xf numFmtId="173" fontId="9" fillId="0" borderId="0" applyFill="0" applyBorder="0" applyAlignment="0"/>
    <xf numFmtId="173" fontId="9" fillId="0" borderId="0" applyFill="0" applyBorder="0" applyAlignment="0"/>
    <xf numFmtId="174" fontId="9" fillId="0" borderId="0" applyFill="0" applyBorder="0" applyAlignment="0"/>
    <xf numFmtId="174" fontId="9" fillId="0" borderId="0" applyFill="0" applyBorder="0" applyAlignment="0"/>
    <xf numFmtId="173" fontId="9" fillId="0" borderId="0" applyFill="0" applyBorder="0" applyAlignment="0"/>
    <xf numFmtId="173" fontId="9" fillId="0" borderId="0" applyFill="0" applyBorder="0" applyAlignment="0"/>
    <xf numFmtId="178" fontId="9" fillId="0" borderId="0" applyFill="0" applyBorder="0" applyAlignment="0"/>
    <xf numFmtId="178" fontId="9" fillId="0" borderId="0" applyFill="0" applyBorder="0" applyAlignment="0"/>
    <xf numFmtId="174" fontId="9" fillId="0" borderId="0" applyFill="0" applyBorder="0" applyAlignment="0"/>
    <xf numFmtId="174" fontId="9" fillId="0" borderId="0" applyFill="0" applyBorder="0" applyAlignment="0"/>
    <xf numFmtId="165" fontId="77" fillId="0" borderId="5">
      <alignment horizontal="left"/>
      <protection locked="0"/>
    </xf>
    <xf numFmtId="2" fontId="78" fillId="0" borderId="0">
      <alignment horizontal="centerContinuous" wrapText="1"/>
    </xf>
    <xf numFmtId="165" fontId="79" fillId="0" borderId="0" applyNumberFormat="0" applyFill="0" applyBorder="0" applyAlignment="0" applyProtection="0">
      <alignment vertical="top"/>
      <protection locked="0"/>
    </xf>
    <xf numFmtId="196" fontId="32" fillId="0" borderId="0" applyFont="0" applyFill="0" applyBorder="0" applyAlignment="0" applyProtection="0"/>
    <xf numFmtId="1" fontId="13" fillId="0" borderId="0" applyNumberFormat="0" applyAlignment="0">
      <alignment horizontal="center"/>
    </xf>
    <xf numFmtId="197" fontId="80" fillId="0" borderId="0" applyNumberFormat="0">
      <alignment horizontal="centerContinuous"/>
    </xf>
    <xf numFmtId="199" fontId="9" fillId="0" borderId="0" applyFont="0" applyFill="0" applyBorder="0" applyAlignment="0" applyProtection="0"/>
    <xf numFmtId="5" fontId="32" fillId="0" borderId="0" applyFont="0" applyFill="0" applyBorder="0" applyAlignment="0" applyProtection="0"/>
    <xf numFmtId="200" fontId="9" fillId="0" borderId="0" applyFont="0" applyFill="0" applyBorder="0" applyAlignment="0" applyProtection="0"/>
    <xf numFmtId="201" fontId="9" fillId="0" borderId="0" applyFont="0" applyFill="0" applyBorder="0" applyAlignment="0" applyProtection="0"/>
    <xf numFmtId="202" fontId="28" fillId="0" borderId="0">
      <protection locked="0"/>
    </xf>
    <xf numFmtId="204" fontId="9" fillId="0" borderId="0" applyFont="0" applyFill="0" applyBorder="0" applyAlignment="0" applyProtection="0"/>
    <xf numFmtId="205" fontId="9" fillId="0" borderId="0" applyFont="0" applyFill="0" applyBorder="0" applyAlignment="0" applyProtection="0"/>
    <xf numFmtId="206" fontId="28" fillId="0" borderId="0">
      <protection locked="0"/>
    </xf>
    <xf numFmtId="207" fontId="28" fillId="0" borderId="0">
      <protection locked="0"/>
    </xf>
    <xf numFmtId="3" fontId="81" fillId="0" borderId="0" applyFont="0"/>
    <xf numFmtId="0" fontId="82" fillId="0" borderId="0" applyNumberFormat="0">
      <alignment horizontal="right"/>
    </xf>
    <xf numFmtId="208" fontId="5" fillId="0" borderId="0"/>
    <xf numFmtId="165" fontId="83" fillId="0" borderId="0"/>
    <xf numFmtId="165" fontId="54" fillId="0" borderId="0"/>
    <xf numFmtId="165" fontId="84" fillId="0" borderId="0"/>
    <xf numFmtId="165" fontId="9" fillId="0" borderId="0"/>
    <xf numFmtId="209" fontId="85" fillId="0" borderId="0"/>
    <xf numFmtId="165" fontId="53" fillId="0" borderId="0"/>
    <xf numFmtId="165" fontId="53" fillId="0" borderId="0"/>
    <xf numFmtId="165" fontId="53" fillId="0" borderId="0"/>
    <xf numFmtId="165" fontId="44" fillId="0" borderId="0"/>
    <xf numFmtId="165" fontId="44" fillId="0" borderId="0"/>
    <xf numFmtId="165" fontId="44" fillId="0" borderId="0"/>
    <xf numFmtId="165" fontId="44" fillId="0" borderId="0"/>
    <xf numFmtId="165" fontId="13" fillId="0" borderId="0"/>
    <xf numFmtId="165" fontId="9" fillId="0" borderId="0"/>
    <xf numFmtId="0" fontId="9" fillId="0" borderId="0" applyNumberFormat="0" applyFont="0" applyFill="0" applyBorder="0" applyAlignment="0" applyProtection="0"/>
    <xf numFmtId="165" fontId="86" fillId="0" borderId="0" applyBorder="0"/>
    <xf numFmtId="165" fontId="1" fillId="0" borderId="0"/>
    <xf numFmtId="165" fontId="1" fillId="0" borderId="0"/>
    <xf numFmtId="165" fontId="9" fillId="0" borderId="0"/>
    <xf numFmtId="165" fontId="9" fillId="0" borderId="0"/>
    <xf numFmtId="165" fontId="9" fillId="0" borderId="0"/>
    <xf numFmtId="165" fontId="9" fillId="0" borderId="0"/>
    <xf numFmtId="165" fontId="9" fillId="0" borderId="0"/>
    <xf numFmtId="0" fontId="9" fillId="0" borderId="0"/>
    <xf numFmtId="165" fontId="9" fillId="0" borderId="0"/>
    <xf numFmtId="165" fontId="13" fillId="0" borderId="0"/>
    <xf numFmtId="0" fontId="9" fillId="0" borderId="0"/>
    <xf numFmtId="0" fontId="9" fillId="0" borderId="0"/>
    <xf numFmtId="0" fontId="9" fillId="0" borderId="0"/>
    <xf numFmtId="0" fontId="9" fillId="0" borderId="0"/>
    <xf numFmtId="0" fontId="81" fillId="0" borderId="0"/>
    <xf numFmtId="165" fontId="9" fillId="0" borderId="0"/>
    <xf numFmtId="165" fontId="1" fillId="0" borderId="0"/>
    <xf numFmtId="197" fontId="54" fillId="0" borderId="0"/>
    <xf numFmtId="165" fontId="1" fillId="0" borderId="0"/>
    <xf numFmtId="165" fontId="1" fillId="0" borderId="0"/>
    <xf numFmtId="165" fontId="13" fillId="0" borderId="0"/>
    <xf numFmtId="165" fontId="1" fillId="0" borderId="0"/>
    <xf numFmtId="0" fontId="1" fillId="0" borderId="0"/>
    <xf numFmtId="165" fontId="20" fillId="0" borderId="0"/>
    <xf numFmtId="210" fontId="13" fillId="0" borderId="0"/>
    <xf numFmtId="0" fontId="20" fillId="0" borderId="0"/>
    <xf numFmtId="0" fontId="1" fillId="0" borderId="0"/>
    <xf numFmtId="165" fontId="9" fillId="0" borderId="0"/>
    <xf numFmtId="0" fontId="87" fillId="0" borderId="0"/>
    <xf numFmtId="0" fontId="9" fillId="0" borderId="0"/>
    <xf numFmtId="0" fontId="46" fillId="0" borderId="0"/>
    <xf numFmtId="0" fontId="1" fillId="0" borderId="0"/>
    <xf numFmtId="165" fontId="9" fillId="0" borderId="0"/>
    <xf numFmtId="165" fontId="13" fillId="0" borderId="0"/>
    <xf numFmtId="165" fontId="88" fillId="0" borderId="0"/>
    <xf numFmtId="0" fontId="1" fillId="0" borderId="0"/>
    <xf numFmtId="211" fontId="86" fillId="0" borderId="0"/>
    <xf numFmtId="165" fontId="9" fillId="0" borderId="0"/>
    <xf numFmtId="211" fontId="86" fillId="0" borderId="0"/>
    <xf numFmtId="165" fontId="9" fillId="0" borderId="0"/>
    <xf numFmtId="165" fontId="1" fillId="0" borderId="0"/>
    <xf numFmtId="211" fontId="86" fillId="0" borderId="0"/>
    <xf numFmtId="0" fontId="20" fillId="0" borderId="0"/>
    <xf numFmtId="165" fontId="9" fillId="0" borderId="0"/>
    <xf numFmtId="211" fontId="86" fillId="0" borderId="0"/>
    <xf numFmtId="211" fontId="86" fillId="0" borderId="0"/>
    <xf numFmtId="165" fontId="9" fillId="0" borderId="0"/>
    <xf numFmtId="212" fontId="13" fillId="0" borderId="0" applyFill="0" applyBorder="0" applyAlignment="0" applyProtection="0">
      <alignment horizontal="right"/>
    </xf>
    <xf numFmtId="165" fontId="52" fillId="0" borderId="0"/>
    <xf numFmtId="1" fontId="30" fillId="0" borderId="0">
      <alignment vertical="top" wrapText="1"/>
    </xf>
    <xf numFmtId="1" fontId="89" fillId="0" borderId="0" applyFill="0" applyBorder="0" applyProtection="0"/>
    <xf numFmtId="1" fontId="14" fillId="0" borderId="0" applyFont="0" applyFill="0" applyBorder="0" applyProtection="0">
      <alignment vertical="center"/>
    </xf>
    <xf numFmtId="1" fontId="47" fillId="0" borderId="0">
      <alignment horizontal="right" vertical="top"/>
    </xf>
    <xf numFmtId="1" fontId="45" fillId="0" borderId="0" applyNumberFormat="0" applyFill="0" applyBorder="0">
      <alignment vertical="top"/>
    </xf>
    <xf numFmtId="165" fontId="90" fillId="0" borderId="5"/>
    <xf numFmtId="4" fontId="13" fillId="0" borderId="0" applyFont="0" applyFill="0" applyBorder="0" applyAlignment="0" applyProtection="0">
      <alignment horizontal="left"/>
    </xf>
    <xf numFmtId="49" fontId="91" fillId="0" borderId="0"/>
    <xf numFmtId="43" fontId="92" fillId="0" borderId="0" applyFont="0" applyFill="0" applyBorder="0" applyAlignment="0" applyProtection="0"/>
    <xf numFmtId="213" fontId="93" fillId="0" borderId="0" applyFill="0" applyBorder="0" applyProtection="0">
      <alignment horizontal="right"/>
    </xf>
    <xf numFmtId="165" fontId="52" fillId="0" borderId="0" applyFont="0" applyFill="0" applyBorder="0" applyAlignment="0" applyProtection="0"/>
    <xf numFmtId="165" fontId="52" fillId="0" borderId="0" applyFont="0" applyFill="0" applyBorder="0" applyAlignment="0" applyProtection="0"/>
    <xf numFmtId="214" fontId="52" fillId="0" borderId="0" applyFont="0" applyFill="0" applyBorder="0" applyAlignment="0" applyProtection="0"/>
    <xf numFmtId="215" fontId="52" fillId="0" borderId="0" applyFont="0" applyFill="0" applyBorder="0" applyAlignment="0" applyProtection="0"/>
    <xf numFmtId="165" fontId="11" fillId="0" borderId="0"/>
    <xf numFmtId="177" fontId="31" fillId="0" borderId="0" applyFont="0" applyFill="0" applyBorder="0" applyAlignment="0" applyProtection="0"/>
    <xf numFmtId="174" fontId="31"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6" fillId="0" borderId="0" applyFont="0" applyFill="0" applyBorder="0" applyAlignment="0" applyProtection="0"/>
    <xf numFmtId="216" fontId="13"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6" fontId="14" fillId="0" borderId="0" applyFont="0" applyFill="0" applyBorder="0" applyAlignment="0" applyProtection="0"/>
    <xf numFmtId="219" fontId="28" fillId="0" borderId="0">
      <protection locked="0"/>
    </xf>
    <xf numFmtId="2" fontId="32" fillId="0" borderId="0" applyFont="0" applyFill="0" applyBorder="0" applyAlignment="0" applyProtection="0"/>
    <xf numFmtId="220" fontId="28" fillId="0" borderId="0">
      <protection locked="0"/>
    </xf>
    <xf numFmtId="219" fontId="28" fillId="0" borderId="0">
      <protection locked="0"/>
    </xf>
    <xf numFmtId="173" fontId="9" fillId="0" borderId="0" applyFill="0" applyBorder="0" applyAlignment="0"/>
    <xf numFmtId="173" fontId="9" fillId="0" borderId="0" applyFill="0" applyBorder="0" applyAlignment="0"/>
    <xf numFmtId="174" fontId="9" fillId="0" borderId="0" applyFill="0" applyBorder="0" applyAlignment="0"/>
    <xf numFmtId="174" fontId="9" fillId="0" borderId="0" applyFill="0" applyBorder="0" applyAlignment="0"/>
    <xf numFmtId="173" fontId="9" fillId="0" borderId="0" applyFill="0" applyBorder="0" applyAlignment="0"/>
    <xf numFmtId="173" fontId="9" fillId="0" borderId="0" applyFill="0" applyBorder="0" applyAlignment="0"/>
    <xf numFmtId="178" fontId="9" fillId="0" borderId="0" applyFill="0" applyBorder="0" applyAlignment="0"/>
    <xf numFmtId="178" fontId="9" fillId="0" borderId="0" applyFill="0" applyBorder="0" applyAlignment="0"/>
    <xf numFmtId="174" fontId="9" fillId="0" borderId="0" applyFill="0" applyBorder="0" applyAlignment="0"/>
    <xf numFmtId="174" fontId="9" fillId="0" borderId="0" applyFill="0" applyBorder="0" applyAlignment="0"/>
    <xf numFmtId="221" fontId="13" fillId="0" borderId="0" applyFill="0" applyBorder="0" applyAlignment="0">
      <alignment horizontal="centerContinuous"/>
    </xf>
    <xf numFmtId="222" fontId="94" fillId="0" borderId="0">
      <alignment horizontal="right"/>
    </xf>
    <xf numFmtId="165" fontId="94" fillId="0" borderId="0">
      <alignment horizontal="left"/>
    </xf>
    <xf numFmtId="165" fontId="95" fillId="0" borderId="0"/>
    <xf numFmtId="223" fontId="96" fillId="0" borderId="0"/>
    <xf numFmtId="223" fontId="94" fillId="0" borderId="0"/>
    <xf numFmtId="165" fontId="94" fillId="0" borderId="15">
      <alignment horizontal="left"/>
    </xf>
    <xf numFmtId="165" fontId="97" fillId="0" borderId="0">
      <alignment horizontal="left"/>
    </xf>
    <xf numFmtId="165" fontId="94" fillId="0" borderId="16">
      <alignment horizontal="right"/>
    </xf>
    <xf numFmtId="224" fontId="95" fillId="0" borderId="17" applyNumberFormat="0" applyAlignment="0">
      <alignment horizontal="left"/>
    </xf>
    <xf numFmtId="224" fontId="95" fillId="0" borderId="18">
      <alignment horizontal="right"/>
    </xf>
    <xf numFmtId="165" fontId="27" fillId="0" borderId="0"/>
    <xf numFmtId="225" fontId="94" fillId="0" borderId="0">
      <alignment horizontal="right"/>
    </xf>
    <xf numFmtId="222" fontId="94" fillId="0" borderId="0"/>
    <xf numFmtId="1" fontId="94" fillId="0" borderId="0">
      <alignment horizontal="right"/>
    </xf>
    <xf numFmtId="164" fontId="94" fillId="0" borderId="0">
      <alignment horizontal="right"/>
    </xf>
    <xf numFmtId="2" fontId="94" fillId="0" borderId="0">
      <alignment horizontal="right"/>
    </xf>
    <xf numFmtId="226" fontId="94" fillId="0" borderId="0">
      <alignment horizontal="right"/>
    </xf>
    <xf numFmtId="165" fontId="98" fillId="0" borderId="0">
      <alignment horizontal="centerContinuous" wrapText="1"/>
    </xf>
    <xf numFmtId="227" fontId="99" fillId="0" borderId="0">
      <alignment horizontal="left"/>
    </xf>
    <xf numFmtId="165" fontId="100" fillId="0" borderId="0">
      <alignment horizontal="left"/>
    </xf>
    <xf numFmtId="165" fontId="94" fillId="0" borderId="0">
      <alignment horizontal="center"/>
    </xf>
    <xf numFmtId="165" fontId="94" fillId="0" borderId="16">
      <alignment horizontal="center"/>
    </xf>
    <xf numFmtId="165" fontId="14" fillId="0" borderId="0"/>
    <xf numFmtId="220" fontId="28" fillId="0" borderId="0">
      <protection locked="0"/>
    </xf>
    <xf numFmtId="228" fontId="28" fillId="0" borderId="0">
      <protection locked="0"/>
    </xf>
    <xf numFmtId="165" fontId="101" fillId="0" borderId="5" applyNumberFormat="0" applyFill="0" applyBorder="0" applyAlignment="0" applyProtection="0">
      <protection hidden="1"/>
    </xf>
    <xf numFmtId="164" fontId="102" fillId="0" borderId="0"/>
    <xf numFmtId="4" fontId="103" fillId="39" borderId="19" applyNumberFormat="0" applyProtection="0">
      <alignment vertical="center"/>
    </xf>
    <xf numFmtId="4" fontId="104" fillId="39" borderId="19" applyNumberFormat="0" applyProtection="0">
      <alignment vertical="center"/>
    </xf>
    <xf numFmtId="4" fontId="5" fillId="0" borderId="0" applyNumberFormat="0" applyProtection="0">
      <alignment horizontal="left" vertical="center" indent="1"/>
    </xf>
    <xf numFmtId="165" fontId="105" fillId="14" borderId="20" applyNumberFormat="0" applyProtection="0">
      <alignment horizontal="left" vertical="top" indent="1"/>
    </xf>
    <xf numFmtId="4" fontId="106" fillId="40" borderId="19" applyNumberFormat="0" applyProtection="0">
      <alignment horizontal="left" vertical="center" indent="1"/>
    </xf>
    <xf numFmtId="4" fontId="107" fillId="41" borderId="19" applyNumberFormat="0" applyProtection="0">
      <alignment vertical="center"/>
    </xf>
    <xf numFmtId="4" fontId="49" fillId="11" borderId="20" applyNumberFormat="0" applyProtection="0">
      <alignment horizontal="right" vertical="center"/>
    </xf>
    <xf numFmtId="4" fontId="49" fillId="6" borderId="20" applyNumberFormat="0" applyProtection="0">
      <alignment horizontal="right" vertical="center"/>
    </xf>
    <xf numFmtId="4" fontId="49" fillId="42" borderId="20" applyNumberFormat="0" applyProtection="0">
      <alignment horizontal="right" vertical="center"/>
    </xf>
    <xf numFmtId="4" fontId="108" fillId="34" borderId="19" applyNumberFormat="0" applyProtection="0">
      <alignment vertical="center"/>
    </xf>
    <xf numFmtId="4" fontId="49" fillId="16" borderId="20" applyNumberFormat="0" applyProtection="0">
      <alignment horizontal="right" vertical="center"/>
    </xf>
    <xf numFmtId="4" fontId="49" fillId="21" borderId="20" applyNumberFormat="0" applyProtection="0">
      <alignment horizontal="right" vertical="center"/>
    </xf>
    <xf numFmtId="4" fontId="49" fillId="17" borderId="20" applyNumberFormat="0" applyProtection="0">
      <alignment horizontal="right" vertical="center"/>
    </xf>
    <xf numFmtId="4" fontId="107" fillId="43" borderId="19" applyNumberFormat="0" applyProtection="0">
      <alignment vertical="center"/>
    </xf>
    <xf numFmtId="4" fontId="49" fillId="44" borderId="20" applyNumberFormat="0" applyProtection="0">
      <alignment horizontal="right" vertical="center"/>
    </xf>
    <xf numFmtId="4" fontId="49" fillId="45" borderId="20" applyNumberFormat="0" applyProtection="0">
      <alignment horizontal="right" vertical="center"/>
    </xf>
    <xf numFmtId="4" fontId="49" fillId="15" borderId="20" applyNumberFormat="0" applyProtection="0">
      <alignment horizontal="right" vertical="center"/>
    </xf>
    <xf numFmtId="4" fontId="109" fillId="41" borderId="19" applyNumberFormat="0" applyProtection="0">
      <alignment vertical="center"/>
    </xf>
    <xf numFmtId="4" fontId="110" fillId="46" borderId="19" applyNumberFormat="0" applyProtection="0">
      <alignment horizontal="left" vertical="center" indent="1"/>
    </xf>
    <xf numFmtId="4" fontId="110" fillId="47" borderId="19" applyNumberFormat="0" applyProtection="0">
      <alignment horizontal="left" vertical="center" indent="1"/>
    </xf>
    <xf numFmtId="4" fontId="111" fillId="40" borderId="19" applyNumberFormat="0" applyProtection="0">
      <alignment horizontal="left" vertical="center" indent="1"/>
    </xf>
    <xf numFmtId="4" fontId="112" fillId="48" borderId="19" applyNumberFormat="0" applyProtection="0">
      <alignment vertical="center"/>
    </xf>
    <xf numFmtId="4" fontId="113" fillId="4" borderId="19" applyNumberFormat="0" applyProtection="0">
      <alignment horizontal="left" vertical="center" indent="1"/>
    </xf>
    <xf numFmtId="4" fontId="114" fillId="47" borderId="19" applyNumberFormat="0" applyProtection="0">
      <alignment horizontal="left" vertical="center" indent="1"/>
    </xf>
    <xf numFmtId="4" fontId="115" fillId="40" borderId="19" applyNumberFormat="0" applyProtection="0">
      <alignment horizontal="left" vertical="center" indent="1"/>
    </xf>
    <xf numFmtId="165" fontId="9" fillId="49" borderId="20" applyNumberFormat="0" applyProtection="0">
      <alignment horizontal="left" vertical="center" indent="1"/>
    </xf>
    <xf numFmtId="165" fontId="9" fillId="49" borderId="20" applyNumberFormat="0" applyProtection="0">
      <alignment horizontal="left" vertical="top" indent="1"/>
    </xf>
    <xf numFmtId="165" fontId="9" fillId="50" borderId="20" applyNumberFormat="0" applyProtection="0">
      <alignment horizontal="left" vertical="center" indent="1"/>
    </xf>
    <xf numFmtId="165" fontId="9" fillId="50" borderId="20" applyNumberFormat="0" applyProtection="0">
      <alignment horizontal="left" vertical="top" indent="1"/>
    </xf>
    <xf numFmtId="165" fontId="9" fillId="5" borderId="20" applyNumberFormat="0" applyProtection="0">
      <alignment horizontal="left" vertical="center" indent="1"/>
    </xf>
    <xf numFmtId="165" fontId="9" fillId="5" borderId="20" applyNumberFormat="0" applyProtection="0">
      <alignment horizontal="left" vertical="top" indent="1"/>
    </xf>
    <xf numFmtId="165" fontId="9" fillId="51" borderId="20" applyNumberFormat="0" applyProtection="0">
      <alignment horizontal="left" vertical="center" indent="1"/>
    </xf>
    <xf numFmtId="165" fontId="9" fillId="51" borderId="20" applyNumberFormat="0" applyProtection="0">
      <alignment horizontal="left" vertical="top" indent="1"/>
    </xf>
    <xf numFmtId="165" fontId="9" fillId="52" borderId="7" applyNumberFormat="0">
      <protection locked="0"/>
    </xf>
    <xf numFmtId="4" fontId="116" fillId="4" borderId="19" applyNumberFormat="0" applyProtection="0">
      <alignment vertical="center"/>
    </xf>
    <xf numFmtId="4" fontId="117" fillId="4" borderId="19" applyNumberFormat="0" applyProtection="0">
      <alignment vertical="center"/>
    </xf>
    <xf numFmtId="4" fontId="110" fillId="47" borderId="19" applyNumberFormat="0" applyProtection="0">
      <alignment horizontal="left" vertical="center" indent="1"/>
    </xf>
    <xf numFmtId="165" fontId="49" fillId="7" borderId="20" applyNumberFormat="0" applyProtection="0">
      <alignment horizontal="left" vertical="top" indent="1"/>
    </xf>
    <xf numFmtId="4" fontId="118" fillId="4" borderId="19" applyNumberFormat="0" applyProtection="0">
      <alignment vertical="center"/>
    </xf>
    <xf numFmtId="4" fontId="119" fillId="4" borderId="19" applyNumberFormat="0" applyProtection="0">
      <alignment vertical="center"/>
    </xf>
    <xf numFmtId="4" fontId="33" fillId="0" borderId="0" applyNumberFormat="0" applyProtection="0">
      <alignment horizontal="left" vertical="center" indent="1"/>
    </xf>
    <xf numFmtId="165" fontId="49" fillId="50" borderId="20" applyNumberFormat="0" applyProtection="0">
      <alignment horizontal="left" vertical="top" indent="1"/>
    </xf>
    <xf numFmtId="4" fontId="120" fillId="4" borderId="19" applyNumberFormat="0" applyProtection="0">
      <alignment vertical="center"/>
    </xf>
    <xf numFmtId="4" fontId="121" fillId="4" borderId="19" applyNumberFormat="0" applyProtection="0">
      <alignment vertical="center"/>
    </xf>
    <xf numFmtId="4" fontId="110" fillId="53" borderId="19" applyNumberFormat="0" applyProtection="0">
      <alignment horizontal="left" vertical="center" indent="1"/>
    </xf>
    <xf numFmtId="4" fontId="122" fillId="48" borderId="19" applyNumberFormat="0" applyProtection="0">
      <alignment horizontal="left" indent="1"/>
    </xf>
    <xf numFmtId="4" fontId="123" fillId="4" borderId="19" applyNumberFormat="0" applyProtection="0">
      <alignment vertical="center"/>
    </xf>
    <xf numFmtId="0" fontId="124" fillId="0" borderId="21"/>
    <xf numFmtId="0" fontId="13" fillId="0" borderId="1">
      <alignment horizontal="center" vertical="center"/>
    </xf>
    <xf numFmtId="38" fontId="52" fillId="0" borderId="22"/>
    <xf numFmtId="229" fontId="9" fillId="0" borderId="0">
      <protection locked="0"/>
    </xf>
    <xf numFmtId="41" fontId="9" fillId="0" borderId="0" applyFont="0" applyFill="0" applyBorder="0" applyAlignment="0" applyProtection="0"/>
    <xf numFmtId="43" fontId="9" fillId="0" borderId="0" applyFont="0" applyFill="0" applyBorder="0" applyAlignment="0" applyProtection="0"/>
    <xf numFmtId="165" fontId="125" fillId="0" borderId="0" applyNumberFormat="0" applyFill="0" applyBorder="0" applyAlignment="0" applyProtection="0"/>
    <xf numFmtId="172" fontId="13" fillId="0" borderId="0" applyNumberFormat="0" applyBorder="0" applyAlignment="0"/>
    <xf numFmtId="172" fontId="13" fillId="0" borderId="0" applyNumberFormat="0" applyBorder="0" applyAlignment="0"/>
    <xf numFmtId="165" fontId="14" fillId="0" borderId="0"/>
    <xf numFmtId="165" fontId="95" fillId="0" borderId="3">
      <alignment horizontal="left"/>
    </xf>
    <xf numFmtId="165" fontId="126" fillId="0" borderId="0"/>
    <xf numFmtId="165" fontId="11" fillId="0" borderId="0"/>
    <xf numFmtId="0" fontId="53" fillId="0" borderId="0"/>
    <xf numFmtId="0" fontId="6" fillId="0" borderId="23"/>
    <xf numFmtId="0" fontId="127" fillId="0" borderId="0"/>
    <xf numFmtId="165" fontId="9" fillId="0" borderId="0" applyNumberFormat="0"/>
    <xf numFmtId="0" fontId="9" fillId="0" borderId="0" applyNumberFormat="0"/>
    <xf numFmtId="49" fontId="49" fillId="0" borderId="0" applyFill="0" applyBorder="0" applyAlignment="0"/>
    <xf numFmtId="230" fontId="31" fillId="0" borderId="0" applyFill="0" applyBorder="0" applyAlignment="0"/>
    <xf numFmtId="198" fontId="9" fillId="0" borderId="0" applyFill="0" applyBorder="0" applyAlignment="0"/>
    <xf numFmtId="198" fontId="9" fillId="0" borderId="0" applyFill="0" applyBorder="0" applyAlignment="0"/>
    <xf numFmtId="21" fontId="13" fillId="0" borderId="0" applyFont="0" applyFill="0" applyBorder="0" applyProtection="0">
      <alignment horizontal="left"/>
    </xf>
    <xf numFmtId="0" fontId="128" fillId="0" borderId="0"/>
    <xf numFmtId="2" fontId="60" fillId="0" borderId="0">
      <protection locked="0"/>
    </xf>
    <xf numFmtId="2" fontId="60" fillId="0" borderId="0">
      <protection locked="0"/>
    </xf>
    <xf numFmtId="165" fontId="102" fillId="33" borderId="5"/>
    <xf numFmtId="0" fontId="9" fillId="0" borderId="24" applyNumberFormat="0" applyFont="0" applyFill="0" applyAlignment="0" applyProtection="0"/>
    <xf numFmtId="0" fontId="9" fillId="0" borderId="25" applyNumberFormat="0" applyFont="0" applyBorder="0" applyAlignment="0" applyProtection="0"/>
    <xf numFmtId="178" fontId="9" fillId="0" borderId="0" applyFont="0" applyFill="0" applyBorder="0" applyAlignment="0" applyProtection="0"/>
    <xf numFmtId="165" fontId="54" fillId="0" borderId="0"/>
    <xf numFmtId="165" fontId="9" fillId="0" borderId="0">
      <alignment horizontal="center"/>
    </xf>
    <xf numFmtId="231" fontId="9" fillId="0" borderId="0">
      <alignment horizontal="center"/>
    </xf>
    <xf numFmtId="232" fontId="34" fillId="0" borderId="0"/>
    <xf numFmtId="165" fontId="9" fillId="0" borderId="26"/>
    <xf numFmtId="220" fontId="28" fillId="0" borderId="0">
      <protection locked="0"/>
    </xf>
    <xf numFmtId="228" fontId="28" fillId="0" borderId="0">
      <protection locked="0"/>
    </xf>
    <xf numFmtId="165" fontId="52" fillId="0" borderId="0"/>
    <xf numFmtId="233" fontId="9" fillId="0" borderId="0" applyFont="0" applyFill="0" applyBorder="0" applyAlignment="0" applyProtection="0"/>
    <xf numFmtId="234" fontId="9" fillId="0" borderId="0" applyFont="0" applyFill="0" applyBorder="0" applyAlignment="0" applyProtection="0"/>
    <xf numFmtId="235" fontId="9" fillId="0" borderId="0" applyFont="0" applyFill="0" applyBorder="0" applyAlignment="0" applyProtection="0"/>
    <xf numFmtId="38" fontId="52" fillId="0" borderId="0" applyFont="0" applyFill="0" applyBorder="0" applyAlignment="0" applyProtection="0"/>
    <xf numFmtId="40" fontId="52" fillId="0" borderId="0" applyFont="0" applyFill="0" applyBorder="0" applyAlignment="0" applyProtection="0"/>
    <xf numFmtId="4" fontId="9" fillId="0" borderId="0" applyFont="0" applyFill="0" applyBorder="0" applyAlignment="0" applyProtection="0"/>
    <xf numFmtId="236" fontId="31" fillId="0" borderId="0" applyFont="0" applyFill="0" applyBorder="0" applyAlignment="0" applyProtection="0"/>
    <xf numFmtId="237" fontId="31" fillId="0" borderId="0" applyFont="0" applyFill="0" applyBorder="0" applyAlignment="0" applyProtection="0"/>
    <xf numFmtId="165" fontId="129" fillId="0" borderId="0" applyNumberFormat="0" applyFont="0" applyFill="0" applyBorder="0" applyAlignment="0" applyProtection="0">
      <alignment vertical="top"/>
    </xf>
    <xf numFmtId="165" fontId="130" fillId="0" borderId="0" applyNumberFormat="0" applyFont="0" applyFill="0" applyBorder="0" applyAlignment="0" applyProtection="0">
      <alignment vertical="top"/>
    </xf>
    <xf numFmtId="165" fontId="130" fillId="0" borderId="0" applyNumberFormat="0" applyFont="0" applyFill="0" applyBorder="0" applyAlignment="0" applyProtection="0">
      <alignment vertical="top"/>
    </xf>
    <xf numFmtId="165" fontId="129" fillId="0" borderId="0" applyNumberFormat="0" applyFont="0" applyFill="0" applyBorder="0" applyAlignment="0" applyProtection="0"/>
    <xf numFmtId="165" fontId="129" fillId="0" borderId="0" applyNumberFormat="0" applyFont="0" applyFill="0" applyBorder="0" applyAlignment="0" applyProtection="0">
      <alignment horizontal="left" vertical="top"/>
    </xf>
    <xf numFmtId="165" fontId="129" fillId="0" borderId="0" applyNumberFormat="0" applyFont="0" applyFill="0" applyBorder="0" applyAlignment="0" applyProtection="0">
      <alignment horizontal="left" vertical="top"/>
    </xf>
    <xf numFmtId="165" fontId="129" fillId="0" borderId="0" applyNumberFormat="0" applyFont="0" applyFill="0" applyBorder="0" applyAlignment="0" applyProtection="0">
      <alignment horizontal="left" vertical="top"/>
    </xf>
    <xf numFmtId="165" fontId="131" fillId="0" borderId="0" applyNumberFormat="0" applyFont="0" applyFill="0" applyBorder="0" applyAlignment="0" applyProtection="0">
      <alignment horizontal="center"/>
    </xf>
    <xf numFmtId="165" fontId="131" fillId="0" borderId="0" applyNumberFormat="0" applyFont="0" applyFill="0" applyBorder="0" applyAlignment="0" applyProtection="0">
      <alignment horizontal="center"/>
    </xf>
    <xf numFmtId="165" fontId="13" fillId="0" borderId="0"/>
    <xf numFmtId="165" fontId="132" fillId="0" borderId="0">
      <alignment horizontal="left" wrapText="1"/>
    </xf>
    <xf numFmtId="165" fontId="133" fillId="0" borderId="1" applyNumberFormat="0" applyFont="0" applyFill="0" applyBorder="0" applyAlignment="0" applyProtection="0">
      <alignment horizontal="center" wrapText="1"/>
    </xf>
    <xf numFmtId="238" fontId="14" fillId="0" borderId="0" applyNumberFormat="0" applyFont="0" applyFill="0" applyBorder="0" applyAlignment="0" applyProtection="0">
      <alignment horizontal="right"/>
    </xf>
    <xf numFmtId="165" fontId="133" fillId="0" borderId="0" applyNumberFormat="0" applyFont="0" applyFill="0" applyBorder="0" applyAlignment="0" applyProtection="0">
      <alignment horizontal="left" indent="1"/>
    </xf>
    <xf numFmtId="239" fontId="133" fillId="0" borderId="0" applyNumberFormat="0" applyFont="0" applyFill="0" applyBorder="0" applyAlignment="0" applyProtection="0"/>
    <xf numFmtId="165" fontId="13" fillId="0" borderId="1" applyNumberFormat="0" applyFont="0" applyFill="0" applyAlignment="0" applyProtection="0">
      <alignment horizontal="center"/>
    </xf>
    <xf numFmtId="165" fontId="13" fillId="0" borderId="0" applyNumberFormat="0" applyFont="0" applyFill="0" applyBorder="0" applyAlignment="0" applyProtection="0">
      <alignment horizontal="left" wrapText="1" indent="1"/>
    </xf>
    <xf numFmtId="165" fontId="133" fillId="0" borderId="0" applyNumberFormat="0" applyFont="0" applyFill="0" applyBorder="0" applyAlignment="0" applyProtection="0">
      <alignment horizontal="left" indent="1"/>
    </xf>
    <xf numFmtId="165" fontId="13" fillId="0" borderId="0" applyNumberFormat="0" applyFont="0" applyFill="0" applyBorder="0" applyAlignment="0" applyProtection="0">
      <alignment horizontal="left" wrapText="1" indent="2"/>
    </xf>
    <xf numFmtId="240" fontId="13" fillId="0" borderId="0">
      <alignment horizontal="right"/>
    </xf>
    <xf numFmtId="1" fontId="31" fillId="0" borderId="0">
      <alignment vertical="top" wrapText="1"/>
    </xf>
    <xf numFmtId="165" fontId="134" fillId="0" borderId="0" applyNumberFormat="0" applyFill="0" applyBorder="0" applyAlignment="0" applyProtection="0"/>
    <xf numFmtId="165" fontId="135" fillId="0" borderId="0" applyNumberFormat="0" applyFill="0" applyBorder="0" applyAlignment="0" applyProtection="0"/>
    <xf numFmtId="164" fontId="81" fillId="0" borderId="0">
      <alignment horizontal="right"/>
    </xf>
    <xf numFmtId="165" fontId="136" fillId="14" borderId="27" applyNumberFormat="0" applyAlignment="0" applyProtection="0"/>
    <xf numFmtId="165" fontId="137" fillId="54" borderId="28" applyNumberFormat="0" applyAlignment="0" applyProtection="0"/>
    <xf numFmtId="165" fontId="18" fillId="55" borderId="0" applyNumberFormat="0" applyBorder="0" applyAlignment="0" applyProtection="0"/>
    <xf numFmtId="165" fontId="18" fillId="17" borderId="0" applyNumberFormat="0" applyBorder="0" applyAlignment="0" applyProtection="0"/>
    <xf numFmtId="165" fontId="18" fillId="16" borderId="0" applyNumberFormat="0" applyBorder="0" applyAlignment="0" applyProtection="0"/>
    <xf numFmtId="165" fontId="18" fillId="49" borderId="0" applyNumberFormat="0" applyBorder="0" applyAlignment="0" applyProtection="0"/>
    <xf numFmtId="165" fontId="18" fillId="20" borderId="0" applyNumberFormat="0" applyBorder="0" applyAlignment="0" applyProtection="0"/>
    <xf numFmtId="165" fontId="18" fillId="42" borderId="0" applyNumberFormat="0" applyBorder="0" applyAlignment="0" applyProtection="0"/>
    <xf numFmtId="165" fontId="138" fillId="52" borderId="29" applyNumberFormat="0" applyAlignment="0" applyProtection="0"/>
    <xf numFmtId="165" fontId="139" fillId="0" borderId="0" applyNumberFormat="0" applyFill="0" applyBorder="0" applyAlignment="0" applyProtection="0"/>
    <xf numFmtId="165" fontId="140" fillId="0" borderId="30" applyNumberFormat="0" applyFill="0" applyAlignment="0" applyProtection="0"/>
    <xf numFmtId="165" fontId="141" fillId="0" borderId="31" applyNumberFormat="0" applyFill="0" applyAlignment="0" applyProtection="0"/>
    <xf numFmtId="165" fontId="142" fillId="0" borderId="32" applyNumberFormat="0" applyFill="0" applyAlignment="0" applyProtection="0"/>
    <xf numFmtId="165" fontId="142" fillId="0" borderId="0" applyNumberFormat="0" applyFill="0" applyBorder="0" applyAlignment="0" applyProtection="0"/>
    <xf numFmtId="165" fontId="143" fillId="13" borderId="0" applyNumberFormat="0" applyBorder="0" applyAlignment="0" applyProtection="0"/>
    <xf numFmtId="165" fontId="144" fillId="9" borderId="0" applyNumberFormat="0" applyBorder="0" applyAlignment="0" applyProtection="0"/>
    <xf numFmtId="241" fontId="145" fillId="0" borderId="0" applyFont="0" applyFill="0" applyBorder="0" applyAlignment="0" applyProtection="0"/>
    <xf numFmtId="242" fontId="145" fillId="0" borderId="0" applyFont="0" applyFill="0" applyBorder="0" applyAlignment="0" applyProtection="0"/>
    <xf numFmtId="165" fontId="146" fillId="14" borderId="0" applyNumberFormat="0" applyBorder="0" applyAlignment="0" applyProtection="0"/>
    <xf numFmtId="165" fontId="147" fillId="0" borderId="0" applyNumberFormat="0" applyFill="0" applyBorder="0" applyAlignment="0" applyProtection="0"/>
    <xf numFmtId="165" fontId="148" fillId="7" borderId="33" applyNumberFormat="0" applyFont="0" applyAlignment="0" applyProtection="0"/>
    <xf numFmtId="165" fontId="147" fillId="0" borderId="34" applyNumberFormat="0" applyFill="0" applyAlignment="0" applyProtection="0"/>
    <xf numFmtId="165" fontId="149" fillId="0" borderId="35" applyNumberFormat="0" applyFill="0" applyAlignment="0" applyProtection="0"/>
    <xf numFmtId="165" fontId="150" fillId="0" borderId="0" applyNumberFormat="0" applyFill="0" applyBorder="0" applyAlignment="0" applyProtection="0"/>
    <xf numFmtId="165" fontId="151" fillId="52" borderId="27" applyNumberFormat="0" applyAlignment="0" applyProtection="0"/>
    <xf numFmtId="0" fontId="19" fillId="55" borderId="0" applyNumberFormat="0" applyBorder="0" applyAlignment="0" applyProtection="0"/>
    <xf numFmtId="0" fontId="19" fillId="56" borderId="0" applyNumberFormat="0" applyBorder="0" applyAlignment="0" applyProtection="0"/>
    <xf numFmtId="0" fontId="19" fillId="17" borderId="0" applyNumberFormat="0" applyBorder="0" applyAlignment="0" applyProtection="0"/>
    <xf numFmtId="0" fontId="19" fillId="42" borderId="0" applyNumberFormat="0" applyBorder="0" applyAlignment="0" applyProtection="0"/>
    <xf numFmtId="0" fontId="19" fillId="16" borderId="0" applyNumberFormat="0" applyBorder="0" applyAlignment="0" applyProtection="0"/>
    <xf numFmtId="0" fontId="19" fillId="44" borderId="0" applyNumberFormat="0" applyBorder="0" applyAlignment="0" applyProtection="0"/>
    <xf numFmtId="0" fontId="19" fillId="4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42" borderId="0" applyNumberFormat="0" applyBorder="0" applyAlignment="0" applyProtection="0"/>
    <xf numFmtId="0" fontId="19" fillId="17" borderId="0" applyNumberFormat="0" applyBorder="0" applyAlignment="0" applyProtection="0"/>
    <xf numFmtId="0" fontId="152" fillId="14" borderId="27" applyNumberFormat="0" applyAlignment="0" applyProtection="0"/>
    <xf numFmtId="0" fontId="152" fillId="8" borderId="27" applyNumberFormat="0" applyAlignment="0" applyProtection="0"/>
    <xf numFmtId="0" fontId="153" fillId="52" borderId="29" applyNumberFormat="0" applyAlignment="0" applyProtection="0"/>
    <xf numFmtId="0" fontId="153" fillId="33" borderId="29" applyNumberFormat="0" applyAlignment="0" applyProtection="0"/>
    <xf numFmtId="0" fontId="154" fillId="52" borderId="27" applyNumberFormat="0" applyAlignment="0" applyProtection="0"/>
    <xf numFmtId="0" fontId="155" fillId="33" borderId="27" applyNumberFormat="0" applyAlignment="0" applyProtection="0"/>
    <xf numFmtId="165" fontId="156" fillId="0" borderId="0" applyProtection="0"/>
    <xf numFmtId="0" fontId="156" fillId="0" borderId="0" applyProtection="0"/>
    <xf numFmtId="0" fontId="156" fillId="0" borderId="0" applyProtection="0"/>
    <xf numFmtId="243" fontId="13" fillId="0" borderId="0" applyFont="0" applyFill="0" applyBorder="0" applyAlignment="0" applyProtection="0"/>
    <xf numFmtId="244" fontId="13" fillId="0" borderId="0" applyFont="0" applyFill="0" applyBorder="0" applyAlignment="0" applyProtection="0"/>
    <xf numFmtId="0" fontId="157" fillId="0" borderId="30" applyNumberFormat="0" applyFill="0" applyAlignment="0" applyProtection="0"/>
    <xf numFmtId="0" fontId="158" fillId="0" borderId="36" applyNumberFormat="0" applyFill="0" applyAlignment="0" applyProtection="0"/>
    <xf numFmtId="0" fontId="159" fillId="0" borderId="31" applyNumberFormat="0" applyFill="0" applyAlignment="0" applyProtection="0"/>
    <xf numFmtId="0" fontId="160" fillId="0" borderId="37" applyNumberFormat="0" applyFill="0" applyAlignment="0" applyProtection="0"/>
    <xf numFmtId="0" fontId="161" fillId="0" borderId="32" applyNumberFormat="0" applyFill="0" applyAlignment="0" applyProtection="0"/>
    <xf numFmtId="0" fontId="162" fillId="0" borderId="38" applyNumberFormat="0" applyFill="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165" fontId="163" fillId="0" borderId="0" applyProtection="0"/>
    <xf numFmtId="165" fontId="164" fillId="0" borderId="0" applyProtection="0"/>
    <xf numFmtId="0" fontId="165" fillId="0" borderId="35" applyNumberFormat="0" applyFill="0" applyAlignment="0" applyProtection="0"/>
    <xf numFmtId="0" fontId="165" fillId="0" borderId="39" applyNumberFormat="0" applyFill="0" applyAlignment="0" applyProtection="0"/>
    <xf numFmtId="165" fontId="156" fillId="0" borderId="40" applyProtection="0"/>
    <xf numFmtId="0" fontId="156" fillId="0" borderId="40" applyProtection="0"/>
    <xf numFmtId="0" fontId="156" fillId="0" borderId="40" applyProtection="0"/>
    <xf numFmtId="0" fontId="166" fillId="54" borderId="28" applyNumberFormat="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9" fillId="14" borderId="0" applyNumberFormat="0" applyBorder="0" applyAlignment="0" applyProtection="0"/>
    <xf numFmtId="0" fontId="170" fillId="14" borderId="0" applyNumberFormat="0" applyBorder="0" applyAlignment="0" applyProtection="0"/>
    <xf numFmtId="0" fontId="13" fillId="0" borderId="0"/>
    <xf numFmtId="0" fontId="171" fillId="0" borderId="0" applyNumberFormat="0" applyFill="0" applyBorder="0" applyAlignment="0" applyProtection="0">
      <alignment vertical="top"/>
      <protection locked="0"/>
    </xf>
    <xf numFmtId="0" fontId="172" fillId="13" borderId="0" applyNumberFormat="0" applyBorder="0" applyAlignment="0" applyProtection="0"/>
    <xf numFmtId="0" fontId="172" fillId="11" borderId="0" applyNumberFormat="0" applyBorder="0" applyAlignment="0" applyProtection="0"/>
    <xf numFmtId="0" fontId="173" fillId="0" borderId="0" applyNumberFormat="0" applyFill="0" applyBorder="0" applyAlignment="0" applyProtection="0"/>
    <xf numFmtId="0" fontId="46" fillId="7" borderId="33" applyNumberFormat="0" applyFont="0" applyAlignment="0" applyProtection="0"/>
    <xf numFmtId="0" fontId="46" fillId="7" borderId="33" applyNumberFormat="0" applyFont="0" applyAlignment="0" applyProtection="0"/>
    <xf numFmtId="0" fontId="174" fillId="7" borderId="33" applyNumberFormat="0" applyFont="0" applyAlignment="0" applyProtection="0"/>
    <xf numFmtId="10" fontId="156" fillId="0" borderId="0" applyProtection="0"/>
    <xf numFmtId="0" fontId="175" fillId="0" borderId="34" applyNumberFormat="0" applyFill="0" applyAlignment="0" applyProtection="0"/>
    <xf numFmtId="0" fontId="176" fillId="0" borderId="41" applyNumberFormat="0" applyFill="0" applyAlignment="0" applyProtection="0"/>
    <xf numFmtId="165" fontId="156" fillId="0" borderId="0"/>
    <xf numFmtId="0" fontId="175" fillId="0" borderId="0" applyNumberFormat="0" applyFill="0" applyBorder="0" applyAlignment="0" applyProtection="0"/>
    <xf numFmtId="245" fontId="69" fillId="0" borderId="0" applyFont="0" applyFill="0" applyBorder="0" applyAlignment="0" applyProtection="0"/>
    <xf numFmtId="246" fontId="69"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2" fontId="156" fillId="0" borderId="0" applyProtection="0"/>
    <xf numFmtId="2" fontId="156" fillId="0" borderId="0" applyProtection="0"/>
    <xf numFmtId="2" fontId="156" fillId="0" borderId="0" applyProtection="0"/>
    <xf numFmtId="247" fontId="13" fillId="0" borderId="0" applyFont="0" applyFill="0" applyBorder="0" applyAlignment="0" applyProtection="0"/>
    <xf numFmtId="246" fontId="46" fillId="0" borderId="0" applyFont="0" applyFill="0" applyBorder="0" applyAlignment="0" applyProtection="0"/>
    <xf numFmtId="0" fontId="178" fillId="9" borderId="0" applyNumberFormat="0" applyBorder="0" applyAlignment="0" applyProtection="0"/>
    <xf numFmtId="0" fontId="178" fillId="12" borderId="0" applyNumberFormat="0" applyBorder="0" applyAlignment="0" applyProtection="0"/>
    <xf numFmtId="178" fontId="179" fillId="0" borderId="0" applyFont="0" applyFill="0" applyBorder="0" applyAlignment="0" applyProtection="0"/>
    <xf numFmtId="198" fontId="180" fillId="0" borderId="0" applyFont="0" applyFill="0" applyBorder="0" applyAlignment="0" applyProtection="0"/>
    <xf numFmtId="178" fontId="181" fillId="0" borderId="0" applyFont="0" applyFill="0" applyBorder="0" applyAlignment="0" applyProtection="0"/>
    <xf numFmtId="0" fontId="9" fillId="0" borderId="0"/>
    <xf numFmtId="203" fontId="181" fillId="0" borderId="0" applyFont="0" applyFill="0" applyBorder="0" applyAlignment="0" applyProtection="0"/>
    <xf numFmtId="0" fontId="193" fillId="0" borderId="0" applyNumberFormat="0" applyFill="0" applyBorder="0" applyAlignment="0" applyProtection="0">
      <alignment vertical="top"/>
      <protection locked="0"/>
    </xf>
    <xf numFmtId="0" fontId="9" fillId="0" borderId="0"/>
    <xf numFmtId="0" fontId="9" fillId="0" borderId="0"/>
    <xf numFmtId="39" fontId="54" fillId="0" borderId="0"/>
    <xf numFmtId="0" fontId="9" fillId="0" borderId="0"/>
    <xf numFmtId="0" fontId="9" fillId="0" borderId="0"/>
    <xf numFmtId="0" fontId="9" fillId="0" borderId="0"/>
    <xf numFmtId="172" fontId="54" fillId="0" borderId="0"/>
    <xf numFmtId="0" fontId="196" fillId="0" borderId="0"/>
    <xf numFmtId="0" fontId="197" fillId="0" borderId="0" applyNumberFormat="0" applyFill="0" applyBorder="0" applyAlignment="0" applyProtection="0">
      <alignment vertical="center"/>
    </xf>
    <xf numFmtId="0" fontId="198" fillId="54" borderId="28" applyNumberFormat="0" applyAlignment="0" applyProtection="0">
      <alignment vertical="center"/>
    </xf>
    <xf numFmtId="0" fontId="199" fillId="11" borderId="0" applyNumberFormat="0" applyBorder="0" applyAlignment="0" applyProtection="0">
      <alignment vertical="center"/>
    </xf>
    <xf numFmtId="0" fontId="200" fillId="0" borderId="49" applyNumberFormat="0" applyFill="0" applyAlignment="0" applyProtection="0">
      <alignment vertical="center"/>
    </xf>
    <xf numFmtId="0" fontId="201" fillId="0" borderId="37" applyNumberFormat="0" applyFill="0" applyAlignment="0" applyProtection="0">
      <alignment vertical="center"/>
    </xf>
    <xf numFmtId="0" fontId="202" fillId="0" borderId="50" applyNumberFormat="0" applyFill="0" applyAlignment="0" applyProtection="0">
      <alignment vertical="center"/>
    </xf>
    <xf numFmtId="0" fontId="202" fillId="0" borderId="0" applyNumberFormat="0" applyFill="0" applyBorder="0" applyAlignment="0" applyProtection="0">
      <alignment vertical="center"/>
    </xf>
    <xf numFmtId="0" fontId="203" fillId="7" borderId="33" applyNumberFormat="0" applyFont="0" applyAlignment="0" applyProtection="0">
      <alignment vertical="center"/>
    </xf>
    <xf numFmtId="0" fontId="204" fillId="0" borderId="41" applyNumberFormat="0" applyFill="0" applyAlignment="0" applyProtection="0">
      <alignment vertical="center"/>
    </xf>
    <xf numFmtId="0" fontId="205" fillId="0" borderId="0" applyNumberFormat="0" applyFill="0" applyBorder="0" applyAlignment="0" applyProtection="0">
      <alignment vertical="center"/>
    </xf>
    <xf numFmtId="0" fontId="206" fillId="20" borderId="0" applyNumberFormat="0" applyBorder="0" applyAlignment="0" applyProtection="0">
      <alignment vertical="center"/>
    </xf>
    <xf numFmtId="0" fontId="206" fillId="42" borderId="0" applyNumberFormat="0" applyBorder="0" applyAlignment="0" applyProtection="0">
      <alignment vertical="center"/>
    </xf>
    <xf numFmtId="0" fontId="206" fillId="44" borderId="0" applyNumberFormat="0" applyBorder="0" applyAlignment="0" applyProtection="0">
      <alignment vertical="center"/>
    </xf>
    <xf numFmtId="0" fontId="206" fillId="49" borderId="0" applyNumberFormat="0" applyBorder="0" applyAlignment="0" applyProtection="0">
      <alignment vertical="center"/>
    </xf>
    <xf numFmtId="0" fontId="206" fillId="20" borderId="0" applyNumberFormat="0" applyBorder="0" applyAlignment="0" applyProtection="0">
      <alignment vertical="center"/>
    </xf>
    <xf numFmtId="0" fontId="206" fillId="17" borderId="0" applyNumberFormat="0" applyBorder="0" applyAlignment="0" applyProtection="0">
      <alignment vertical="center"/>
    </xf>
    <xf numFmtId="0" fontId="207" fillId="14" borderId="0" applyNumberFormat="0" applyBorder="0" applyAlignment="0" applyProtection="0">
      <alignment vertical="center"/>
    </xf>
    <xf numFmtId="0" fontId="208" fillId="12" borderId="0" applyNumberFormat="0" applyBorder="0" applyAlignment="0" applyProtection="0">
      <alignment vertical="center"/>
    </xf>
    <xf numFmtId="0" fontId="209" fillId="52" borderId="29" applyNumberFormat="0" applyAlignment="0" applyProtection="0">
      <alignment vertical="center"/>
    </xf>
    <xf numFmtId="0" fontId="210" fillId="14" borderId="27" applyNumberFormat="0" applyAlignment="0" applyProtection="0">
      <alignment vertical="center"/>
    </xf>
    <xf numFmtId="0" fontId="211" fillId="52" borderId="27" applyNumberFormat="0" applyAlignment="0" applyProtection="0">
      <alignment vertical="center"/>
    </xf>
    <xf numFmtId="0" fontId="212" fillId="0" borderId="0"/>
    <xf numFmtId="0" fontId="213" fillId="0" borderId="51" applyNumberFormat="0" applyFill="0" applyAlignment="0" applyProtection="0">
      <alignment vertical="center"/>
    </xf>
    <xf numFmtId="0" fontId="214" fillId="0" borderId="0" applyNumberFormat="0" applyFill="0" applyBorder="0" applyAlignment="0" applyProtection="0">
      <alignment vertical="center"/>
    </xf>
    <xf numFmtId="0" fontId="215" fillId="71" borderId="0" applyNumberFormat="0" applyBorder="0" applyProtection="0"/>
    <xf numFmtId="0" fontId="215" fillId="72" borderId="0" applyNumberFormat="0" applyBorder="0" applyProtection="0"/>
    <xf numFmtId="0" fontId="215" fillId="73" borderId="0" applyNumberFormat="0" applyBorder="0" applyProtection="0"/>
    <xf numFmtId="0" fontId="215" fillId="74" borderId="0" applyNumberFormat="0" applyBorder="0" applyProtection="0"/>
    <xf numFmtId="0" fontId="215" fillId="75" borderId="0" applyNumberFormat="0" applyBorder="0" applyProtection="0"/>
    <xf numFmtId="0" fontId="215" fillId="76" borderId="0" applyNumberFormat="0" applyBorder="0" applyProtection="0"/>
    <xf numFmtId="0" fontId="216" fillId="33" borderId="0" applyNumberFormat="0" applyBorder="0" applyAlignment="0" applyProtection="0">
      <alignment vertical="center"/>
    </xf>
    <xf numFmtId="0" fontId="216" fillId="6" borderId="0" applyNumberFormat="0" applyBorder="0" applyAlignment="0" applyProtection="0">
      <alignment vertical="center"/>
    </xf>
    <xf numFmtId="0" fontId="216" fillId="7" borderId="0" applyNumberFormat="0" applyBorder="0" applyAlignment="0" applyProtection="0">
      <alignment vertical="center"/>
    </xf>
    <xf numFmtId="0" fontId="216" fillId="33" borderId="0" applyNumberFormat="0" applyBorder="0" applyAlignment="0" applyProtection="0">
      <alignment vertical="center"/>
    </xf>
    <xf numFmtId="0" fontId="216" fillId="9" borderId="0" applyNumberFormat="0" applyBorder="0" applyAlignment="0" applyProtection="0">
      <alignment vertical="center"/>
    </xf>
    <xf numFmtId="0" fontId="216" fillId="7" borderId="0" applyNumberFormat="0" applyBorder="0" applyAlignment="0" applyProtection="0">
      <alignment vertical="center"/>
    </xf>
    <xf numFmtId="0" fontId="49" fillId="10" borderId="0" applyNumberFormat="0" applyBorder="0" applyAlignment="0" applyProtection="0"/>
    <xf numFmtId="0" fontId="1" fillId="59" borderId="0" applyNumberFormat="0" applyBorder="0" applyAlignment="0" applyProtection="0"/>
    <xf numFmtId="0" fontId="49" fillId="11" borderId="0" applyNumberFormat="0" applyBorder="0" applyAlignment="0" applyProtection="0"/>
    <xf numFmtId="0" fontId="1" fillId="61" borderId="0" applyNumberFormat="0" applyBorder="0" applyAlignment="0" applyProtection="0"/>
    <xf numFmtId="0" fontId="49" fillId="12" borderId="0" applyNumberFormat="0" applyBorder="0" applyAlignment="0" applyProtection="0"/>
    <xf numFmtId="0" fontId="1" fillId="63" borderId="0" applyNumberFormat="0" applyBorder="0" applyAlignment="0" applyProtection="0"/>
    <xf numFmtId="0" fontId="49" fillId="13" borderId="0" applyNumberFormat="0" applyBorder="0" applyAlignment="0" applyProtection="0"/>
    <xf numFmtId="0" fontId="1" fillId="65" borderId="0" applyNumberFormat="0" applyBorder="0" applyAlignment="0" applyProtection="0"/>
    <xf numFmtId="0" fontId="49" fillId="9" borderId="0" applyNumberFormat="0" applyBorder="0" applyAlignment="0" applyProtection="0"/>
    <xf numFmtId="0" fontId="1" fillId="67" borderId="0" applyNumberFormat="0" applyBorder="0" applyAlignment="0" applyProtection="0"/>
    <xf numFmtId="0" fontId="49" fillId="8" borderId="0" applyNumberFormat="0" applyBorder="0" applyAlignment="0" applyProtection="0"/>
    <xf numFmtId="0" fontId="1" fillId="69" borderId="0" applyNumberFormat="0" applyBorder="0" applyAlignment="0" applyProtection="0"/>
    <xf numFmtId="0" fontId="215" fillId="77" borderId="0" applyNumberFormat="0" applyBorder="0" applyProtection="0"/>
    <xf numFmtId="0" fontId="215" fillId="78" borderId="0" applyNumberFormat="0" applyBorder="0" applyProtection="0"/>
    <xf numFmtId="0" fontId="215" fillId="79" borderId="0" applyNumberFormat="0" applyBorder="0" applyProtection="0"/>
    <xf numFmtId="0" fontId="215" fillId="74" borderId="0" applyNumberFormat="0" applyBorder="0" applyProtection="0"/>
    <xf numFmtId="0" fontId="215" fillId="77" borderId="0" applyNumberFormat="0" applyBorder="0" applyProtection="0"/>
    <xf numFmtId="0" fontId="215" fillId="80" borderId="0" applyNumberFormat="0" applyBorder="0" applyProtection="0"/>
    <xf numFmtId="0" fontId="216" fillId="33" borderId="0" applyNumberFormat="0" applyBorder="0" applyAlignment="0" applyProtection="0">
      <alignment vertical="center"/>
    </xf>
    <xf numFmtId="0" fontId="216" fillId="6" borderId="0" applyNumberFormat="0" applyBorder="0" applyAlignment="0" applyProtection="0">
      <alignment vertical="center"/>
    </xf>
    <xf numFmtId="0" fontId="216" fillId="14" borderId="0" applyNumberFormat="0" applyBorder="0" applyAlignment="0" applyProtection="0">
      <alignment vertical="center"/>
    </xf>
    <xf numFmtId="0" fontId="216" fillId="33" borderId="0" applyNumberFormat="0" applyBorder="0" applyAlignment="0" applyProtection="0">
      <alignment vertical="center"/>
    </xf>
    <xf numFmtId="0" fontId="216" fillId="5" borderId="0" applyNumberFormat="0" applyBorder="0" applyAlignment="0" applyProtection="0">
      <alignment vertical="center"/>
    </xf>
    <xf numFmtId="0" fontId="216" fillId="14" borderId="0" applyNumberFormat="0" applyBorder="0" applyAlignment="0" applyProtection="0">
      <alignment vertical="center"/>
    </xf>
    <xf numFmtId="0" fontId="49" fillId="5" borderId="0" applyNumberFormat="0" applyBorder="0" applyAlignment="0" applyProtection="0"/>
    <xf numFmtId="0" fontId="1" fillId="60" borderId="0" applyNumberFormat="0" applyBorder="0" applyAlignment="0" applyProtection="0"/>
    <xf numFmtId="0" fontId="49" fillId="6" borderId="0" applyNumberFormat="0" applyBorder="0" applyAlignment="0" applyProtection="0"/>
    <xf numFmtId="0" fontId="1" fillId="62" borderId="0" applyNumberFormat="0" applyBorder="0" applyAlignment="0" applyProtection="0"/>
    <xf numFmtId="0" fontId="49" fillId="15" borderId="0" applyNumberFormat="0" applyBorder="0" applyAlignment="0" applyProtection="0"/>
    <xf numFmtId="0" fontId="1" fillId="64" borderId="0" applyNumberFormat="0" applyBorder="0" applyAlignment="0" applyProtection="0"/>
    <xf numFmtId="0" fontId="49" fillId="13" borderId="0" applyNumberFormat="0" applyBorder="0" applyAlignment="0" applyProtection="0"/>
    <xf numFmtId="0" fontId="1" fillId="66" borderId="0" applyNumberFormat="0" applyBorder="0" applyAlignment="0" applyProtection="0"/>
    <xf numFmtId="0" fontId="49" fillId="5" borderId="0" applyNumberFormat="0" applyBorder="0" applyAlignment="0" applyProtection="0"/>
    <xf numFmtId="0" fontId="1" fillId="68" borderId="0" applyNumberFormat="0" applyBorder="0" applyAlignment="0" applyProtection="0"/>
    <xf numFmtId="0" fontId="49" fillId="16" borderId="0" applyNumberFormat="0" applyBorder="0" applyAlignment="0" applyProtection="0"/>
    <xf numFmtId="0" fontId="1" fillId="70" borderId="0" applyNumberFormat="0" applyBorder="0" applyAlignment="0" applyProtection="0"/>
    <xf numFmtId="0" fontId="217" fillId="81" borderId="0" applyNumberFormat="0" applyBorder="0" applyProtection="0"/>
    <xf numFmtId="0" fontId="217" fillId="78" borderId="0" applyNumberFormat="0" applyBorder="0" applyProtection="0"/>
    <xf numFmtId="0" fontId="217" fillId="79" borderId="0" applyNumberFormat="0" applyBorder="0" applyProtection="0"/>
    <xf numFmtId="0" fontId="217" fillId="82" borderId="0" applyNumberFormat="0" applyBorder="0" applyProtection="0"/>
    <xf numFmtId="0" fontId="217" fillId="83" borderId="0" applyNumberFormat="0" applyBorder="0" applyProtection="0"/>
    <xf numFmtId="0" fontId="217" fillId="84" borderId="0" applyNumberFormat="0" applyBorder="0" applyProtection="0"/>
    <xf numFmtId="0" fontId="206" fillId="20" borderId="0" applyNumberFormat="0" applyBorder="0" applyAlignment="0" applyProtection="0">
      <alignment vertical="center"/>
    </xf>
    <xf numFmtId="0" fontId="206" fillId="6" borderId="0" applyNumberFormat="0" applyBorder="0" applyAlignment="0" applyProtection="0">
      <alignment vertical="center"/>
    </xf>
    <xf numFmtId="0" fontId="206" fillId="14" borderId="0" applyNumberFormat="0" applyBorder="0" applyAlignment="0" applyProtection="0">
      <alignment vertical="center"/>
    </xf>
    <xf numFmtId="0" fontId="206" fillId="33" borderId="0" applyNumberFormat="0" applyBorder="0" applyAlignment="0" applyProtection="0">
      <alignment vertical="center"/>
    </xf>
    <xf numFmtId="0" fontId="206" fillId="20" borderId="0" applyNumberFormat="0" applyBorder="0" applyAlignment="0" applyProtection="0">
      <alignment vertical="center"/>
    </xf>
    <xf numFmtId="0" fontId="206" fillId="6" borderId="0" applyNumberFormat="0" applyBorder="0" applyAlignment="0" applyProtection="0">
      <alignment vertical="center"/>
    </xf>
    <xf numFmtId="0" fontId="115" fillId="18" borderId="0" applyNumberFormat="0" applyBorder="0" applyAlignment="0" applyProtection="0"/>
    <xf numFmtId="0" fontId="115" fillId="6" borderId="0" applyNumberFormat="0" applyBorder="0" applyAlignment="0" applyProtection="0"/>
    <xf numFmtId="0" fontId="115" fillId="15" borderId="0" applyNumberFormat="0" applyBorder="0" applyAlignment="0" applyProtection="0"/>
    <xf numFmtId="0" fontId="115" fillId="19" borderId="0" applyNumberFormat="0" applyBorder="0" applyAlignment="0" applyProtection="0"/>
    <xf numFmtId="0" fontId="115" fillId="20" borderId="0" applyNumberFormat="0" applyBorder="0" applyAlignment="0" applyProtection="0"/>
    <xf numFmtId="0" fontId="115" fillId="21" borderId="0" applyNumberFormat="0" applyBorder="0" applyAlignment="0" applyProtection="0"/>
    <xf numFmtId="0" fontId="115" fillId="56" borderId="0" applyNumberFormat="0" applyBorder="0" applyAlignment="0" applyProtection="0"/>
    <xf numFmtId="0" fontId="115" fillId="42" borderId="0" applyNumberFormat="0" applyBorder="0" applyAlignment="0" applyProtection="0"/>
    <xf numFmtId="0" fontId="115" fillId="44" borderId="0" applyNumberFormat="0" applyBorder="0" applyAlignment="0" applyProtection="0"/>
    <xf numFmtId="0" fontId="115" fillId="19" borderId="0" applyNumberFormat="0" applyBorder="0" applyAlignment="0" applyProtection="0"/>
    <xf numFmtId="0" fontId="115" fillId="20" borderId="0" applyNumberFormat="0" applyBorder="0" applyAlignment="0" applyProtection="0"/>
    <xf numFmtId="0" fontId="115" fillId="17" borderId="0" applyNumberFormat="0" applyBorder="0" applyAlignment="0" applyProtection="0"/>
    <xf numFmtId="0" fontId="13" fillId="0" borderId="2">
      <alignment horizontal="center" vertical="center"/>
    </xf>
    <xf numFmtId="0" fontId="24" fillId="33" borderId="5" applyNumberFormat="0" applyFont="0" applyBorder="0" applyAlignment="0" applyProtection="0">
      <protection hidden="1"/>
    </xf>
    <xf numFmtId="0" fontId="9" fillId="0" borderId="0"/>
    <xf numFmtId="0" fontId="218" fillId="0" borderId="0" applyNumberFormat="0" applyBorder="0" applyProtection="0"/>
    <xf numFmtId="0" fontId="219" fillId="11" borderId="0" applyNumberFormat="0" applyBorder="0" applyAlignment="0" applyProtection="0"/>
    <xf numFmtId="0" fontId="220" fillId="0" borderId="0"/>
    <xf numFmtId="2" fontId="28" fillId="0" borderId="0">
      <protection locked="0"/>
    </xf>
    <xf numFmtId="0" fontId="28" fillId="0" borderId="0">
      <protection locked="0"/>
    </xf>
    <xf numFmtId="0" fontId="28" fillId="0" borderId="0">
      <protection locked="0"/>
    </xf>
    <xf numFmtId="0" fontId="221" fillId="85" borderId="52" applyNumberFormat="0" applyProtection="0"/>
    <xf numFmtId="0" fontId="222" fillId="33" borderId="27" applyNumberFormat="0" applyAlignment="0" applyProtection="0"/>
    <xf numFmtId="0" fontId="223" fillId="0" borderId="53" applyNumberFormat="0" applyProtection="0"/>
    <xf numFmtId="0" fontId="224" fillId="54" borderId="28" applyNumberFormat="0" applyAlignment="0" applyProtection="0"/>
    <xf numFmtId="0" fontId="41" fillId="4" borderId="7">
      <alignment horizontal="left" vertical="center" indent="1"/>
    </xf>
    <xf numFmtId="0" fontId="37" fillId="34" borderId="7">
      <alignment horizontal="center" vertical="center"/>
    </xf>
    <xf numFmtId="0" fontId="37" fillId="34" borderId="7">
      <alignment horizontal="center" vertical="center"/>
    </xf>
    <xf numFmtId="0" fontId="9" fillId="4" borderId="0"/>
    <xf numFmtId="0" fontId="38" fillId="4" borderId="7">
      <alignment horizontal="left" indent="1"/>
    </xf>
    <xf numFmtId="0" fontId="42" fillId="4" borderId="8"/>
    <xf numFmtId="0" fontId="40" fillId="35" borderId="7">
      <alignment horizontal="left" vertical="center" indent="1"/>
    </xf>
    <xf numFmtId="0" fontId="225" fillId="86" borderId="54" applyNumberFormat="0" applyProtection="0">
      <alignment horizontal="left" vertical="center" indent="1"/>
    </xf>
    <xf numFmtId="0" fontId="40" fillId="35" borderId="7">
      <alignment horizontal="left" vertical="center" indent="1"/>
    </xf>
    <xf numFmtId="0" fontId="225" fillId="86" borderId="54" applyNumberFormat="0" applyProtection="0">
      <alignment horizontal="left" vertical="center" indent="1"/>
    </xf>
    <xf numFmtId="0" fontId="41" fillId="4" borderId="7">
      <alignment horizontal="left" vertical="center" indent="1"/>
    </xf>
    <xf numFmtId="0" fontId="226" fillId="87" borderId="54" applyNumberFormat="0" applyProtection="0">
      <alignment horizontal="left" vertical="center" indent="1"/>
    </xf>
    <xf numFmtId="0" fontId="38" fillId="4" borderId="7">
      <alignment horizontal="left" vertical="center" wrapText="1" indent="1"/>
    </xf>
    <xf numFmtId="0" fontId="227" fillId="87" borderId="54" applyNumberFormat="0" applyProtection="0">
      <alignment horizontal="left" vertical="center" indent="1"/>
    </xf>
    <xf numFmtId="0" fontId="227" fillId="87" borderId="54" applyNumberFormat="0" applyProtection="0">
      <alignment horizontal="left" vertical="center" indent="1"/>
    </xf>
    <xf numFmtId="0" fontId="44" fillId="0" borderId="0"/>
    <xf numFmtId="38"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198" fontId="228" fillId="0" borderId="0" applyFont="0" applyFill="0" applyBorder="0" applyAlignment="0" applyProtection="0"/>
    <xf numFmtId="198" fontId="228" fillId="0" borderId="0" applyFont="0" applyFill="0" applyBorder="0" applyAlignment="0" applyProtection="0"/>
    <xf numFmtId="198" fontId="228"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9" fillId="0" borderId="0" applyNumberFormat="0" applyBorder="0" applyAlignment="0" applyProtection="0">
      <alignment vertical="top"/>
      <protection locked="0"/>
    </xf>
    <xf numFmtId="198" fontId="228"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45" fillId="0" borderId="0" applyFill="0" applyBorder="0">
      <alignment horizontal="right" vertical="top"/>
    </xf>
    <xf numFmtId="249" fontId="13" fillId="0" borderId="0"/>
    <xf numFmtId="249" fontId="13" fillId="0" borderId="0"/>
    <xf numFmtId="0" fontId="229" fillId="88" borderId="55" applyNumberFormat="0" applyFont="0" applyProtection="0"/>
    <xf numFmtId="0" fontId="44" fillId="0" borderId="0"/>
    <xf numFmtId="0" fontId="44" fillId="0" borderId="0"/>
    <xf numFmtId="44" fontId="20" fillId="0" borderId="0" applyFont="0" applyFill="0" applyBorder="0" applyAlignment="0" applyProtection="0"/>
    <xf numFmtId="186" fontId="9" fillId="0" borderId="0" applyFont="0" applyFill="0" applyBorder="0" applyAlignment="0" applyProtection="0"/>
    <xf numFmtId="0" fontId="28" fillId="0" borderId="0">
      <protection locked="0"/>
    </xf>
    <xf numFmtId="164" fontId="47" fillId="0" borderId="0"/>
    <xf numFmtId="0" fontId="230" fillId="76" borderId="52" applyNumberFormat="0" applyProtection="0"/>
    <xf numFmtId="189" fontId="52" fillId="0" borderId="2">
      <alignment horizontal="center"/>
    </xf>
    <xf numFmtId="189" fontId="52" fillId="0" borderId="2">
      <alignment horizontal="center"/>
    </xf>
    <xf numFmtId="189" fontId="52" fillId="0" borderId="2">
      <alignment horizontal="center"/>
    </xf>
    <xf numFmtId="250" fontId="94" fillId="0" borderId="0" applyFont="0" applyFill="0" applyBorder="0" applyAlignment="0" applyProtection="0"/>
    <xf numFmtId="0" fontId="231" fillId="0" borderId="0" applyNumberFormat="0" applyFill="0" applyBorder="0" applyAlignment="0" applyProtection="0"/>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193" fontId="28" fillId="0" borderId="0">
      <protection locked="0"/>
    </xf>
    <xf numFmtId="251" fontId="28" fillId="0" borderId="0">
      <protection locked="0"/>
    </xf>
    <xf numFmtId="166" fontId="232" fillId="0" borderId="0" applyProtection="0"/>
    <xf numFmtId="166" fontId="219" fillId="0" borderId="0" applyProtection="0"/>
    <xf numFmtId="166" fontId="233" fillId="0" borderId="0" applyProtection="0"/>
    <xf numFmtId="0" fontId="234" fillId="12" borderId="0" applyNumberFormat="0" applyBorder="0" applyAlignment="0" applyProtection="0"/>
    <xf numFmtId="38" fontId="33" fillId="36" borderId="0" applyNumberFormat="0" applyBorder="0" applyAlignment="0" applyProtection="0"/>
    <xf numFmtId="166" fontId="9" fillId="0" borderId="0" applyProtection="0"/>
    <xf numFmtId="0" fontId="235" fillId="0" borderId="0" applyNumberFormat="0" applyFill="0" applyBorder="0" applyProtection="0"/>
    <xf numFmtId="165" fontId="2" fillId="0" borderId="0"/>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36" fillId="0" borderId="0">
      <alignment horizontal="center"/>
    </xf>
    <xf numFmtId="0" fontId="120" fillId="0" borderId="38" applyNumberFormat="0" applyFill="0" applyAlignment="0" applyProtection="0"/>
    <xf numFmtId="0" fontId="120" fillId="0" borderId="0" applyNumberFormat="0" applyFill="0" applyBorder="0" applyAlignment="0" applyProtection="0"/>
    <xf numFmtId="252" fontId="14" fillId="0" borderId="0">
      <protection locked="0"/>
    </xf>
    <xf numFmtId="0" fontId="60" fillId="0" borderId="0">
      <protection locked="0"/>
    </xf>
    <xf numFmtId="252" fontId="14" fillId="0" borderId="0">
      <protection locked="0"/>
    </xf>
    <xf numFmtId="0" fontId="60" fillId="0" borderId="0">
      <protection locked="0"/>
    </xf>
    <xf numFmtId="0" fontId="65"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10" fontId="33" fillId="53" borderId="7" applyNumberFormat="0" applyBorder="0" applyAlignment="0" applyProtection="0"/>
    <xf numFmtId="10" fontId="33" fillId="4" borderId="7" applyNumberFormat="0" applyBorder="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40" fillId="72" borderId="0" applyNumberFormat="0" applyBorder="0" applyProtection="0"/>
    <xf numFmtId="166" fontId="241" fillId="0" borderId="0" applyProtection="0"/>
    <xf numFmtId="0" fontId="242" fillId="0" borderId="41" applyNumberFormat="0" applyFill="0" applyAlignment="0" applyProtection="0"/>
    <xf numFmtId="0" fontId="243" fillId="0" borderId="0"/>
    <xf numFmtId="0" fontId="244" fillId="0" borderId="0" applyNumberFormat="0" applyFill="0" applyBorder="0" applyProtection="0"/>
    <xf numFmtId="0" fontId="244" fillId="0" borderId="0" applyNumberFormat="0" applyFill="0" applyBorder="0" applyAlignment="0" applyProtection="0"/>
    <xf numFmtId="0" fontId="245" fillId="0" borderId="0" applyNumberFormat="0" applyFill="0" applyBorder="0" applyProtection="0"/>
    <xf numFmtId="0" fontId="245" fillId="0" borderId="0" applyNumberFormat="0" applyFill="0" applyBorder="0" applyAlignment="0" applyProtection="0"/>
    <xf numFmtId="0" fontId="246" fillId="0" borderId="0" applyNumberFormat="0" applyFill="0" applyBorder="0" applyProtection="0"/>
    <xf numFmtId="0" fontId="246" fillId="0" borderId="0" applyNumberFormat="0" applyFill="0" applyBorder="0" applyAlignment="0" applyProtection="0"/>
    <xf numFmtId="0" fontId="244" fillId="0" borderId="0" applyNumberFormat="0" applyFill="0" applyBorder="0" applyProtection="0"/>
    <xf numFmtId="0" fontId="244" fillId="0" borderId="0" applyNumberFormat="0" applyFill="0" applyBorder="0" applyAlignment="0" applyProtection="0"/>
    <xf numFmtId="0" fontId="247" fillId="0" borderId="0" applyNumberFormat="0" applyFill="0" applyBorder="0" applyProtection="0"/>
    <xf numFmtId="0" fontId="247" fillId="0" borderId="0" applyNumberFormat="0" applyFill="0" applyBorder="0" applyAlignment="0" applyProtection="0"/>
    <xf numFmtId="253" fontId="9" fillId="0" borderId="0" applyFill="0" applyBorder="0" applyAlignment="0" applyProtection="0"/>
    <xf numFmtId="43" fontId="13" fillId="0" borderId="0" applyFont="0" applyFill="0" applyBorder="0" applyAlignment="0" applyProtection="0"/>
    <xf numFmtId="206" fontId="28" fillId="0" borderId="0">
      <protection locked="0"/>
    </xf>
    <xf numFmtId="207" fontId="28" fillId="0" borderId="0">
      <protection locked="0"/>
    </xf>
    <xf numFmtId="39" fontId="54" fillId="0" borderId="0"/>
    <xf numFmtId="0" fontId="248" fillId="14" borderId="0" applyNumberFormat="0" applyBorder="0" applyAlignment="0" applyProtection="0"/>
    <xf numFmtId="0" fontId="249" fillId="89" borderId="0" applyNumberFormat="0" applyBorder="0" applyProtection="0"/>
    <xf numFmtId="0" fontId="11" fillId="0" borderId="0"/>
    <xf numFmtId="209" fontId="85" fillId="0" borderId="0"/>
    <xf numFmtId="0" fontId="250" fillId="0" borderId="0"/>
    <xf numFmtId="0" fontId="251" fillId="0" borderId="0"/>
    <xf numFmtId="0" fontId="250" fillId="0" borderId="0"/>
    <xf numFmtId="0" fontId="250" fillId="0" borderId="0"/>
    <xf numFmtId="0" fontId="44" fillId="0" borderId="0"/>
    <xf numFmtId="0" fontId="44" fillId="0" borderId="0"/>
    <xf numFmtId="0" fontId="44" fillId="0" borderId="0"/>
    <xf numFmtId="0" fontId="44" fillId="0" borderId="0"/>
    <xf numFmtId="0" fontId="228" fillId="0" borderId="0"/>
    <xf numFmtId="0" fontId="228" fillId="0" borderId="0"/>
    <xf numFmtId="0" fontId="228" fillId="0" borderId="0"/>
    <xf numFmtId="0" fontId="228" fillId="0" borderId="0"/>
    <xf numFmtId="0" fontId="9" fillId="0" borderId="0"/>
    <xf numFmtId="0" fontId="49" fillId="0" borderId="0"/>
    <xf numFmtId="0" fontId="9" fillId="0" borderId="0"/>
    <xf numFmtId="0" fontId="14" fillId="0" borderId="0"/>
    <xf numFmtId="0" fontId="228" fillId="0" borderId="0"/>
    <xf numFmtId="0" fontId="228" fillId="0" borderId="0"/>
    <xf numFmtId="0" fontId="228" fillId="0" borderId="0"/>
    <xf numFmtId="0" fontId="228" fillId="0" borderId="0"/>
    <xf numFmtId="0" fontId="1"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9" fillId="0" borderId="0"/>
    <xf numFmtId="0" fontId="13" fillId="0" borderId="0"/>
    <xf numFmtId="0" fontId="13" fillId="0" borderId="0"/>
    <xf numFmtId="0" fontId="13" fillId="0" borderId="0"/>
    <xf numFmtId="0" fontId="1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9" fillId="0" borderId="0"/>
    <xf numFmtId="0" fontId="14" fillId="0" borderId="0"/>
    <xf numFmtId="0" fontId="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4" fillId="0" borderId="0"/>
    <xf numFmtId="0" fontId="9" fillId="0" borderId="0"/>
    <xf numFmtId="0" fontId="228" fillId="0" borderId="0"/>
    <xf numFmtId="0" fontId="228" fillId="0" borderId="0"/>
    <xf numFmtId="0" fontId="228" fillId="0" borderId="0"/>
    <xf numFmtId="0" fontId="228" fillId="0" borderId="0"/>
    <xf numFmtId="0" fontId="9" fillId="0" borderId="0"/>
    <xf numFmtId="0" fontId="9" fillId="0" borderId="0"/>
    <xf numFmtId="0" fontId="9" fillId="0" borderId="0"/>
    <xf numFmtId="0" fontId="228" fillId="0" borderId="0"/>
    <xf numFmtId="0" fontId="228" fillId="0" borderId="0"/>
    <xf numFmtId="0" fontId="228" fillId="0" borderId="0"/>
    <xf numFmtId="0" fontId="228" fillId="0" borderId="0"/>
    <xf numFmtId="0" fontId="1" fillId="0" borderId="0"/>
    <xf numFmtId="0" fontId="228" fillId="0" borderId="0"/>
    <xf numFmtId="0" fontId="228" fillId="0" borderId="0"/>
    <xf numFmtId="0" fontId="228" fillId="0" borderId="0"/>
    <xf numFmtId="0" fontId="228" fillId="0" borderId="0"/>
    <xf numFmtId="0" fontId="228" fillId="0" borderId="0"/>
    <xf numFmtId="0" fontId="14" fillId="0" borderId="0"/>
    <xf numFmtId="0" fontId="9" fillId="0" borderId="0"/>
    <xf numFmtId="0" fontId="228" fillId="0" borderId="0"/>
    <xf numFmtId="0" fontId="228" fillId="0" borderId="0"/>
    <xf numFmtId="0" fontId="228" fillId="0" borderId="0"/>
    <xf numFmtId="0" fontId="228" fillId="0" borderId="0"/>
    <xf numFmtId="0" fontId="9" fillId="0" borderId="0"/>
    <xf numFmtId="0" fontId="9" fillId="0" borderId="0"/>
    <xf numFmtId="0" fontId="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4" fillId="0" borderId="0"/>
    <xf numFmtId="0" fontId="9" fillId="0" borderId="0"/>
    <xf numFmtId="0" fontId="228" fillId="0" borderId="0"/>
    <xf numFmtId="0" fontId="228" fillId="0" borderId="0"/>
    <xf numFmtId="0" fontId="228" fillId="0" borderId="0"/>
    <xf numFmtId="0" fontId="228" fillId="0" borderId="0"/>
    <xf numFmtId="0" fontId="9" fillId="0" borderId="0"/>
    <xf numFmtId="0" fontId="9" fillId="0" borderId="0"/>
    <xf numFmtId="0" fontId="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4" fillId="0" borderId="0"/>
    <xf numFmtId="0" fontId="9" fillId="0" borderId="0"/>
    <xf numFmtId="0" fontId="228" fillId="0" borderId="0"/>
    <xf numFmtId="0" fontId="228" fillId="0" borderId="0"/>
    <xf numFmtId="0" fontId="228" fillId="0" borderId="0"/>
    <xf numFmtId="0" fontId="228" fillId="0" borderId="0"/>
    <xf numFmtId="0" fontId="9" fillId="0" borderId="0"/>
    <xf numFmtId="0" fontId="9" fillId="0" borderId="0"/>
    <xf numFmtId="0" fontId="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228" fillId="0" borderId="0"/>
    <xf numFmtId="0" fontId="228" fillId="0" borderId="0"/>
    <xf numFmtId="0" fontId="228" fillId="0" borderId="0"/>
    <xf numFmtId="0" fontId="228"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9" fillId="0" borderId="0"/>
    <xf numFmtId="0" fontId="228" fillId="0" borderId="0"/>
    <xf numFmtId="0" fontId="228" fillId="0" borderId="0"/>
    <xf numFmtId="0" fontId="228" fillId="0" borderId="0"/>
    <xf numFmtId="0" fontId="228" fillId="0" borderId="0"/>
    <xf numFmtId="0" fontId="9" fillId="0" borderId="0"/>
    <xf numFmtId="0" fontId="9" fillId="0" borderId="0"/>
    <xf numFmtId="0" fontId="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9" fillId="0" borderId="0"/>
    <xf numFmtId="0" fontId="228" fillId="0" borderId="0"/>
    <xf numFmtId="0" fontId="228" fillId="0" borderId="0"/>
    <xf numFmtId="0" fontId="228" fillId="0" borderId="0"/>
    <xf numFmtId="0" fontId="228" fillId="0" borderId="0"/>
    <xf numFmtId="0" fontId="9" fillId="0" borderId="0"/>
    <xf numFmtId="0" fontId="9" fillId="0" borderId="0"/>
    <xf numFmtId="0" fontId="9" fillId="0" borderId="0"/>
    <xf numFmtId="0" fontId="1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228" fillId="0" borderId="0"/>
    <xf numFmtId="0" fontId="228" fillId="0" borderId="0"/>
    <xf numFmtId="0" fontId="228" fillId="0" borderId="0"/>
    <xf numFmtId="0" fontId="252" fillId="0" borderId="0"/>
    <xf numFmtId="0" fontId="228" fillId="0" borderId="0"/>
    <xf numFmtId="0" fontId="228" fillId="0" borderId="0"/>
    <xf numFmtId="0" fontId="228" fillId="0" borderId="0"/>
    <xf numFmtId="0" fontId="228" fillId="0" borderId="0"/>
    <xf numFmtId="0" fontId="49" fillId="0" borderId="0"/>
    <xf numFmtId="0" fontId="49" fillId="0" borderId="0"/>
    <xf numFmtId="0" fontId="49" fillId="0" borderId="0"/>
    <xf numFmtId="0" fontId="13" fillId="0" borderId="0"/>
    <xf numFmtId="0" fontId="9" fillId="0" borderId="0"/>
    <xf numFmtId="0" fontId="13" fillId="0" borderId="0" applyBorder="0"/>
    <xf numFmtId="0" fontId="13" fillId="0" borderId="0" applyBorder="0"/>
    <xf numFmtId="0" fontId="228" fillId="0" borderId="0"/>
    <xf numFmtId="0" fontId="228" fillId="0" borderId="0"/>
    <xf numFmtId="0" fontId="1" fillId="0" borderId="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228" fillId="0" borderId="0"/>
    <xf numFmtId="0" fontId="228" fillId="0" borderId="0"/>
    <xf numFmtId="0" fontId="228" fillId="0" borderId="0"/>
    <xf numFmtId="0" fontId="9" fillId="0" borderId="0"/>
    <xf numFmtId="0" fontId="49" fillId="0" borderId="0"/>
    <xf numFmtId="0" fontId="228" fillId="0" borderId="0"/>
    <xf numFmtId="0" fontId="228" fillId="0" borderId="0"/>
    <xf numFmtId="0" fontId="228" fillId="0" borderId="0"/>
    <xf numFmtId="0" fontId="228" fillId="0" borderId="0"/>
    <xf numFmtId="0" fontId="49" fillId="0" borderId="0"/>
    <xf numFmtId="0" fontId="49" fillId="0" borderId="0"/>
    <xf numFmtId="0" fontId="4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228" fillId="0" borderId="0"/>
    <xf numFmtId="0" fontId="228" fillId="0" borderId="0"/>
    <xf numFmtId="0" fontId="228" fillId="0" borderId="0"/>
    <xf numFmtId="0" fontId="9" fillId="0" borderId="0"/>
    <xf numFmtId="0" fontId="49" fillId="0" borderId="0"/>
    <xf numFmtId="0" fontId="228" fillId="0" borderId="0"/>
    <xf numFmtId="0" fontId="228" fillId="0" borderId="0"/>
    <xf numFmtId="0" fontId="228" fillId="0" borderId="0"/>
    <xf numFmtId="0" fontId="228" fillId="0" borderId="0"/>
    <xf numFmtId="0" fontId="49" fillId="0" borderId="0"/>
    <xf numFmtId="0" fontId="49" fillId="0" borderId="0"/>
    <xf numFmtId="0" fontId="4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228" fillId="0" borderId="0"/>
    <xf numFmtId="0" fontId="228" fillId="0" borderId="0"/>
    <xf numFmtId="0" fontId="228" fillId="0" borderId="0"/>
    <xf numFmtId="0" fontId="9" fillId="0" borderId="0"/>
    <xf numFmtId="0" fontId="49" fillId="0" borderId="0"/>
    <xf numFmtId="0" fontId="228" fillId="0" borderId="0"/>
    <xf numFmtId="0" fontId="228" fillId="0" borderId="0"/>
    <xf numFmtId="0" fontId="228" fillId="0" borderId="0"/>
    <xf numFmtId="0" fontId="228" fillId="0" borderId="0"/>
    <xf numFmtId="0" fontId="49" fillId="0" borderId="0"/>
    <xf numFmtId="0" fontId="49" fillId="0" borderId="0"/>
    <xf numFmtId="0" fontId="4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xf numFmtId="0" fontId="9" fillId="0" borderId="0" applyNumberFormat="0" applyBorder="0" applyAlignment="0" applyProtection="0">
      <alignment vertical="top"/>
      <protection locked="0"/>
    </xf>
    <xf numFmtId="0" fontId="228" fillId="0" borderId="0"/>
    <xf numFmtId="0" fontId="228" fillId="0" borderId="0"/>
    <xf numFmtId="0" fontId="228" fillId="0" borderId="0"/>
    <xf numFmtId="0" fontId="228" fillId="0" borderId="0"/>
    <xf numFmtId="0" fontId="49" fillId="0" borderId="0"/>
    <xf numFmtId="0" fontId="228" fillId="0" borderId="0"/>
    <xf numFmtId="0" fontId="228" fillId="0" borderId="0"/>
    <xf numFmtId="0" fontId="228" fillId="0" borderId="0"/>
    <xf numFmtId="0" fontId="228" fillId="0" borderId="0"/>
    <xf numFmtId="0" fontId="49" fillId="0" borderId="0"/>
    <xf numFmtId="0" fontId="49" fillId="0" borderId="0"/>
    <xf numFmtId="0" fontId="4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 fillId="0" borderId="0"/>
    <xf numFmtId="0" fontId="13" fillId="0" borderId="0"/>
    <xf numFmtId="0" fontId="9" fillId="0" borderId="0" applyFill="0"/>
    <xf numFmtId="0" fontId="49" fillId="0" borderId="0"/>
    <xf numFmtId="0" fontId="49" fillId="0" borderId="0"/>
    <xf numFmtId="0" fontId="49" fillId="0" borderId="0"/>
    <xf numFmtId="0" fontId="49" fillId="0" borderId="0"/>
    <xf numFmtId="0" fontId="9" fillId="0" borderId="0"/>
    <xf numFmtId="0" fontId="9" fillId="0" borderId="0"/>
    <xf numFmtId="0" fontId="9" fillId="0" borderId="0"/>
    <xf numFmtId="0" fontId="13" fillId="0" borderId="0"/>
    <xf numFmtId="0" fontId="13" fillId="0" borderId="0"/>
    <xf numFmtId="0" fontId="9" fillId="0" borderId="0"/>
    <xf numFmtId="0" fontId="228" fillId="0" borderId="0"/>
    <xf numFmtId="0" fontId="228" fillId="0" borderId="0"/>
    <xf numFmtId="0" fontId="228" fillId="0" borderId="0"/>
    <xf numFmtId="0" fontId="228" fillId="0" borderId="0"/>
    <xf numFmtId="0" fontId="9" fillId="0" borderId="0"/>
    <xf numFmtId="0" fontId="228" fillId="0" borderId="0"/>
    <xf numFmtId="0" fontId="228" fillId="0" borderId="0"/>
    <xf numFmtId="0" fontId="228" fillId="0" borderId="0"/>
    <xf numFmtId="0" fontId="228" fillId="0" borderId="0"/>
    <xf numFmtId="0" fontId="9" fillId="0" borderId="0"/>
    <xf numFmtId="0" fontId="9" fillId="0" borderId="0"/>
    <xf numFmtId="0" fontId="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165" fontId="1"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165" fontId="1" fillId="0" borderId="0"/>
    <xf numFmtId="165" fontId="1" fillId="0" borderId="0"/>
    <xf numFmtId="0" fontId="1" fillId="0" borderId="0"/>
    <xf numFmtId="165" fontId="1"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49" fillId="0" borderId="0"/>
    <xf numFmtId="0" fontId="228" fillId="0" borderId="0"/>
    <xf numFmtId="0" fontId="228" fillId="0" borderId="0"/>
    <xf numFmtId="0" fontId="228" fillId="0" borderId="0"/>
    <xf numFmtId="0" fontId="228" fillId="0" borderId="0"/>
    <xf numFmtId="0" fontId="49" fillId="0" borderId="0"/>
    <xf numFmtId="0" fontId="49" fillId="0" borderId="0"/>
    <xf numFmtId="0" fontId="49" fillId="0" borderId="0"/>
    <xf numFmtId="0" fontId="13" fillId="0" borderId="0"/>
    <xf numFmtId="0" fontId="1" fillId="0" borderId="0"/>
    <xf numFmtId="0" fontId="13" fillId="0" borderId="0" applyBorder="0"/>
    <xf numFmtId="0" fontId="13" fillId="0" borderId="0" applyBorder="0"/>
    <xf numFmtId="0" fontId="228" fillId="0" borderId="0"/>
    <xf numFmtId="0" fontId="228" fillId="0" borderId="0"/>
    <xf numFmtId="0" fontId="9" fillId="0" borderId="0"/>
    <xf numFmtId="0" fontId="9" fillId="0" borderId="0"/>
    <xf numFmtId="0" fontId="88" fillId="0" borderId="0"/>
    <xf numFmtId="0" fontId="9" fillId="0" borderId="0"/>
    <xf numFmtId="0" fontId="253" fillId="0" borderId="0"/>
    <xf numFmtId="0" fontId="228" fillId="0" borderId="0"/>
    <xf numFmtId="0" fontId="228" fillId="0" borderId="0"/>
    <xf numFmtId="0" fontId="1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 fillId="0" borderId="0"/>
    <xf numFmtId="0" fontId="254" fillId="0" borderId="0"/>
    <xf numFmtId="0" fontId="13" fillId="0" borderId="0" applyBorder="0"/>
    <xf numFmtId="0" fontId="1" fillId="0" borderId="0"/>
    <xf numFmtId="0" fontId="9" fillId="0" borderId="0"/>
    <xf numFmtId="0" fontId="255" fillId="0" borderId="0"/>
    <xf numFmtId="254" fontId="1"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52" fillId="0" borderId="0"/>
    <xf numFmtId="0" fontId="254" fillId="0" borderId="0"/>
    <xf numFmtId="0" fontId="9" fillId="0" borderId="0"/>
    <xf numFmtId="0" fontId="228" fillId="0" borderId="0"/>
    <xf numFmtId="0" fontId="228" fillId="0" borderId="0"/>
    <xf numFmtId="0" fontId="228" fillId="0" borderId="0"/>
    <xf numFmtId="0" fontId="88" fillId="0" borderId="0"/>
    <xf numFmtId="0" fontId="228" fillId="0" borderId="0"/>
    <xf numFmtId="0" fontId="228" fillId="0" borderId="0"/>
    <xf numFmtId="0" fontId="228" fillId="0" borderId="0"/>
    <xf numFmtId="0" fontId="228" fillId="0" borderId="0"/>
    <xf numFmtId="0" fontId="49" fillId="0" borderId="0"/>
    <xf numFmtId="0" fontId="49" fillId="0" borderId="0"/>
    <xf numFmtId="0" fontId="49" fillId="0" borderId="0"/>
    <xf numFmtId="0" fontId="1" fillId="0" borderId="0"/>
    <xf numFmtId="0" fontId="256" fillId="0" borderId="0"/>
    <xf numFmtId="0" fontId="13" fillId="0" borderId="0" applyBorder="0"/>
    <xf numFmtId="0" fontId="9" fillId="0" borderId="0"/>
    <xf numFmtId="0" fontId="228" fillId="0" borderId="0"/>
    <xf numFmtId="211" fontId="86"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3" fillId="0" borderId="0"/>
    <xf numFmtId="0" fontId="228" fillId="0" borderId="0"/>
    <xf numFmtId="0" fontId="228" fillId="0" borderId="0"/>
    <xf numFmtId="0" fontId="228" fillId="0" borderId="0"/>
    <xf numFmtId="0" fontId="228" fillId="0" borderId="0"/>
    <xf numFmtId="0" fontId="49" fillId="0" borderId="0"/>
    <xf numFmtId="0" fontId="49" fillId="0" borderId="0"/>
    <xf numFmtId="0" fontId="49" fillId="0" borderId="0"/>
    <xf numFmtId="0" fontId="13" fillId="0" borderId="0"/>
    <xf numFmtId="0" fontId="14" fillId="0" borderId="0"/>
    <xf numFmtId="0" fontId="1" fillId="0" borderId="0"/>
    <xf numFmtId="0" fontId="13" fillId="0" borderId="0" applyBorder="0"/>
    <xf numFmtId="0" fontId="13" fillId="0" borderId="0" applyBorder="0"/>
    <xf numFmtId="0" fontId="1"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3" fillId="0" borderId="0"/>
    <xf numFmtId="0" fontId="228" fillId="0" borderId="0"/>
    <xf numFmtId="0" fontId="228" fillId="0" borderId="0"/>
    <xf numFmtId="0" fontId="228" fillId="0" borderId="0"/>
    <xf numFmtId="0" fontId="228" fillId="0" borderId="0"/>
    <xf numFmtId="0" fontId="254" fillId="0" borderId="0"/>
    <xf numFmtId="0" fontId="254" fillId="0" borderId="0"/>
    <xf numFmtId="0" fontId="254" fillId="0" borderId="0"/>
    <xf numFmtId="165" fontId="1" fillId="0" borderId="0"/>
    <xf numFmtId="0" fontId="256" fillId="0" borderId="0"/>
    <xf numFmtId="0" fontId="13" fillId="0" borderId="0" applyBorder="0"/>
    <xf numFmtId="0" fontId="13" fillId="0" borderId="0" applyBorder="0"/>
    <xf numFmtId="0" fontId="13" fillId="0" borderId="0" applyBorder="0"/>
    <xf numFmtId="0" fontId="1"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13" fillId="0" borderId="0"/>
    <xf numFmtId="0" fontId="228" fillId="0" borderId="0"/>
    <xf numFmtId="0" fontId="228" fillId="0" borderId="0"/>
    <xf numFmtId="0" fontId="228" fillId="0" borderId="0"/>
    <xf numFmtId="0" fontId="228" fillId="0" borderId="0"/>
    <xf numFmtId="0" fontId="228" fillId="0" borderId="0"/>
    <xf numFmtId="0" fontId="9" fillId="0" borderId="0"/>
    <xf numFmtId="0" fontId="9" fillId="0" borderId="0"/>
    <xf numFmtId="0" fontId="9" fillId="0" borderId="0"/>
    <xf numFmtId="0" fontId="9" fillId="0" borderId="0"/>
    <xf numFmtId="0" fontId="9"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9" fillId="0" borderId="0" applyNumberFormat="0" applyFont="0" applyFill="0" applyBorder="0" applyAlignment="0" applyProtection="0"/>
    <xf numFmtId="0" fontId="13" fillId="0" borderId="0"/>
    <xf numFmtId="0" fontId="228" fillId="0" borderId="0"/>
    <xf numFmtId="0" fontId="228" fillId="0" borderId="0"/>
    <xf numFmtId="0" fontId="228" fillId="0" borderId="0"/>
    <xf numFmtId="0" fontId="228" fillId="0" borderId="0"/>
    <xf numFmtId="0" fontId="254" fillId="0" borderId="0"/>
    <xf numFmtId="0" fontId="254" fillId="0" borderId="0"/>
    <xf numFmtId="0" fontId="254" fillId="0" borderId="0"/>
    <xf numFmtId="0" fontId="14" fillId="0" borderId="0"/>
    <xf numFmtId="0" fontId="1" fillId="0" borderId="0"/>
    <xf numFmtId="0" fontId="13"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9" fillId="0" borderId="0"/>
    <xf numFmtId="0" fontId="5" fillId="0" borderId="0"/>
    <xf numFmtId="0" fontId="14" fillId="0" borderId="0"/>
    <xf numFmtId="0" fontId="9" fillId="0" borderId="0" applyFill="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9" fillId="0" borderId="0"/>
    <xf numFmtId="0" fontId="9" fillId="0" borderId="0"/>
    <xf numFmtId="0" fontId="14" fillId="0" borderId="0"/>
    <xf numFmtId="0" fontId="9" fillId="0" borderId="0"/>
    <xf numFmtId="0" fontId="228" fillId="0" borderId="0"/>
    <xf numFmtId="0" fontId="228" fillId="0" borderId="0"/>
    <xf numFmtId="0" fontId="228" fillId="0" borderId="0"/>
    <xf numFmtId="0" fontId="228" fillId="0" borderId="0"/>
    <xf numFmtId="0" fontId="228" fillId="0" borderId="0"/>
    <xf numFmtId="255" fontId="13" fillId="0" borderId="0" applyFill="0" applyBorder="0" applyAlignment="0" applyProtection="0">
      <alignment horizontal="right"/>
    </xf>
    <xf numFmtId="256" fontId="93" fillId="0" borderId="0">
      <alignment horizontal="right"/>
    </xf>
    <xf numFmtId="0" fontId="49" fillId="7" borderId="33" applyNumberFormat="0" applyFont="0" applyAlignment="0" applyProtection="0"/>
    <xf numFmtId="0" fontId="1" fillId="58" borderId="42" applyNumberFormat="0" applyFont="0" applyAlignment="0" applyProtection="0"/>
    <xf numFmtId="0" fontId="1" fillId="58" borderId="42" applyNumberFormat="0" applyFont="0" applyAlignment="0" applyProtection="0"/>
    <xf numFmtId="0" fontId="257" fillId="33" borderId="29" applyNumberFormat="0" applyAlignment="0" applyProtection="0"/>
    <xf numFmtId="0" fontId="11" fillId="0" borderId="0"/>
    <xf numFmtId="9" fontId="1" fillId="0" borderId="0" applyFont="0" applyFill="0" applyBorder="0" applyAlignment="0" applyProtection="0"/>
    <xf numFmtId="9" fontId="88" fillId="0" borderId="0" applyFont="0" applyFill="0" applyBorder="0" applyAlignment="0" applyProtection="0"/>
    <xf numFmtId="216" fontId="9" fillId="0" borderId="0" applyFont="0" applyFill="0" applyBorder="0" applyAlignment="0" applyProtection="0"/>
    <xf numFmtId="216"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8" fontId="14" fillId="0" borderId="0" applyFont="0" applyFill="0" applyBorder="0" applyAlignment="0" applyProtection="0"/>
    <xf numFmtId="219" fontId="28" fillId="0" borderId="0">
      <protection locked="0"/>
    </xf>
    <xf numFmtId="9" fontId="229" fillId="0" borderId="0" applyFont="0" applyBorder="0" applyProtection="0"/>
    <xf numFmtId="257" fontId="13" fillId="0" borderId="0" applyFill="0" applyBorder="0" applyAlignment="0"/>
    <xf numFmtId="221" fontId="13" fillId="0" borderId="0" applyFill="0" applyBorder="0" applyAlignment="0">
      <alignment horizontal="centerContinuous"/>
    </xf>
    <xf numFmtId="166" fontId="258" fillId="0" borderId="0"/>
    <xf numFmtId="0" fontId="52" fillId="0" borderId="0" applyNumberFormat="0" applyFont="0" applyFill="0" applyBorder="0" applyAlignment="0" applyProtection="0">
      <alignment horizontal="left"/>
    </xf>
    <xf numFmtId="0" fontId="259" fillId="0" borderId="47">
      <alignment horizontal="center"/>
    </xf>
    <xf numFmtId="0" fontId="52" fillId="90" borderId="0" applyNumberFormat="0" applyFont="0" applyBorder="0" applyAlignment="0" applyProtection="0"/>
    <xf numFmtId="0" fontId="14" fillId="0" borderId="0"/>
    <xf numFmtId="220" fontId="28" fillId="0" borderId="0">
      <protection locked="0"/>
    </xf>
    <xf numFmtId="228" fontId="28" fillId="0" borderId="0">
      <protection locked="0"/>
    </xf>
    <xf numFmtId="0" fontId="260" fillId="0" borderId="0"/>
    <xf numFmtId="0" fontId="260" fillId="0" borderId="0"/>
    <xf numFmtId="0" fontId="261" fillId="73" borderId="0" applyNumberFormat="0" applyBorder="0" applyProtection="0"/>
    <xf numFmtId="0" fontId="13" fillId="0" borderId="1">
      <alignment horizontal="center" vertical="center"/>
    </xf>
    <xf numFmtId="0" fontId="262" fillId="85" borderId="56" applyNumberFormat="0" applyProtection="0"/>
    <xf numFmtId="0" fontId="263" fillId="0" borderId="0"/>
    <xf numFmtId="0" fontId="34" fillId="0" borderId="0" applyNumberFormat="0" applyFill="0" applyBorder="0">
      <alignment horizontal="center" wrapText="1"/>
    </xf>
    <xf numFmtId="166" fontId="234" fillId="0" borderId="0" applyProtection="0"/>
    <xf numFmtId="165" fontId="9" fillId="0" borderId="0" applyNumberFormat="0"/>
    <xf numFmtId="0" fontId="264" fillId="0" borderId="0" applyNumberFormat="0" applyBorder="0" applyProtection="0"/>
    <xf numFmtId="258" fontId="54" fillId="0" borderId="0" applyFont="0" applyFill="0" applyBorder="0" applyAlignment="0" applyProtection="0"/>
    <xf numFmtId="0" fontId="9" fillId="0" borderId="0"/>
    <xf numFmtId="0" fontId="9" fillId="0" borderId="0"/>
    <xf numFmtId="0" fontId="265" fillId="0" borderId="0" applyNumberFormat="0" applyFill="0" applyBorder="0" applyAlignment="0" applyProtection="0"/>
    <xf numFmtId="0" fontId="266" fillId="0" borderId="0" applyNumberFormat="0" applyBorder="0" applyProtection="0"/>
    <xf numFmtId="0" fontId="267" fillId="0" borderId="57" applyNumberFormat="0" applyProtection="0"/>
    <xf numFmtId="0" fontId="268" fillId="0" borderId="58" applyNumberFormat="0" applyProtection="0"/>
    <xf numFmtId="0" fontId="269" fillId="0" borderId="59" applyNumberFormat="0" applyProtection="0"/>
    <xf numFmtId="0" fontId="269" fillId="0" borderId="0" applyNumberFormat="0" applyBorder="0" applyProtection="0"/>
    <xf numFmtId="0" fontId="28" fillId="0" borderId="40">
      <protection locked="0"/>
    </xf>
    <xf numFmtId="220" fontId="28" fillId="0" borderId="0">
      <protection locked="0"/>
    </xf>
    <xf numFmtId="228" fontId="28" fillId="0" borderId="0">
      <protection locked="0"/>
    </xf>
    <xf numFmtId="0" fontId="270" fillId="91" borderId="60" applyNumberFormat="0" applyProtection="0"/>
    <xf numFmtId="259" fontId="9" fillId="0" borderId="0" applyFont="0" applyFill="0" applyBorder="0" applyAlignment="0" applyProtection="0"/>
    <xf numFmtId="188" fontId="9" fillId="0" borderId="0" applyFont="0" applyFill="0" applyBorder="0" applyAlignment="0" applyProtection="0"/>
    <xf numFmtId="0" fontId="241" fillId="0" borderId="0" applyNumberFormat="0" applyFill="0" applyBorder="0" applyAlignment="0" applyProtection="0"/>
    <xf numFmtId="165" fontId="133" fillId="0" borderId="1" applyNumberFormat="0" applyFont="0" applyFill="0" applyBorder="0" applyAlignment="0" applyProtection="0">
      <alignment horizontal="center" wrapText="1"/>
    </xf>
    <xf numFmtId="165" fontId="13" fillId="0" borderId="1" applyNumberFormat="0" applyFont="0" applyFill="0" applyAlignment="0" applyProtection="0">
      <alignment horizontal="center"/>
    </xf>
    <xf numFmtId="0" fontId="239" fillId="0" borderId="0" applyProtection="0"/>
    <xf numFmtId="165" fontId="156" fillId="0" borderId="0" applyProtection="0"/>
    <xf numFmtId="165" fontId="156" fillId="0" borderId="40" applyProtection="0"/>
    <xf numFmtId="165" fontId="156" fillId="0" borderId="0"/>
    <xf numFmtId="14" fontId="54" fillId="0" borderId="0" applyProtection="0">
      <alignment vertical="center"/>
    </xf>
    <xf numFmtId="194" fontId="28" fillId="0" borderId="0">
      <protection locked="0"/>
    </xf>
    <xf numFmtId="0" fontId="203" fillId="7" borderId="33" applyNumberFormat="0" applyFont="0" applyAlignment="0" applyProtection="0">
      <alignment vertical="center"/>
    </xf>
    <xf numFmtId="0" fontId="203" fillId="7" borderId="33" applyNumberFormat="0" applyFont="0" applyAlignment="0" applyProtection="0">
      <alignment vertical="center"/>
    </xf>
    <xf numFmtId="0" fontId="209" fillId="52" borderId="29" applyNumberFormat="0" applyAlignment="0" applyProtection="0">
      <alignment vertical="center"/>
    </xf>
    <xf numFmtId="0" fontId="209" fillId="52" borderId="29" applyNumberFormat="0" applyAlignment="0" applyProtection="0">
      <alignment vertical="center"/>
    </xf>
    <xf numFmtId="0" fontId="210" fillId="14" borderId="27" applyNumberFormat="0" applyAlignment="0" applyProtection="0">
      <alignment vertical="center"/>
    </xf>
    <xf numFmtId="0" fontId="210" fillId="14" borderId="27" applyNumberFormat="0" applyAlignment="0" applyProtection="0">
      <alignment vertical="center"/>
    </xf>
    <xf numFmtId="0" fontId="211" fillId="52" borderId="27" applyNumberFormat="0" applyAlignment="0" applyProtection="0">
      <alignment vertical="center"/>
    </xf>
    <xf numFmtId="0" fontId="211" fillId="52" borderId="27" applyNumberFormat="0" applyAlignment="0" applyProtection="0">
      <alignment vertical="center"/>
    </xf>
    <xf numFmtId="0" fontId="213" fillId="0" borderId="51" applyNumberFormat="0" applyFill="0" applyAlignment="0" applyProtection="0">
      <alignment vertical="center"/>
    </xf>
    <xf numFmtId="0" fontId="213" fillId="0" borderId="51" applyNumberFormat="0" applyFill="0" applyAlignment="0" applyProtection="0">
      <alignment vertical="center"/>
    </xf>
    <xf numFmtId="260" fontId="33" fillId="0" borderId="0"/>
    <xf numFmtId="260" fontId="33" fillId="0" borderId="0"/>
    <xf numFmtId="260" fontId="33" fillId="0" borderId="0"/>
    <xf numFmtId="49" fontId="33" fillId="0" borderId="0"/>
    <xf numFmtId="49" fontId="33" fillId="0" borderId="0"/>
    <xf numFmtId="49" fontId="33" fillId="0" borderId="0"/>
    <xf numFmtId="261" fontId="33" fillId="0" borderId="0">
      <alignment horizontal="center"/>
    </xf>
    <xf numFmtId="261" fontId="33" fillId="0" borderId="0">
      <alignment horizontal="center"/>
    </xf>
    <xf numFmtId="261" fontId="33" fillId="0" borderId="0">
      <alignment horizontal="center"/>
    </xf>
    <xf numFmtId="262" fontId="33" fillId="0" borderId="0"/>
    <xf numFmtId="262" fontId="33" fillId="0" borderId="0"/>
    <xf numFmtId="262" fontId="33" fillId="0" borderId="0"/>
    <xf numFmtId="263" fontId="33" fillId="0" borderId="0"/>
    <xf numFmtId="263" fontId="33" fillId="0" borderId="0"/>
    <xf numFmtId="263" fontId="33" fillId="0" borderId="0"/>
    <xf numFmtId="264" fontId="33" fillId="0" borderId="0"/>
    <xf numFmtId="264" fontId="33" fillId="0" borderId="0"/>
    <xf numFmtId="264" fontId="33" fillId="0" borderId="0"/>
    <xf numFmtId="265" fontId="33" fillId="0" borderId="0"/>
    <xf numFmtId="265" fontId="33" fillId="0" borderId="0"/>
    <xf numFmtId="265" fontId="33" fillId="0" borderId="0"/>
    <xf numFmtId="266" fontId="271" fillId="0" borderId="0"/>
    <xf numFmtId="0" fontId="272" fillId="10" borderId="0" applyNumberFormat="0" applyBorder="0" applyAlignment="0" applyProtection="0"/>
    <xf numFmtId="0" fontId="272" fillId="11" borderId="0" applyNumberFormat="0" applyBorder="0" applyAlignment="0" applyProtection="0"/>
    <xf numFmtId="0" fontId="272" fillId="12" borderId="0" applyNumberFormat="0" applyBorder="0" applyAlignment="0" applyProtection="0"/>
    <xf numFmtId="0" fontId="272" fillId="13" borderId="0" applyNumberFormat="0" applyBorder="0" applyAlignment="0" applyProtection="0"/>
    <xf numFmtId="0" fontId="272" fillId="9" borderId="0" applyNumberFormat="0" applyBorder="0" applyAlignment="0" applyProtection="0"/>
    <xf numFmtId="0" fontId="272" fillId="8"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267" fontId="273" fillId="0" borderId="0"/>
    <xf numFmtId="268" fontId="271" fillId="0" borderId="0"/>
    <xf numFmtId="269" fontId="33" fillId="0" borderId="0"/>
    <xf numFmtId="269" fontId="33" fillId="0" borderId="0"/>
    <xf numFmtId="269" fontId="33" fillId="0" borderId="0"/>
    <xf numFmtId="270" fontId="33" fillId="0" borderId="0"/>
    <xf numFmtId="270" fontId="33" fillId="0" borderId="0"/>
    <xf numFmtId="270" fontId="33" fillId="0" borderId="0"/>
    <xf numFmtId="0" fontId="272" fillId="5" borderId="0" applyNumberFormat="0" applyBorder="0" applyAlignment="0" applyProtection="0"/>
    <xf numFmtId="0" fontId="272" fillId="6" borderId="0" applyNumberFormat="0" applyBorder="0" applyAlignment="0" applyProtection="0"/>
    <xf numFmtId="0" fontId="272" fillId="15" borderId="0" applyNumberFormat="0" applyBorder="0" applyAlignment="0" applyProtection="0"/>
    <xf numFmtId="0" fontId="272" fillId="13" borderId="0" applyNumberFormat="0" applyBorder="0" applyAlignment="0" applyProtection="0"/>
    <xf numFmtId="0" fontId="272" fillId="5" borderId="0" applyNumberFormat="0" applyBorder="0" applyAlignment="0" applyProtection="0"/>
    <xf numFmtId="0" fontId="272" fillId="16"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15" borderId="0" applyNumberFormat="0" applyBorder="0" applyAlignment="0" applyProtection="0"/>
    <xf numFmtId="0" fontId="20" fillId="13" borderId="0" applyNumberFormat="0" applyBorder="0" applyAlignment="0" applyProtection="0"/>
    <xf numFmtId="0" fontId="20" fillId="5" borderId="0" applyNumberFormat="0" applyBorder="0" applyAlignment="0" applyProtection="0"/>
    <xf numFmtId="0" fontId="20" fillId="16" borderId="0" applyNumberFormat="0" applyBorder="0" applyAlignment="0" applyProtection="0"/>
    <xf numFmtId="271" fontId="33" fillId="0" borderId="0"/>
    <xf numFmtId="271" fontId="33" fillId="0" borderId="0"/>
    <xf numFmtId="271" fontId="33" fillId="0" borderId="0"/>
    <xf numFmtId="272" fontId="271" fillId="0" borderId="0"/>
    <xf numFmtId="0" fontId="274" fillId="18" borderId="0" applyNumberFormat="0" applyBorder="0" applyAlignment="0" applyProtection="0"/>
    <xf numFmtId="0" fontId="274" fillId="6" borderId="0" applyNumberFormat="0" applyBorder="0" applyAlignment="0" applyProtection="0"/>
    <xf numFmtId="0" fontId="274" fillId="15" borderId="0" applyNumberFormat="0" applyBorder="0" applyAlignment="0" applyProtection="0"/>
    <xf numFmtId="0" fontId="274" fillId="19" borderId="0" applyNumberFormat="0" applyBorder="0" applyAlignment="0" applyProtection="0"/>
    <xf numFmtId="0" fontId="274" fillId="20" borderId="0" applyNumberFormat="0" applyBorder="0" applyAlignment="0" applyProtection="0"/>
    <xf numFmtId="0" fontId="274" fillId="21" borderId="0" applyNumberFormat="0" applyBorder="0" applyAlignment="0" applyProtection="0"/>
    <xf numFmtId="0" fontId="21" fillId="18" borderId="0" applyNumberFormat="0" applyBorder="0" applyAlignment="0" applyProtection="0"/>
    <xf numFmtId="0" fontId="21" fillId="6"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273" fontId="33" fillId="0" borderId="0">
      <alignment horizontal="center"/>
    </xf>
    <xf numFmtId="273" fontId="33" fillId="0" borderId="0">
      <alignment horizontal="center"/>
    </xf>
    <xf numFmtId="273" fontId="33" fillId="0" borderId="0">
      <alignment horizontal="center"/>
    </xf>
    <xf numFmtId="274" fontId="33" fillId="0" borderId="0">
      <alignment horizontal="center"/>
    </xf>
    <xf numFmtId="274" fontId="33" fillId="0" borderId="0">
      <alignment horizontal="center"/>
    </xf>
    <xf numFmtId="274" fontId="33" fillId="0" borderId="0">
      <alignment horizontal="center"/>
    </xf>
    <xf numFmtId="275" fontId="33" fillId="0" borderId="0">
      <alignment horizontal="center"/>
    </xf>
    <xf numFmtId="275" fontId="33" fillId="0" borderId="0">
      <alignment horizontal="center"/>
    </xf>
    <xf numFmtId="275" fontId="33" fillId="0" borderId="0">
      <alignment horizontal="center"/>
    </xf>
    <xf numFmtId="276" fontId="33" fillId="0" borderId="0">
      <alignment horizontal="center"/>
    </xf>
    <xf numFmtId="276" fontId="33" fillId="0" borderId="0">
      <alignment horizontal="center"/>
    </xf>
    <xf numFmtId="276" fontId="33" fillId="0" borderId="0">
      <alignment horizontal="center"/>
    </xf>
    <xf numFmtId="277" fontId="33" fillId="0" borderId="0">
      <alignment horizontal="center"/>
    </xf>
    <xf numFmtId="277" fontId="33" fillId="0" borderId="0">
      <alignment horizontal="center"/>
    </xf>
    <xf numFmtId="277" fontId="33" fillId="0" borderId="0">
      <alignment horizontal="center"/>
    </xf>
    <xf numFmtId="0" fontId="274" fillId="56" borderId="0" applyNumberFormat="0" applyBorder="0" applyAlignment="0" applyProtection="0"/>
    <xf numFmtId="0" fontId="274" fillId="42" borderId="0" applyNumberFormat="0" applyBorder="0" applyAlignment="0" applyProtection="0"/>
    <xf numFmtId="0" fontId="274" fillId="44" borderId="0" applyNumberFormat="0" applyBorder="0" applyAlignment="0" applyProtection="0"/>
    <xf numFmtId="0" fontId="274" fillId="19" borderId="0" applyNumberFormat="0" applyBorder="0" applyAlignment="0" applyProtection="0"/>
    <xf numFmtId="0" fontId="274" fillId="20" borderId="0" applyNumberFormat="0" applyBorder="0" applyAlignment="0" applyProtection="0"/>
    <xf numFmtId="0" fontId="274" fillId="17" borderId="0" applyNumberFormat="0" applyBorder="0" applyAlignment="0" applyProtection="0"/>
    <xf numFmtId="0" fontId="13" fillId="0" borderId="2">
      <alignment horizontal="center" vertical="center"/>
    </xf>
    <xf numFmtId="0" fontId="13" fillId="0" borderId="2">
      <alignment horizontal="center" vertical="center"/>
    </xf>
    <xf numFmtId="165" fontId="23" fillId="0" borderId="5">
      <protection hidden="1"/>
    </xf>
    <xf numFmtId="0" fontId="24" fillId="33" borderId="5" applyNumberFormat="0" applyFont="0" applyBorder="0" applyAlignment="0" applyProtection="0">
      <protection hidden="1"/>
    </xf>
    <xf numFmtId="165" fontId="24" fillId="33" borderId="5" applyNumberFormat="0" applyFont="0" applyBorder="0" applyAlignment="0" applyProtection="0">
      <protection hidden="1"/>
    </xf>
    <xf numFmtId="0" fontId="9" fillId="2" borderId="0" applyNumberFormat="0" applyBorder="0" applyAlignment="0"/>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275" fillId="0" borderId="62"/>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54" fillId="0" borderId="61"/>
    <xf numFmtId="0" fontId="276" fillId="0" borderId="0"/>
    <xf numFmtId="172" fontId="9" fillId="0" borderId="0">
      <alignment vertical="top"/>
    </xf>
    <xf numFmtId="172" fontId="277" fillId="0" borderId="63"/>
    <xf numFmtId="172" fontId="277" fillId="0" borderId="64"/>
    <xf numFmtId="172" fontId="277" fillId="0" borderId="64"/>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172" fontId="27" fillId="0" borderId="0">
      <alignment horizontal="left"/>
    </xf>
    <xf numFmtId="0" fontId="278" fillId="12" borderId="0" applyNumberFormat="0" applyBorder="0" applyAlignment="0" applyProtection="0"/>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79"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3" fontId="28" fillId="0" borderId="0">
      <protection locked="0"/>
    </xf>
    <xf numFmtId="0" fontId="59" fillId="0" borderId="0" applyNumberFormat="0" applyFon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 fillId="0" borderId="0" applyNumberFormat="0" applyFon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22" fillId="33" borderId="27" applyNumberFormat="0" applyAlignment="0" applyProtection="0"/>
    <xf numFmtId="0" fontId="222" fillId="33" borderId="27" applyNumberFormat="0" applyAlignment="0" applyProtection="0"/>
    <xf numFmtId="0" fontId="280" fillId="33" borderId="27" applyNumberFormat="0" applyAlignment="0" applyProtection="0"/>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alignment vertical="center"/>
    </xf>
    <xf numFmtId="0" fontId="281" fillId="54" borderId="28" applyNumberFormat="0" applyAlignment="0" applyProtection="0"/>
    <xf numFmtId="0" fontId="282" fillId="0" borderId="41" applyNumberFormat="0" applyFill="0" applyAlignment="0" applyProtection="0"/>
    <xf numFmtId="0" fontId="33" fillId="0" borderId="7"/>
    <xf numFmtId="278" fontId="34" fillId="0" borderId="0"/>
    <xf numFmtId="179" fontId="9" fillId="0" borderId="0"/>
    <xf numFmtId="179" fontId="9" fillId="0" borderId="0"/>
    <xf numFmtId="165" fontId="35" fillId="4" borderId="7">
      <alignment horizontal="right" vertical="center"/>
    </xf>
    <xf numFmtId="3" fontId="35" fillId="4" borderId="7">
      <alignment horizontal="right" vertical="center" indent="1"/>
    </xf>
    <xf numFmtId="166" fontId="35" fillId="4" borderId="7">
      <alignment horizontal="right" vertical="center" indent="1"/>
    </xf>
    <xf numFmtId="4" fontId="35" fillId="4" borderId="7">
      <alignment horizontal="right" vertical="center" indent="1"/>
    </xf>
    <xf numFmtId="180" fontId="35" fillId="4" borderId="7">
      <alignment horizontal="right" vertical="center" indent="1"/>
    </xf>
    <xf numFmtId="181" fontId="35" fillId="4" borderId="7">
      <alignment horizontal="right" vertical="center" indent="1"/>
    </xf>
    <xf numFmtId="165" fontId="36" fillId="4" borderId="7">
      <alignment horizontal="right" vertical="center"/>
    </xf>
    <xf numFmtId="3" fontId="36" fillId="4" borderId="7">
      <alignment horizontal="right" vertical="center" indent="1"/>
    </xf>
    <xf numFmtId="166" fontId="36" fillId="4" borderId="7">
      <alignment horizontal="right" vertical="center" indent="1"/>
    </xf>
    <xf numFmtId="4" fontId="36" fillId="4" borderId="7">
      <alignment horizontal="right" vertical="center" indent="1"/>
    </xf>
    <xf numFmtId="180" fontId="36" fillId="4" borderId="7">
      <alignment horizontal="right" vertical="center" indent="1"/>
    </xf>
    <xf numFmtId="181" fontId="36" fillId="4" borderId="7">
      <alignment horizontal="right" vertical="center" indent="1"/>
    </xf>
    <xf numFmtId="165" fontId="37" fillId="34" borderId="7">
      <alignment horizontal="center" vertical="center"/>
    </xf>
    <xf numFmtId="165" fontId="35" fillId="4" borderId="7">
      <alignment horizontal="right" vertical="center"/>
    </xf>
    <xf numFmtId="3" fontId="35" fillId="4" borderId="7">
      <alignment horizontal="right" vertical="center" indent="1"/>
    </xf>
    <xf numFmtId="166" fontId="35" fillId="4" borderId="7">
      <alignment horizontal="right" vertical="center" indent="1"/>
    </xf>
    <xf numFmtId="4" fontId="35" fillId="4" borderId="7">
      <alignment horizontal="right" vertical="center" indent="1"/>
    </xf>
    <xf numFmtId="180" fontId="35" fillId="4" borderId="7">
      <alignment horizontal="right" vertical="center" indent="1"/>
    </xf>
    <xf numFmtId="181" fontId="35" fillId="4" borderId="7">
      <alignment horizontal="right" vertical="center" indent="1"/>
    </xf>
    <xf numFmtId="165" fontId="38" fillId="4" borderId="7">
      <alignment horizontal="left" vertical="center"/>
    </xf>
    <xf numFmtId="165" fontId="36" fillId="4" borderId="7">
      <alignment horizontal="right" vertical="center"/>
    </xf>
    <xf numFmtId="3" fontId="36" fillId="4" borderId="7">
      <alignment horizontal="right" vertical="center" indent="1"/>
    </xf>
    <xf numFmtId="166" fontId="36" fillId="4" borderId="7">
      <alignment horizontal="right" vertical="center" indent="1"/>
    </xf>
    <xf numFmtId="4" fontId="36" fillId="4" borderId="7">
      <alignment horizontal="right" vertical="center" indent="1"/>
    </xf>
    <xf numFmtId="180" fontId="36" fillId="4" borderId="7">
      <alignment horizontal="right" vertical="center" indent="1"/>
    </xf>
    <xf numFmtId="181" fontId="36" fillId="4" borderId="7">
      <alignment horizontal="right" vertical="center" indent="1"/>
    </xf>
    <xf numFmtId="49" fontId="283" fillId="0" borderId="47">
      <alignment horizontal="center" wrapText="1"/>
    </xf>
    <xf numFmtId="49" fontId="283" fillId="0" borderId="47">
      <alignment horizontal="center" wrapText="1"/>
    </xf>
    <xf numFmtId="49" fontId="283" fillId="0" borderId="47">
      <alignment horizontal="center" wrapText="1"/>
    </xf>
    <xf numFmtId="49" fontId="11" fillId="0" borderId="47">
      <alignment horizontal="center" wrapText="1"/>
    </xf>
    <xf numFmtId="49" fontId="11" fillId="0" borderId="47">
      <alignment horizontal="center" wrapText="1"/>
    </xf>
    <xf numFmtId="49" fontId="283" fillId="0" borderId="47">
      <alignment horizontal="center" wrapText="1"/>
    </xf>
    <xf numFmtId="49" fontId="283" fillId="0" borderId="47">
      <alignment horizontal="center" wrapText="1"/>
    </xf>
    <xf numFmtId="49" fontId="283" fillId="0" borderId="47">
      <alignment horizontal="center" wrapText="1"/>
    </xf>
    <xf numFmtId="49" fontId="5" fillId="0" borderId="65">
      <alignment horizontal="center" wrapText="1"/>
    </xf>
    <xf numFmtId="49" fontId="5" fillId="0" borderId="65">
      <alignment horizontal="center" wrapText="1"/>
    </xf>
    <xf numFmtId="49" fontId="5" fillId="0" borderId="1">
      <alignment horizontal="center" wrapText="1"/>
    </xf>
    <xf numFmtId="49" fontId="283" fillId="0" borderId="1">
      <alignment horizontal="center" wrapText="1"/>
    </xf>
    <xf numFmtId="49" fontId="283" fillId="0" borderId="1">
      <alignment horizontal="center" wrapText="1"/>
    </xf>
    <xf numFmtId="49" fontId="11" fillId="0" borderId="1">
      <alignment horizontal="center" wrapText="1"/>
    </xf>
    <xf numFmtId="49" fontId="11" fillId="0" borderId="1">
      <alignment horizontal="center" wrapText="1"/>
    </xf>
    <xf numFmtId="49" fontId="283" fillId="0" borderId="1">
      <alignment horizontal="center" wrapText="1"/>
    </xf>
    <xf numFmtId="49" fontId="283" fillId="0" borderId="1">
      <alignment horizontal="center" wrapText="1"/>
    </xf>
    <xf numFmtId="49" fontId="5" fillId="0" borderId="1">
      <alignment horizontal="center" wrapText="1"/>
    </xf>
    <xf numFmtId="0" fontId="284" fillId="0" borderId="0" applyFont="0" applyFill="0" applyBorder="0" applyAlignment="0" applyProtection="0">
      <alignment horizontal="right"/>
    </xf>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alignment vertical="top"/>
    </xf>
    <xf numFmtId="43" fontId="49" fillId="0" borderId="0" applyFont="0" applyFill="0" applyBorder="0" applyAlignment="0" applyProtection="0">
      <alignment vertical="top"/>
    </xf>
    <xf numFmtId="43" fontId="9" fillId="0" borderId="0" applyFont="0" applyFill="0" applyBorder="0" applyAlignment="0" applyProtection="0"/>
    <xf numFmtId="198" fontId="108" fillId="0" borderId="0" applyFont="0" applyFill="0" applyBorder="0" applyAlignment="0" applyProtection="0"/>
    <xf numFmtId="198" fontId="108" fillId="0" borderId="0" applyFont="0" applyFill="0" applyBorder="0" applyAlignment="0" applyProtection="0"/>
    <xf numFmtId="43" fontId="88"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0" fontId="285" fillId="0" borderId="0"/>
    <xf numFmtId="0" fontId="11" fillId="0" borderId="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92"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92" borderId="0" applyFont="0" applyFill="0" applyBorder="0" applyAlignment="0" applyProtection="0"/>
    <xf numFmtId="3" fontId="9" fillId="0" borderId="0" applyFont="0" applyFill="0" applyBorder="0" applyAlignment="0" applyProtection="0"/>
    <xf numFmtId="3" fontId="9" fillId="92"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0" fontId="285" fillId="0" borderId="0"/>
    <xf numFmtId="0" fontId="11" fillId="0" borderId="0"/>
    <xf numFmtId="0" fontId="33" fillId="0" borderId="66">
      <alignment horizontal="right" vertical="top" wrapText="1"/>
    </xf>
    <xf numFmtId="0" fontId="286" fillId="0" borderId="67">
      <alignment horizontal="right" vertical="top" wrapText="1"/>
    </xf>
    <xf numFmtId="0" fontId="287" fillId="0" borderId="67">
      <alignment horizontal="right" vertical="top" wrapText="1"/>
    </xf>
    <xf numFmtId="0" fontId="286" fillId="0" borderId="67">
      <alignment horizontal="right" vertical="top" wrapText="1"/>
    </xf>
    <xf numFmtId="185" fontId="48" fillId="0" borderId="7"/>
    <xf numFmtId="0" fontId="284" fillId="0" borderId="0" applyFont="0" applyFill="0" applyBorder="0" applyAlignment="0" applyProtection="0">
      <alignment horizontal="right"/>
    </xf>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1" fontId="9" fillId="92"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0" fontId="288" fillId="8" borderId="27" applyNumberFormat="0" applyAlignment="0" applyProtection="0"/>
    <xf numFmtId="0" fontId="289" fillId="33" borderId="29" applyNumberFormat="0" applyAlignment="0" applyProtection="0"/>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5" fillId="0" borderId="0" applyNumberFormat="0">
      <alignment horizontal="right"/>
    </xf>
    <xf numFmtId="0" fontId="28" fillId="0" borderId="0">
      <protection locked="0"/>
    </xf>
    <xf numFmtId="0" fontId="28" fillId="0" borderId="0">
      <protection locked="0"/>
    </xf>
    <xf numFmtId="0" fontId="9" fillId="0" borderId="0" applyFont="0" applyFill="0" applyBorder="0" applyAlignment="0" applyProtection="0"/>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0" fontId="28" fillId="0" borderId="0">
      <protection locked="0"/>
    </xf>
    <xf numFmtId="3" fontId="283" fillId="0" borderId="0">
      <alignment horizontal="right" vertical="center"/>
    </xf>
    <xf numFmtId="3" fontId="11" fillId="0" borderId="0">
      <alignment horizontal="right" vertical="center"/>
    </xf>
    <xf numFmtId="0" fontId="283" fillId="0" borderId="0" applyNumberFormat="0">
      <alignment horizontal="right" vertical="center"/>
    </xf>
    <xf numFmtId="0" fontId="11" fillId="0" borderId="0" applyNumberFormat="0">
      <alignment horizontal="right" vertical="center"/>
    </xf>
    <xf numFmtId="0" fontId="283" fillId="0" borderId="0" applyNumberFormat="0">
      <alignment horizontal="right" vertical="center"/>
    </xf>
    <xf numFmtId="0" fontId="283" fillId="0" borderId="0" applyNumberFormat="0">
      <alignment horizontal="center" vertical="center"/>
    </xf>
    <xf numFmtId="0" fontId="11" fillId="0" borderId="0" applyNumberFormat="0">
      <alignment horizontal="center" vertical="center"/>
    </xf>
    <xf numFmtId="0" fontId="283" fillId="0" borderId="0" applyNumberFormat="0">
      <alignment horizontal="center" vertical="center"/>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92"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84" fillId="0" borderId="0" applyFont="0" applyFill="0" applyBorder="0" applyAlignment="0" applyProtection="0"/>
    <xf numFmtId="282" fontId="13" fillId="0" borderId="0"/>
    <xf numFmtId="282" fontId="13" fillId="0" borderId="0"/>
    <xf numFmtId="0" fontId="28" fillId="0" borderId="0">
      <protection locked="0"/>
    </xf>
    <xf numFmtId="0" fontId="290" fillId="12" borderId="0" applyNumberFormat="0" applyBorder="0" applyAlignment="0" applyProtection="0"/>
    <xf numFmtId="164" fontId="13" fillId="0" borderId="11"/>
    <xf numFmtId="0" fontId="284" fillId="0" borderId="68" applyNumberFormat="0" applyFont="0" applyFill="0" applyAlignment="0" applyProtection="0"/>
    <xf numFmtId="178"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283" fontId="9" fillId="0" borderId="0" applyFont="0" applyFill="0" applyBorder="0" applyAlignment="0" applyProtection="0"/>
    <xf numFmtId="198" fontId="9" fillId="0" borderId="0" applyFont="0" applyFill="0" applyBorder="0" applyAlignment="0" applyProtection="0"/>
    <xf numFmtId="0" fontId="60" fillId="0" borderId="0">
      <protection locked="0"/>
    </xf>
    <xf numFmtId="0" fontId="60" fillId="0" borderId="0">
      <protection locked="0"/>
    </xf>
    <xf numFmtId="0" fontId="291" fillId="0" borderId="0" applyNumberFormat="0" applyFill="0" applyBorder="0" applyAlignment="0" applyProtection="0"/>
    <xf numFmtId="0" fontId="21" fillId="56" borderId="0" applyNumberFormat="0" applyBorder="0" applyAlignment="0" applyProtection="0"/>
    <xf numFmtId="0" fontId="21" fillId="42" borderId="0" applyNumberFormat="0" applyBorder="0" applyAlignment="0" applyProtection="0"/>
    <xf numFmtId="0" fontId="21" fillId="44"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7" borderId="0" applyNumberFormat="0" applyBorder="0" applyAlignment="0" applyProtection="0"/>
    <xf numFmtId="0" fontId="292" fillId="8" borderId="27" applyNumberFormat="0" applyAlignment="0" applyProtection="0"/>
    <xf numFmtId="189" fontId="52" fillId="0" borderId="2">
      <alignment horizontal="center"/>
    </xf>
    <xf numFmtId="189" fontId="52" fillId="0" borderId="2">
      <alignment horizontal="center"/>
    </xf>
    <xf numFmtId="189" fontId="52" fillId="0" borderId="2">
      <alignment horizontal="center"/>
    </xf>
    <xf numFmtId="189" fontId="52" fillId="0" borderId="2">
      <alignment horizontal="center"/>
    </xf>
    <xf numFmtId="189" fontId="52" fillId="0" borderId="2">
      <alignment horizontal="center"/>
    </xf>
    <xf numFmtId="189" fontId="52" fillId="0" borderId="2">
      <alignment horizontal="center"/>
    </xf>
    <xf numFmtId="189" fontId="52" fillId="0" borderId="2">
      <alignment horizontal="center"/>
    </xf>
    <xf numFmtId="189" fontId="52" fillId="0" borderId="2">
      <alignment horizontal="center"/>
    </xf>
    <xf numFmtId="189" fontId="52" fillId="0" borderId="2">
      <alignment horizontal="center"/>
    </xf>
    <xf numFmtId="189" fontId="52" fillId="0" borderId="2">
      <alignment horizontal="center"/>
    </xf>
    <xf numFmtId="189" fontId="52" fillId="0" borderId="2">
      <alignment horizontal="center"/>
    </xf>
    <xf numFmtId="189" fontId="52" fillId="0" borderId="2">
      <alignment horizontal="center"/>
    </xf>
    <xf numFmtId="189" fontId="52" fillId="0" borderId="2">
      <alignment horizontal="center"/>
    </xf>
    <xf numFmtId="189" fontId="52" fillId="0" borderId="2">
      <alignment horizontal="center"/>
    </xf>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250" fontId="9" fillId="0" borderId="0" applyFont="0" applyFill="0" applyBorder="0" applyAlignment="0" applyProtection="0"/>
    <xf numFmtId="0" fontId="29" fillId="0" borderId="0">
      <protection locked="0"/>
    </xf>
    <xf numFmtId="0" fontId="29" fillId="0" borderId="0">
      <protection locked="0"/>
    </xf>
    <xf numFmtId="284" fontId="9" fillId="0" borderId="0" applyFont="0" applyFill="0" applyBorder="0">
      <alignment horizontal="left"/>
    </xf>
    <xf numFmtId="0" fontId="28" fillId="0" borderId="0">
      <protection locked="0"/>
    </xf>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92"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0" fontId="56" fillId="0" borderId="0"/>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79" fillId="0" borderId="0">
      <protection locked="0"/>
    </xf>
    <xf numFmtId="193" fontId="28" fillId="0" borderId="0">
      <protection locked="0"/>
    </xf>
    <xf numFmtId="193" fontId="28" fillId="0" borderId="0">
      <protection locked="0"/>
    </xf>
    <xf numFmtId="2" fontId="9" fillId="0" borderId="0" applyFont="0" applyFill="0" applyBorder="0" applyAlignment="0" applyProtection="0"/>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193" fontId="28" fillId="0" borderId="0">
      <protection locked="0"/>
    </xf>
    <xf numFmtId="0" fontId="33" fillId="0" borderId="3"/>
    <xf numFmtId="0" fontId="33" fillId="0" borderId="3"/>
    <xf numFmtId="0" fontId="33" fillId="0" borderId="3"/>
    <xf numFmtId="38" fontId="33" fillId="36" borderId="0" applyNumberFormat="0" applyBorder="0" applyAlignment="0" applyProtection="0"/>
    <xf numFmtId="0" fontId="284" fillId="0" borderId="0" applyFont="0" applyFill="0" applyBorder="0" applyAlignment="0" applyProtection="0">
      <alignment horizontal="right"/>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2" fillId="0" borderId="2">
      <alignment horizontal="left" vertical="center"/>
    </xf>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2" fillId="0" borderId="0" applyNumberFormat="0" applyFont="0" applyFill="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95" fillId="11" borderId="0" applyNumberFormat="0" applyBorder="0" applyAlignment="0" applyProtection="0"/>
    <xf numFmtId="2" fontId="296" fillId="0" borderId="0"/>
    <xf numFmtId="10" fontId="33" fillId="53" borderId="7" applyNumberFormat="0" applyBorder="0" applyAlignment="0" applyProtection="0"/>
    <xf numFmtId="10" fontId="33" fillId="4" borderId="7" applyNumberFormat="0" applyBorder="0" applyAlignment="0" applyProtection="0"/>
    <xf numFmtId="10" fontId="33" fillId="4" borderId="7" applyNumberFormat="0" applyBorder="0" applyAlignment="0" applyProtection="0"/>
    <xf numFmtId="10" fontId="33" fillId="53" borderId="7" applyNumberFormat="0" applyBorder="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0" fontId="239" fillId="8" borderId="27" applyNumberFormat="0" applyAlignment="0" applyProtection="0"/>
    <xf numFmtId="285" fontId="34" fillId="0" borderId="0"/>
    <xf numFmtId="0" fontId="297" fillId="0" borderId="41" applyNumberFormat="0" applyFill="0" applyAlignment="0" applyProtection="0"/>
    <xf numFmtId="0" fontId="298" fillId="54" borderId="28" applyNumberFormat="0" applyAlignment="0" applyProtection="0"/>
    <xf numFmtId="0" fontId="33" fillId="0" borderId="1">
      <alignment horizontal="left" vertical="top" wrapText="1"/>
    </xf>
    <xf numFmtId="0" fontId="33" fillId="0" borderId="1">
      <alignment horizontal="left" vertical="top" wrapText="1"/>
    </xf>
    <xf numFmtId="165" fontId="77" fillId="0" borderId="5">
      <alignment horizontal="left"/>
      <protection locked="0"/>
    </xf>
    <xf numFmtId="286" fontId="9" fillId="0" borderId="0" applyFont="0" applyFill="0" applyBorder="0" applyAlignment="0" applyProtection="0"/>
    <xf numFmtId="287" fontId="9" fillId="0" borderId="0" applyFont="0" applyFill="0" applyBorder="0" applyAlignment="0" applyProtection="0"/>
    <xf numFmtId="288" fontId="296" fillId="0" borderId="0"/>
    <xf numFmtId="260" fontId="271" fillId="0" borderId="0"/>
    <xf numFmtId="201"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90" fontId="52" fillId="0" borderId="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91" fontId="9" fillId="0" borderId="0">
      <alignment horizontal="right"/>
    </xf>
    <xf numFmtId="208" fontId="5" fillId="0" borderId="0"/>
    <xf numFmtId="208" fontId="5" fillId="0" borderId="0"/>
    <xf numFmtId="0" fontId="284" fillId="0" borderId="0" applyFont="0" applyFill="0" applyBorder="0" applyAlignment="0" applyProtection="0">
      <alignment horizontal="right"/>
    </xf>
    <xf numFmtId="0" fontId="299" fillId="0" borderId="36" applyNumberFormat="0" applyFill="0" applyAlignment="0" applyProtection="0"/>
    <xf numFmtId="0" fontId="300" fillId="0" borderId="37" applyNumberFormat="0" applyFill="0" applyAlignment="0" applyProtection="0"/>
    <xf numFmtId="0" fontId="301" fillId="0" borderId="38" applyNumberFormat="0" applyFill="0" applyAlignment="0" applyProtection="0"/>
    <xf numFmtId="0" fontId="301" fillId="0" borderId="0" applyNumberFormat="0" applyFill="0" applyBorder="0" applyAlignment="0" applyProtection="0"/>
    <xf numFmtId="0" fontId="302" fillId="14" borderId="0" applyNumberFormat="0" applyBorder="0" applyAlignment="0" applyProtection="0"/>
    <xf numFmtId="37" fontId="303" fillId="0" borderId="0"/>
    <xf numFmtId="0" fontId="84" fillId="0" borderId="0"/>
    <xf numFmtId="0" fontId="8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xf numFmtId="165" fontId="1" fillId="0" borderId="0"/>
    <xf numFmtId="165" fontId="1" fillId="0" borderId="0"/>
    <xf numFmtId="165" fontId="1" fillId="0" borderId="0"/>
    <xf numFmtId="0" fontId="9" fillId="0" borderId="0"/>
    <xf numFmtId="0" fontId="1" fillId="0" borderId="0"/>
    <xf numFmtId="0" fontId="1" fillId="0" borderId="0"/>
    <xf numFmtId="165" fontId="1" fillId="0" borderId="0"/>
    <xf numFmtId="165" fontId="1" fillId="0" borderId="0"/>
    <xf numFmtId="165" fontId="20" fillId="0" borderId="0"/>
    <xf numFmtId="0" fontId="9" fillId="0" borderId="0"/>
    <xf numFmtId="0" fontId="9" fillId="0" borderId="0"/>
    <xf numFmtId="0" fontId="88" fillId="0" borderId="0"/>
    <xf numFmtId="0" fontId="1" fillId="0" borderId="0"/>
    <xf numFmtId="0" fontId="254" fillId="0" borderId="0"/>
    <xf numFmtId="0" fontId="1" fillId="0" borderId="0"/>
    <xf numFmtId="0" fontId="9" fillId="0" borderId="0"/>
    <xf numFmtId="0" fontId="9" fillId="0" borderId="0"/>
    <xf numFmtId="0" fontId="9"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13" fillId="0" borderId="0"/>
    <xf numFmtId="0" fontId="9" fillId="0" borderId="0"/>
    <xf numFmtId="165" fontId="1" fillId="0" borderId="0"/>
    <xf numFmtId="165" fontId="1" fillId="0" borderId="0"/>
    <xf numFmtId="0" fontId="13" fillId="0" borderId="0"/>
    <xf numFmtId="0" fontId="9" fillId="0" borderId="0"/>
    <xf numFmtId="0" fontId="49" fillId="0" borderId="0"/>
    <xf numFmtId="212" fontId="13" fillId="0" borderId="0" applyFill="0" applyBorder="0" applyAlignment="0" applyProtection="0">
      <alignment horizontal="right"/>
    </xf>
    <xf numFmtId="172" fontId="47" fillId="0" borderId="0">
      <alignment horizontal="right" vertical="top"/>
    </xf>
    <xf numFmtId="0" fontId="52"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9" fillId="0" borderId="0"/>
    <xf numFmtId="0" fontId="9" fillId="0" borderId="0"/>
    <xf numFmtId="0" fontId="9" fillId="0" borderId="0"/>
    <xf numFmtId="0" fontId="9" fillId="0" borderId="0"/>
    <xf numFmtId="0" fontId="305" fillId="0" borderId="0"/>
    <xf numFmtId="0" fontId="9" fillId="7" borderId="33" applyNumberFormat="0" applyFont="0" applyAlignment="0" applyProtection="0"/>
    <xf numFmtId="0" fontId="1" fillId="58" borderId="42" applyNumberFormat="0" applyFont="0" applyAlignment="0" applyProtection="0"/>
    <xf numFmtId="0" fontId="1" fillId="58" borderId="42" applyNumberFormat="0" applyFont="0" applyAlignment="0" applyProtection="0"/>
    <xf numFmtId="0" fontId="286" fillId="0" borderId="0">
      <alignment horizontal="left" vertical="top" wrapText="1"/>
    </xf>
    <xf numFmtId="0" fontId="287" fillId="0" borderId="0">
      <alignment horizontal="left" vertical="top" wrapText="1"/>
    </xf>
    <xf numFmtId="0" fontId="286" fillId="0" borderId="0">
      <alignment horizontal="left" vertical="top" wrapText="1"/>
    </xf>
    <xf numFmtId="0" fontId="90" fillId="0" borderId="5"/>
    <xf numFmtId="0" fontId="306" fillId="33" borderId="27" applyNumberFormat="0" applyAlignment="0" applyProtection="0"/>
    <xf numFmtId="49" fontId="271" fillId="0" borderId="0"/>
    <xf numFmtId="0" fontId="257" fillId="33" borderId="29" applyNumberFormat="0" applyAlignment="0" applyProtection="0"/>
    <xf numFmtId="0" fontId="257" fillId="33" borderId="29" applyNumberFormat="0" applyAlignment="0" applyProtection="0"/>
    <xf numFmtId="49" fontId="34" fillId="0" borderId="1">
      <alignment horizontal="right" wrapText="1"/>
    </xf>
    <xf numFmtId="49" fontId="34" fillId="0" borderId="1">
      <alignment horizontal="right" wrapText="1"/>
    </xf>
    <xf numFmtId="1" fontId="307" fillId="0" borderId="0" applyProtection="0">
      <alignment horizontal="right" vertical="center"/>
    </xf>
    <xf numFmtId="49" fontId="308" fillId="0" borderId="0">
      <alignment horizontal="center" vertical="center" wrapText="1"/>
    </xf>
    <xf numFmtId="49" fontId="308" fillId="0" borderId="0">
      <alignment horizontal="center" wrapText="1"/>
    </xf>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0" fontId="9" fillId="0" borderId="0" applyFont="0" applyFill="0" applyBorder="0" applyAlignment="0" applyProtection="0"/>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79"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19"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79"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9" fontId="52" fillId="0" borderId="0" applyFont="0" applyFill="0" applyBorder="0" applyAlignment="0" applyProtection="0"/>
    <xf numFmtId="9" fontId="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57" fontId="13" fillId="0" borderId="0" applyFill="0" applyBorder="0" applyAlignment="0"/>
    <xf numFmtId="165" fontId="101" fillId="0" borderId="5" applyNumberFormat="0" applyFill="0" applyBorder="0" applyAlignment="0" applyProtection="0">
      <protection hidden="1"/>
    </xf>
    <xf numFmtId="38" fontId="102"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49" fontId="5" fillId="0" borderId="0">
      <alignment horizontal="left" wrapText="1"/>
    </xf>
    <xf numFmtId="49" fontId="283" fillId="0" borderId="0">
      <alignment horizontal="left" vertical="center" wrapText="1"/>
    </xf>
    <xf numFmtId="49" fontId="11" fillId="0" borderId="0">
      <alignment horizontal="left" vertical="center" wrapText="1"/>
    </xf>
    <xf numFmtId="49" fontId="283" fillId="0" borderId="0">
      <alignment horizontal="left" vertical="center" wrapText="1"/>
    </xf>
    <xf numFmtId="0" fontId="309" fillId="33" borderId="29" applyNumberFormat="0" applyAlignment="0" applyProtection="0"/>
    <xf numFmtId="165" fontId="105" fillId="14" borderId="20" applyNumberFormat="0" applyProtection="0">
      <alignment horizontal="left" vertical="top" indent="1"/>
    </xf>
    <xf numFmtId="165" fontId="105" fillId="14" borderId="20" applyNumberFormat="0" applyProtection="0">
      <alignment horizontal="left" vertical="top" indent="1"/>
    </xf>
    <xf numFmtId="165" fontId="105" fillId="14" borderId="20" applyNumberFormat="0" applyProtection="0">
      <alignment horizontal="left" vertical="top" indent="1"/>
    </xf>
    <xf numFmtId="4" fontId="49" fillId="11" borderId="20" applyNumberFormat="0" applyProtection="0">
      <alignment horizontal="right" vertical="center"/>
    </xf>
    <xf numFmtId="4" fontId="49" fillId="11" borderId="20" applyNumberFormat="0" applyProtection="0">
      <alignment horizontal="right" vertical="center"/>
    </xf>
    <xf numFmtId="4" fontId="49" fillId="11" borderId="20" applyNumberFormat="0" applyProtection="0">
      <alignment horizontal="right" vertical="center"/>
    </xf>
    <xf numFmtId="4" fontId="49" fillId="6" borderId="20" applyNumberFormat="0" applyProtection="0">
      <alignment horizontal="right" vertical="center"/>
    </xf>
    <xf numFmtId="4" fontId="49" fillId="6" borderId="20" applyNumberFormat="0" applyProtection="0">
      <alignment horizontal="right" vertical="center"/>
    </xf>
    <xf numFmtId="4" fontId="49" fillId="6" borderId="20" applyNumberFormat="0" applyProtection="0">
      <alignment horizontal="right" vertical="center"/>
    </xf>
    <xf numFmtId="4" fontId="49" fillId="42" borderId="20" applyNumberFormat="0" applyProtection="0">
      <alignment horizontal="right" vertical="center"/>
    </xf>
    <xf numFmtId="4" fontId="49" fillId="42" borderId="20" applyNumberFormat="0" applyProtection="0">
      <alignment horizontal="right" vertical="center"/>
    </xf>
    <xf numFmtId="4" fontId="49" fillId="42" borderId="20" applyNumberFormat="0" applyProtection="0">
      <alignment horizontal="right" vertical="center"/>
    </xf>
    <xf numFmtId="4" fontId="108" fillId="34" borderId="19" applyNumberFormat="0" applyProtection="0">
      <alignment vertical="center"/>
    </xf>
    <xf numFmtId="4" fontId="49" fillId="16" borderId="20" applyNumberFormat="0" applyProtection="0">
      <alignment horizontal="right" vertical="center"/>
    </xf>
    <xf numFmtId="4" fontId="49" fillId="16" borderId="20" applyNumberFormat="0" applyProtection="0">
      <alignment horizontal="right" vertical="center"/>
    </xf>
    <xf numFmtId="4" fontId="49" fillId="16" borderId="20" applyNumberFormat="0" applyProtection="0">
      <alignment horizontal="right" vertical="center"/>
    </xf>
    <xf numFmtId="4" fontId="49" fillId="21" borderId="20" applyNumberFormat="0" applyProtection="0">
      <alignment horizontal="right" vertical="center"/>
    </xf>
    <xf numFmtId="4" fontId="49" fillId="21" borderId="20" applyNumberFormat="0" applyProtection="0">
      <alignment horizontal="right" vertical="center"/>
    </xf>
    <xf numFmtId="4" fontId="49" fillId="21" borderId="20" applyNumberFormat="0" applyProtection="0">
      <alignment horizontal="right" vertical="center"/>
    </xf>
    <xf numFmtId="4" fontId="49" fillId="17" borderId="20" applyNumberFormat="0" applyProtection="0">
      <alignment horizontal="right" vertical="center"/>
    </xf>
    <xf numFmtId="4" fontId="49" fillId="17" borderId="20" applyNumberFormat="0" applyProtection="0">
      <alignment horizontal="right" vertical="center"/>
    </xf>
    <xf numFmtId="4" fontId="49" fillId="17" borderId="20" applyNumberFormat="0" applyProtection="0">
      <alignment horizontal="right" vertical="center"/>
    </xf>
    <xf numFmtId="4" fontId="49" fillId="44" borderId="20" applyNumberFormat="0" applyProtection="0">
      <alignment horizontal="right" vertical="center"/>
    </xf>
    <xf numFmtId="4" fontId="49" fillId="44" borderId="20" applyNumberFormat="0" applyProtection="0">
      <alignment horizontal="right" vertical="center"/>
    </xf>
    <xf numFmtId="4" fontId="49" fillId="44" borderId="20" applyNumberFormat="0" applyProtection="0">
      <alignment horizontal="right" vertical="center"/>
    </xf>
    <xf numFmtId="4" fontId="49" fillId="45" borderId="20" applyNumberFormat="0" applyProtection="0">
      <alignment horizontal="right" vertical="center"/>
    </xf>
    <xf numFmtId="4" fontId="49" fillId="45" borderId="20" applyNumberFormat="0" applyProtection="0">
      <alignment horizontal="right" vertical="center"/>
    </xf>
    <xf numFmtId="4" fontId="49" fillId="45" borderId="20" applyNumberFormat="0" applyProtection="0">
      <alignment horizontal="right" vertical="center"/>
    </xf>
    <xf numFmtId="4" fontId="49" fillId="15" borderId="20" applyNumberFormat="0" applyProtection="0">
      <alignment horizontal="right" vertical="center"/>
    </xf>
    <xf numFmtId="4" fontId="49" fillId="15" borderId="20" applyNumberFormat="0" applyProtection="0">
      <alignment horizontal="right" vertical="center"/>
    </xf>
    <xf numFmtId="4" fontId="49" fillId="15" borderId="20" applyNumberFormat="0" applyProtection="0">
      <alignment horizontal="right" vertical="center"/>
    </xf>
    <xf numFmtId="165" fontId="9" fillId="49" borderId="20" applyNumberFormat="0" applyProtection="0">
      <alignment horizontal="left" vertical="center" indent="1"/>
    </xf>
    <xf numFmtId="165" fontId="9" fillId="49" borderId="20" applyNumberFormat="0" applyProtection="0">
      <alignment horizontal="left" vertical="center" indent="1"/>
    </xf>
    <xf numFmtId="165" fontId="9" fillId="49" borderId="20" applyNumberFormat="0" applyProtection="0">
      <alignment horizontal="left" vertical="center" indent="1"/>
    </xf>
    <xf numFmtId="165" fontId="9" fillId="49" borderId="20" applyNumberFormat="0" applyProtection="0">
      <alignment horizontal="left" vertical="top" indent="1"/>
    </xf>
    <xf numFmtId="165" fontId="9" fillId="49" borderId="20" applyNumberFormat="0" applyProtection="0">
      <alignment horizontal="left" vertical="top" indent="1"/>
    </xf>
    <xf numFmtId="165" fontId="9" fillId="49" borderId="20" applyNumberFormat="0" applyProtection="0">
      <alignment horizontal="left" vertical="top" indent="1"/>
    </xf>
    <xf numFmtId="165" fontId="9" fillId="50" borderId="20" applyNumberFormat="0" applyProtection="0">
      <alignment horizontal="left" vertical="center" indent="1"/>
    </xf>
    <xf numFmtId="165" fontId="9" fillId="50" borderId="20" applyNumberFormat="0" applyProtection="0">
      <alignment horizontal="left" vertical="center" indent="1"/>
    </xf>
    <xf numFmtId="165" fontId="9" fillId="50" borderId="20" applyNumberFormat="0" applyProtection="0">
      <alignment horizontal="left" vertical="center" indent="1"/>
    </xf>
    <xf numFmtId="165" fontId="9" fillId="50" borderId="20" applyNumberFormat="0" applyProtection="0">
      <alignment horizontal="left" vertical="top" indent="1"/>
    </xf>
    <xf numFmtId="165" fontId="9" fillId="50" borderId="20" applyNumberFormat="0" applyProtection="0">
      <alignment horizontal="left" vertical="top" indent="1"/>
    </xf>
    <xf numFmtId="165" fontId="9" fillId="50" borderId="20" applyNumberFormat="0" applyProtection="0">
      <alignment horizontal="left" vertical="top" indent="1"/>
    </xf>
    <xf numFmtId="165" fontId="9" fillId="5" borderId="20" applyNumberFormat="0" applyProtection="0">
      <alignment horizontal="left" vertical="center" indent="1"/>
    </xf>
    <xf numFmtId="165" fontId="9" fillId="5" borderId="20" applyNumberFormat="0" applyProtection="0">
      <alignment horizontal="left" vertical="center" indent="1"/>
    </xf>
    <xf numFmtId="165" fontId="9" fillId="5" borderId="20" applyNumberFormat="0" applyProtection="0">
      <alignment horizontal="left" vertical="center" indent="1"/>
    </xf>
    <xf numFmtId="165" fontId="9" fillId="5" borderId="20" applyNumberFormat="0" applyProtection="0">
      <alignment horizontal="left" vertical="top" indent="1"/>
    </xf>
    <xf numFmtId="165" fontId="9" fillId="5" borderId="20" applyNumberFormat="0" applyProtection="0">
      <alignment horizontal="left" vertical="top" indent="1"/>
    </xf>
    <xf numFmtId="165" fontId="9" fillId="5" borderId="20" applyNumberFormat="0" applyProtection="0">
      <alignment horizontal="left" vertical="top" indent="1"/>
    </xf>
    <xf numFmtId="165" fontId="9" fillId="51" borderId="20" applyNumberFormat="0" applyProtection="0">
      <alignment horizontal="left" vertical="center" indent="1"/>
    </xf>
    <xf numFmtId="165" fontId="9" fillId="51" borderId="20" applyNumberFormat="0" applyProtection="0">
      <alignment horizontal="left" vertical="center" indent="1"/>
    </xf>
    <xf numFmtId="165" fontId="9" fillId="51" borderId="20" applyNumberFormat="0" applyProtection="0">
      <alignment horizontal="left" vertical="center" indent="1"/>
    </xf>
    <xf numFmtId="165" fontId="9" fillId="51" borderId="20" applyNumberFormat="0" applyProtection="0">
      <alignment horizontal="left" vertical="top" indent="1"/>
    </xf>
    <xf numFmtId="165" fontId="9" fillId="51" borderId="20" applyNumberFormat="0" applyProtection="0">
      <alignment horizontal="left" vertical="top" indent="1"/>
    </xf>
    <xf numFmtId="165" fontId="9" fillId="51" borderId="20" applyNumberFormat="0" applyProtection="0">
      <alignment horizontal="left" vertical="top" indent="1"/>
    </xf>
    <xf numFmtId="165" fontId="9" fillId="52" borderId="7" applyNumberFormat="0">
      <protection locked="0"/>
    </xf>
    <xf numFmtId="165" fontId="49" fillId="7" borderId="20" applyNumberFormat="0" applyProtection="0">
      <alignment horizontal="left" vertical="top" indent="1"/>
    </xf>
    <xf numFmtId="165" fontId="49" fillId="7" borderId="20" applyNumberFormat="0" applyProtection="0">
      <alignment horizontal="left" vertical="top" indent="1"/>
    </xf>
    <xf numFmtId="165" fontId="49" fillId="7" borderId="20" applyNumberFormat="0" applyProtection="0">
      <alignment horizontal="left" vertical="top" indent="1"/>
    </xf>
    <xf numFmtId="165" fontId="49" fillId="50" borderId="20" applyNumberFormat="0" applyProtection="0">
      <alignment horizontal="left" vertical="top" indent="1"/>
    </xf>
    <xf numFmtId="165" fontId="49" fillId="50" borderId="20" applyNumberFormat="0" applyProtection="0">
      <alignment horizontal="left" vertical="top" indent="1"/>
    </xf>
    <xf numFmtId="165" fontId="49" fillId="50" borderId="20" applyNumberFormat="0" applyProtection="0">
      <alignment horizontal="left" vertical="top" indent="1"/>
    </xf>
    <xf numFmtId="0" fontId="124" fillId="0" borderId="21"/>
    <xf numFmtId="0" fontId="124" fillId="0" borderId="21"/>
    <xf numFmtId="0" fontId="13" fillId="0" borderId="1">
      <alignment horizontal="center" vertical="center"/>
    </xf>
    <xf numFmtId="0" fontId="13" fillId="0" borderId="1">
      <alignment horizontal="center" vertical="center"/>
    </xf>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243" fontId="52" fillId="0" borderId="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243" fontId="52" fillId="0" borderId="69"/>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38" fontId="52" fillId="0" borderId="22"/>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3"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3"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292" fontId="9" fillId="0" borderId="0">
      <protection locked="0"/>
    </xf>
    <xf numFmtId="40" fontId="52" fillId="0" borderId="0" applyFont="0" applyFill="0" applyBorder="0" applyAlignment="0" applyProtection="0"/>
    <xf numFmtId="43" fontId="9" fillId="0" borderId="0" applyFont="0" applyFill="0" applyBorder="0" applyAlignment="0" applyProtection="0"/>
    <xf numFmtId="294" fontId="52"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xf numFmtId="49" fontId="5" fillId="0" borderId="70">
      <alignment horizontal="left" wrapText="1"/>
    </xf>
    <xf numFmtId="49" fontId="5" fillId="0" borderId="70">
      <alignment horizontal="left" wrapText="1"/>
    </xf>
    <xf numFmtId="49" fontId="283" fillId="0" borderId="47">
      <alignment horizontal="left" wrapText="1"/>
    </xf>
    <xf numFmtId="49" fontId="5" fillId="0" borderId="47">
      <alignment horizontal="left" wrapText="1"/>
    </xf>
    <xf numFmtId="49" fontId="5" fillId="0" borderId="47">
      <alignment horizontal="left" wrapText="1"/>
    </xf>
    <xf numFmtId="49" fontId="11" fillId="0" borderId="47">
      <alignment horizontal="left" wrapText="1"/>
    </xf>
    <xf numFmtId="49" fontId="11" fillId="0" borderId="47">
      <alignment horizontal="left" wrapText="1"/>
    </xf>
    <xf numFmtId="49" fontId="283" fillId="0" borderId="47">
      <alignment horizontal="left" wrapText="1"/>
    </xf>
    <xf numFmtId="0" fontId="49" fillId="0" borderId="0">
      <alignment vertical="top"/>
    </xf>
    <xf numFmtId="0" fontId="49" fillId="0" borderId="0">
      <alignment vertical="top"/>
    </xf>
    <xf numFmtId="49" fontId="8" fillId="0" borderId="0">
      <alignment horizontal="center" vertical="center" wrapText="1"/>
    </xf>
    <xf numFmtId="49" fontId="8" fillId="0" borderId="0">
      <alignment horizontal="center" vertical="top" wrapText="1"/>
    </xf>
    <xf numFmtId="0" fontId="310" fillId="0" borderId="39" applyNumberFormat="0" applyFill="0" applyAlignment="0" applyProtection="0"/>
    <xf numFmtId="3" fontId="311" fillId="0" borderId="0"/>
    <xf numFmtId="0" fontId="312" fillId="0" borderId="0" applyBorder="0" applyProtection="0">
      <alignment vertical="center"/>
    </xf>
    <xf numFmtId="0" fontId="312" fillId="0" borderId="1" applyBorder="0" applyProtection="0">
      <alignment horizontal="right" vertical="center"/>
    </xf>
    <xf numFmtId="0" fontId="313" fillId="93" borderId="0" applyBorder="0" applyProtection="0">
      <alignment horizontal="centerContinuous" vertical="center"/>
    </xf>
    <xf numFmtId="0" fontId="313" fillId="94" borderId="1" applyBorder="0" applyProtection="0">
      <alignment horizontal="centerContinuous" vertical="center"/>
    </xf>
    <xf numFmtId="0" fontId="314" fillId="0" borderId="0" applyFill="0" applyBorder="0" applyProtection="0">
      <alignment horizontal="left"/>
    </xf>
    <xf numFmtId="0" fontId="315" fillId="0" borderId="11" applyFill="0" applyBorder="0" applyProtection="0">
      <alignment horizontal="left" vertical="top"/>
    </xf>
    <xf numFmtId="0" fontId="316"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4" fillId="0" borderId="47">
      <alignment horizontal="left" vertical="center" wrapText="1"/>
    </xf>
    <xf numFmtId="0" fontId="320" fillId="0" borderId="47">
      <alignment horizontal="left" vertical="center" wrapText="1"/>
    </xf>
    <xf numFmtId="0" fontId="320" fillId="0" borderId="47">
      <alignment horizontal="left" vertical="center" wrapText="1"/>
    </xf>
    <xf numFmtId="0" fontId="321" fillId="0" borderId="47">
      <alignment horizontal="left" vertical="center" wrapText="1"/>
    </xf>
    <xf numFmtId="0" fontId="321" fillId="0" borderId="47">
      <alignment horizontal="left" vertical="center" wrapText="1"/>
    </xf>
    <xf numFmtId="0" fontId="320" fillId="0" borderId="47">
      <alignment horizontal="left" vertical="center" wrapText="1"/>
    </xf>
    <xf numFmtId="0" fontId="320" fillId="0" borderId="47">
      <alignment horizontal="left" vertical="center" wrapText="1"/>
    </xf>
    <xf numFmtId="0" fontId="34" fillId="0" borderId="47">
      <alignment horizontal="left" vertical="center" wrapText="1"/>
    </xf>
    <xf numFmtId="172" fontId="322" fillId="0" borderId="71"/>
    <xf numFmtId="0" fontId="265" fillId="0" borderId="0" applyNumberFormat="0" applyFill="0" applyBorder="0" applyAlignment="0" applyProtection="0"/>
    <xf numFmtId="0" fontId="323" fillId="0" borderId="36" applyNumberFormat="0" applyFill="0" applyAlignment="0" applyProtection="0"/>
    <xf numFmtId="0" fontId="95" fillId="0" borderId="0">
      <alignment vertical="center"/>
    </xf>
    <xf numFmtId="0" fontId="324" fillId="0" borderId="36" applyNumberFormat="0" applyFill="0" applyAlignment="0" applyProtection="0"/>
    <xf numFmtId="0" fontId="324" fillId="0" borderId="36" applyNumberFormat="0" applyFill="0" applyAlignment="0" applyProtection="0"/>
    <xf numFmtId="0" fontId="324" fillId="0" borderId="36" applyNumberFormat="0" applyFill="0" applyAlignment="0" applyProtection="0"/>
    <xf numFmtId="0" fontId="95" fillId="0" borderId="0">
      <alignment vertical="center"/>
    </xf>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2"/>
    <xf numFmtId="0" fontId="325" fillId="0" borderId="37" applyNumberFormat="0" applyFill="0" applyAlignment="0" applyProtection="0"/>
    <xf numFmtId="172" fontId="322" fillId="0" borderId="71"/>
    <xf numFmtId="172" fontId="322" fillId="0" borderId="71"/>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291" fillId="0" borderId="38" applyNumberFormat="0" applyFill="0" applyAlignment="0" applyProtection="0"/>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0" fontId="95" fillId="0" borderId="0">
      <alignment vertical="center"/>
    </xf>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0" fontId="95" fillId="0" borderId="0">
      <alignment vertical="center"/>
    </xf>
    <xf numFmtId="172" fontId="322" fillId="0" borderId="71"/>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326"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326"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94" fontId="60" fillId="0" borderId="0">
      <protection locked="0"/>
    </xf>
    <xf numFmtId="165" fontId="102" fillId="33" borderId="5"/>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9" fillId="0" borderId="25" applyNumberFormat="0" applyFont="0" applyBorder="0" applyAlignment="0" applyProtection="0"/>
    <xf numFmtId="0" fontId="327" fillId="0" borderId="0" applyNumberFormat="0" applyFill="0" applyBorder="0" applyAlignment="0" applyProtection="0"/>
    <xf numFmtId="0" fontId="9" fillId="7" borderId="33" applyNumberFormat="0" applyFont="0" applyAlignment="0" applyProtection="0"/>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20" fontId="28"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6"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295" fontId="9" fillId="0" borderId="0">
      <protection locked="0"/>
    </xf>
    <xf numFmtId="0" fontId="11" fillId="0" borderId="0"/>
    <xf numFmtId="0" fontId="9" fillId="0" borderId="0"/>
    <xf numFmtId="0" fontId="11" fillId="0" borderId="0"/>
    <xf numFmtId="0" fontId="9" fillId="0" borderId="0"/>
    <xf numFmtId="0" fontId="11" fillId="0" borderId="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52" fillId="0" borderId="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52" fillId="0" borderId="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297" fontId="9" fillId="0" borderId="0" applyFont="0" applyFill="0" applyBorder="0" applyAlignment="0" applyProtection="0"/>
    <xf numFmtId="0" fontId="129" fillId="0" borderId="0" applyNumberFormat="0" applyFont="0" applyFill="0" applyBorder="0" applyAlignment="0" applyProtection="0">
      <alignment vertical="top"/>
    </xf>
    <xf numFmtId="0" fontId="130" fillId="0" borderId="0" applyNumberFormat="0" applyFont="0" applyFill="0" applyBorder="0" applyAlignment="0" applyProtection="0">
      <alignment vertical="top"/>
    </xf>
    <xf numFmtId="0" fontId="130" fillId="0" borderId="0" applyNumberFormat="0" applyFont="0" applyFill="0" applyBorder="0" applyAlignment="0" applyProtection="0">
      <alignment vertical="top"/>
    </xf>
    <xf numFmtId="0" fontId="129" fillId="0" borderId="0" applyNumberFormat="0" applyFont="0" applyFill="0" applyBorder="0" applyAlignment="0" applyProtection="0"/>
    <xf numFmtId="0" fontId="129" fillId="0" borderId="0" applyNumberFormat="0" applyFont="0" applyFill="0" applyBorder="0" applyAlignment="0" applyProtection="0">
      <alignment horizontal="left" vertical="top"/>
    </xf>
    <xf numFmtId="0" fontId="129" fillId="0" borderId="0" applyNumberFormat="0" applyFont="0" applyFill="0" applyBorder="0" applyAlignment="0" applyProtection="0">
      <alignment horizontal="left" vertical="top"/>
    </xf>
    <xf numFmtId="0" fontId="129" fillId="0" borderId="0" applyNumberFormat="0" applyFont="0" applyFill="0" applyBorder="0" applyAlignment="0" applyProtection="0">
      <alignment horizontal="left" vertical="top"/>
    </xf>
    <xf numFmtId="0" fontId="131" fillId="0" borderId="0" applyNumberFormat="0" applyFont="0" applyFill="0" applyBorder="0" applyAlignment="0" applyProtection="0">
      <alignment horizontal="center"/>
    </xf>
    <xf numFmtId="0" fontId="131" fillId="0" borderId="0" applyNumberFormat="0" applyFont="0" applyFill="0" applyBorder="0" applyAlignment="0" applyProtection="0">
      <alignment horizontal="center"/>
    </xf>
    <xf numFmtId="0" fontId="328" fillId="0" borderId="0" applyNumberFormat="0" applyFont="0" applyFill="0" applyBorder="0" applyAlignment="0" applyProtection="0"/>
    <xf numFmtId="0" fontId="132" fillId="0" borderId="0">
      <alignment horizontal="left" wrapText="1"/>
    </xf>
    <xf numFmtId="165" fontId="133" fillId="0" borderId="1" applyNumberFormat="0" applyFont="0" applyFill="0" applyBorder="0" applyAlignment="0" applyProtection="0">
      <alignment horizontal="center" wrapText="1"/>
    </xf>
    <xf numFmtId="0" fontId="133" fillId="0" borderId="1" applyNumberFormat="0" applyFont="0" applyFill="0" applyBorder="0" applyAlignment="0" applyProtection="0">
      <alignment horizontal="center" wrapText="1"/>
    </xf>
    <xf numFmtId="0" fontId="133" fillId="0" borderId="0" applyNumberFormat="0" applyFont="0" applyFill="0" applyBorder="0" applyAlignment="0" applyProtection="0">
      <alignment horizontal="left" indent="1"/>
    </xf>
    <xf numFmtId="165" fontId="13" fillId="0" borderId="1" applyNumberFormat="0" applyFont="0" applyFill="0" applyAlignment="0" applyProtection="0">
      <alignment horizontal="center"/>
    </xf>
    <xf numFmtId="0" fontId="328" fillId="0" borderId="47" applyNumberFormat="0" applyFont="0" applyFill="0" applyBorder="0" applyAlignment="0" applyProtection="0"/>
    <xf numFmtId="0" fontId="13" fillId="0" borderId="0" applyNumberFormat="0" applyFont="0" applyFill="0" applyBorder="0" applyAlignment="0" applyProtection="0">
      <alignment horizontal="left" wrapText="1" indent="1"/>
    </xf>
    <xf numFmtId="0" fontId="133" fillId="0" borderId="0" applyNumberFormat="0" applyFont="0" applyFill="0" applyBorder="0" applyAlignment="0" applyProtection="0">
      <alignment horizontal="left" indent="1"/>
    </xf>
    <xf numFmtId="0" fontId="13" fillId="0" borderId="0" applyNumberFormat="0" applyFont="0" applyFill="0" applyBorder="0" applyAlignment="0" applyProtection="0">
      <alignment horizontal="left" wrapText="1" indent="2"/>
    </xf>
    <xf numFmtId="240" fontId="13" fillId="0" borderId="0">
      <alignment horizontal="right"/>
    </xf>
    <xf numFmtId="240" fontId="13" fillId="0" borderId="0">
      <alignment horizontal="right"/>
    </xf>
    <xf numFmtId="0" fontId="54" fillId="0" borderId="0"/>
    <xf numFmtId="0" fontId="329" fillId="11" borderId="0" applyNumberFormat="0" applyBorder="0" applyAlignment="0" applyProtection="0"/>
    <xf numFmtId="165" fontId="136" fillId="14" borderId="27" applyNumberFormat="0" applyAlignment="0" applyProtection="0"/>
    <xf numFmtId="165" fontId="136" fillId="14" borderId="27" applyNumberFormat="0" applyAlignment="0" applyProtection="0"/>
    <xf numFmtId="165" fontId="136" fillId="14" borderId="27" applyNumberFormat="0" applyAlignment="0" applyProtection="0"/>
    <xf numFmtId="165" fontId="138" fillId="52" borderId="29" applyNumberFormat="0" applyAlignment="0" applyProtection="0"/>
    <xf numFmtId="165" fontId="138" fillId="52" borderId="29" applyNumberFormat="0" applyAlignment="0" applyProtection="0"/>
    <xf numFmtId="165" fontId="138" fillId="52" borderId="29" applyNumberFormat="0" applyAlignment="0" applyProtection="0"/>
    <xf numFmtId="165" fontId="148" fillId="7" borderId="33" applyNumberFormat="0" applyFont="0" applyAlignment="0" applyProtection="0"/>
    <xf numFmtId="165" fontId="148" fillId="7" borderId="33" applyNumberFormat="0" applyFont="0" applyAlignment="0" applyProtection="0"/>
    <xf numFmtId="165" fontId="148" fillId="7" borderId="33" applyNumberFormat="0" applyFont="0" applyAlignment="0" applyProtection="0"/>
    <xf numFmtId="165" fontId="149" fillId="0" borderId="35" applyNumberFormat="0" applyFill="0" applyAlignment="0" applyProtection="0"/>
    <xf numFmtId="165" fontId="149" fillId="0" borderId="35" applyNumberFormat="0" applyFill="0" applyAlignment="0" applyProtection="0"/>
    <xf numFmtId="165" fontId="149" fillId="0" borderId="35" applyNumberFormat="0" applyFill="0" applyAlignment="0" applyProtection="0"/>
    <xf numFmtId="165" fontId="151" fillId="52" borderId="27" applyNumberFormat="0" applyAlignment="0" applyProtection="0"/>
    <xf numFmtId="165" fontId="151" fillId="52" borderId="27" applyNumberFormat="0" applyAlignment="0" applyProtection="0"/>
    <xf numFmtId="165" fontId="151" fillId="52" borderId="27" applyNumberFormat="0" applyAlignment="0" applyProtection="0"/>
    <xf numFmtId="0" fontId="152" fillId="8" borderId="27" applyNumberFormat="0" applyAlignment="0" applyProtection="0"/>
    <xf numFmtId="0" fontId="152" fillId="8" borderId="27" applyNumberFormat="0" applyAlignment="0" applyProtection="0"/>
    <xf numFmtId="0" fontId="152" fillId="14" borderId="27" applyNumberFormat="0" applyAlignment="0" applyProtection="0"/>
    <xf numFmtId="0" fontId="152" fillId="14" borderId="27" applyNumberFormat="0" applyAlignment="0" applyProtection="0"/>
    <xf numFmtId="0" fontId="153" fillId="33" borderId="29" applyNumberFormat="0" applyAlignment="0" applyProtection="0"/>
    <xf numFmtId="0" fontId="153" fillId="33" borderId="29" applyNumberFormat="0" applyAlignment="0" applyProtection="0"/>
    <xf numFmtId="0" fontId="153" fillId="52" borderId="29" applyNumberFormat="0" applyAlignment="0" applyProtection="0"/>
    <xf numFmtId="0" fontId="153" fillId="52" borderId="29" applyNumberFormat="0" applyAlignment="0" applyProtection="0"/>
    <xf numFmtId="0" fontId="155" fillId="33" borderId="27" applyNumberFormat="0" applyAlignment="0" applyProtection="0"/>
    <xf numFmtId="0" fontId="155" fillId="33" borderId="27" applyNumberFormat="0" applyAlignment="0" applyProtection="0"/>
    <xf numFmtId="0" fontId="154" fillId="52" borderId="27" applyNumberFormat="0" applyAlignment="0" applyProtection="0"/>
    <xf numFmtId="0" fontId="154" fillId="52" borderId="27" applyNumberFormat="0" applyAlignment="0" applyProtection="0"/>
    <xf numFmtId="0" fontId="163" fillId="0" borderId="0" applyProtection="0"/>
    <xf numFmtId="0" fontId="164" fillId="0" borderId="0" applyProtection="0"/>
    <xf numFmtId="0" fontId="165" fillId="0" borderId="39" applyNumberFormat="0" applyFill="0" applyAlignment="0" applyProtection="0"/>
    <xf numFmtId="0" fontId="165" fillId="0" borderId="35" applyNumberFormat="0" applyFill="0" applyAlignment="0" applyProtection="0"/>
    <xf numFmtId="0" fontId="156" fillId="0" borderId="40" applyProtection="0"/>
    <xf numFmtId="0" fontId="156" fillId="0" borderId="40" applyProtection="0"/>
    <xf numFmtId="0" fontId="156" fillId="0" borderId="40" applyProtection="0"/>
    <xf numFmtId="0" fontId="46" fillId="7" borderId="33" applyNumberFormat="0" applyFont="0" applyAlignment="0" applyProtection="0"/>
    <xf numFmtId="0" fontId="46" fillId="7" borderId="33" applyNumberFormat="0" applyFont="0" applyAlignment="0" applyProtection="0"/>
    <xf numFmtId="0" fontId="174" fillId="7" borderId="33" applyNumberFormat="0" applyFont="0" applyAlignment="0" applyProtection="0"/>
    <xf numFmtId="0" fontId="174" fillId="7" borderId="33" applyNumberFormat="0" applyFont="0" applyAlignment="0" applyProtection="0"/>
    <xf numFmtId="0" fontId="46" fillId="7" borderId="33" applyNumberFormat="0" applyFont="0" applyAlignment="0" applyProtection="0"/>
    <xf numFmtId="0" fontId="46" fillId="7" borderId="33" applyNumberFormat="0" applyFont="0" applyAlignment="0" applyProtection="0"/>
    <xf numFmtId="0" fontId="156" fillId="0" borderId="0"/>
    <xf numFmtId="0" fontId="179" fillId="0" borderId="0" applyProtection="0"/>
    <xf numFmtId="0" fontId="88" fillId="0" borderId="0"/>
    <xf numFmtId="6" fontId="52" fillId="0" borderId="0" applyFont="0" applyFill="0" applyBorder="0" applyAlignment="0" applyProtection="0"/>
    <xf numFmtId="6" fontId="52" fillId="0" borderId="0" applyFont="0" applyFill="0" applyBorder="0" applyAlignment="0" applyProtection="0"/>
    <xf numFmtId="0" fontId="9" fillId="0" borderId="0">
      <alignment horizontal="left" wrapText="1"/>
    </xf>
    <xf numFmtId="0" fontId="11" fillId="0" borderId="0"/>
    <xf numFmtId="0" fontId="9" fillId="0" borderId="0"/>
    <xf numFmtId="0" fontId="9" fillId="0" borderId="0"/>
    <xf numFmtId="6" fontId="52" fillId="0" borderId="0" applyFont="0" applyFill="0" applyBorder="0" applyAlignment="0" applyProtection="0"/>
    <xf numFmtId="0" fontId="251"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338" fillId="0" borderId="0" applyFont="0" applyFill="0" applyBorder="0" applyAlignment="0" applyProtection="0"/>
    <xf numFmtId="0" fontId="54" fillId="14" borderId="74"/>
    <xf numFmtId="0" fontId="54" fillId="96" borderId="74"/>
    <xf numFmtId="299" fontId="52" fillId="0" borderId="0"/>
    <xf numFmtId="299" fontId="54" fillId="0" borderId="0"/>
    <xf numFmtId="299" fontId="52" fillId="0" borderId="0"/>
    <xf numFmtId="300" fontId="54" fillId="0" borderId="0"/>
    <xf numFmtId="301" fontId="52" fillId="0" borderId="0"/>
    <xf numFmtId="3" fontId="13" fillId="0" borderId="0" applyFont="0" applyFill="0" applyBorder="0" applyAlignment="0" applyProtection="0">
      <alignment vertical="top"/>
    </xf>
    <xf numFmtId="1" fontId="339" fillId="0" borderId="0" applyFont="0" applyFill="0" applyBorder="0" applyAlignment="0" applyProtection="0"/>
    <xf numFmtId="164" fontId="339" fillId="0" borderId="0" applyFont="0" applyFill="0" applyBorder="0" applyAlignment="0" applyProtection="0"/>
    <xf numFmtId="2" fontId="339" fillId="0" borderId="0" applyFont="0" applyFill="0" applyBorder="0" applyAlignment="0" applyProtection="0"/>
    <xf numFmtId="164" fontId="9" fillId="0" borderId="0" applyFill="0" applyBorder="0" applyAlignment="0" applyProtection="0"/>
    <xf numFmtId="0" fontId="340" fillId="0" borderId="0"/>
    <xf numFmtId="302" fontId="83" fillId="0" borderId="0" applyFont="0" applyFill="0" applyBorder="0" applyAlignment="0" applyProtection="0"/>
    <xf numFmtId="5" fontId="13" fillId="0" borderId="0" applyFont="0" applyFill="0" applyBorder="0" applyAlignment="0" applyProtection="0">
      <alignment vertical="top"/>
    </xf>
    <xf numFmtId="0" fontId="54" fillId="0" borderId="0"/>
    <xf numFmtId="0" fontId="13" fillId="0" borderId="0"/>
    <xf numFmtId="0" fontId="9" fillId="0" borderId="0"/>
    <xf numFmtId="0" fontId="341" fillId="0" borderId="0"/>
    <xf numFmtId="0" fontId="9" fillId="0" borderId="0"/>
    <xf numFmtId="6" fontId="52"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26" fontId="342" fillId="0" borderId="0" applyBorder="0"/>
    <xf numFmtId="226" fontId="343" fillId="0" borderId="0" applyBorder="0"/>
    <xf numFmtId="0" fontId="344" fillId="0" borderId="0" applyBorder="0"/>
    <xf numFmtId="0" fontId="343" fillId="0" borderId="0" applyBorder="0"/>
    <xf numFmtId="226" fontId="342" fillId="15" borderId="0" applyBorder="0"/>
    <xf numFmtId="0" fontId="9" fillId="0" borderId="0" applyFont="0" applyFill="0" applyBorder="0" applyAlignment="0" applyProtection="0"/>
    <xf numFmtId="0" fontId="145" fillId="0" borderId="0"/>
    <xf numFmtId="303" fontId="93" fillId="0" borderId="0"/>
    <xf numFmtId="0" fontId="9" fillId="0" borderId="0"/>
    <xf numFmtId="0" fontId="9" fillId="0" borderId="0"/>
    <xf numFmtId="37" fontId="53" fillId="0" borderId="0"/>
    <xf numFmtId="0" fontId="9"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49" fillId="0" borderId="0">
      <alignment vertical="top"/>
    </xf>
    <xf numFmtId="37" fontId="53" fillId="0" borderId="0"/>
    <xf numFmtId="37" fontId="53" fillId="0" borderId="0"/>
    <xf numFmtId="21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210" fontId="20" fillId="10" borderId="0" applyNumberFormat="0" applyBorder="0" applyAlignment="0" applyProtection="0"/>
    <xf numFmtId="0" fontId="20" fillId="10" borderId="0" applyNumberFormat="0" applyBorder="0" applyAlignment="0" applyProtection="0"/>
    <xf numFmtId="210" fontId="20" fillId="10" borderId="0" applyNumberFormat="0" applyBorder="0" applyAlignment="0" applyProtection="0"/>
    <xf numFmtId="0" fontId="20" fillId="10" borderId="0" applyNumberFormat="0" applyBorder="0" applyAlignment="0" applyProtection="0"/>
    <xf numFmtId="210" fontId="20" fillId="10" borderId="0" applyNumberFormat="0" applyBorder="0" applyAlignment="0" applyProtection="0"/>
    <xf numFmtId="0" fontId="20" fillId="10" borderId="0" applyNumberFormat="0" applyBorder="0" applyAlignment="0" applyProtection="0"/>
    <xf numFmtId="210" fontId="20" fillId="10" borderId="0" applyNumberFormat="0" applyBorder="0" applyAlignment="0" applyProtection="0"/>
    <xf numFmtId="0" fontId="20" fillId="10" borderId="0" applyNumberFormat="0" applyBorder="0" applyAlignment="0" applyProtection="0"/>
    <xf numFmtId="210" fontId="20" fillId="10" borderId="0" applyNumberFormat="0" applyBorder="0" applyAlignment="0" applyProtection="0"/>
    <xf numFmtId="0" fontId="20" fillId="10" borderId="0" applyNumberFormat="0" applyBorder="0" applyAlignment="0" applyProtection="0"/>
    <xf numFmtId="210" fontId="20" fillId="10" borderId="0" applyNumberFormat="0" applyBorder="0" applyAlignment="0" applyProtection="0"/>
    <xf numFmtId="0" fontId="20" fillId="10" borderId="0" applyNumberFormat="0" applyBorder="0" applyAlignment="0" applyProtection="0"/>
    <xf numFmtId="21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210" fontId="20" fillId="11" borderId="0" applyNumberFormat="0" applyBorder="0" applyAlignment="0" applyProtection="0"/>
    <xf numFmtId="0" fontId="20" fillId="11" borderId="0" applyNumberFormat="0" applyBorder="0" applyAlignment="0" applyProtection="0"/>
    <xf numFmtId="210" fontId="20" fillId="11" borderId="0" applyNumberFormat="0" applyBorder="0" applyAlignment="0" applyProtection="0"/>
    <xf numFmtId="0" fontId="20" fillId="11" borderId="0" applyNumberFormat="0" applyBorder="0" applyAlignment="0" applyProtection="0"/>
    <xf numFmtId="210" fontId="20" fillId="11" borderId="0" applyNumberFormat="0" applyBorder="0" applyAlignment="0" applyProtection="0"/>
    <xf numFmtId="0" fontId="20" fillId="11" borderId="0" applyNumberFormat="0" applyBorder="0" applyAlignment="0" applyProtection="0"/>
    <xf numFmtId="210" fontId="20" fillId="11" borderId="0" applyNumberFormat="0" applyBorder="0" applyAlignment="0" applyProtection="0"/>
    <xf numFmtId="0" fontId="20" fillId="11" borderId="0" applyNumberFormat="0" applyBorder="0" applyAlignment="0" applyProtection="0"/>
    <xf numFmtId="210" fontId="20" fillId="11" borderId="0" applyNumberFormat="0" applyBorder="0" applyAlignment="0" applyProtection="0"/>
    <xf numFmtId="0" fontId="20" fillId="11" borderId="0" applyNumberFormat="0" applyBorder="0" applyAlignment="0" applyProtection="0"/>
    <xf numFmtId="210" fontId="20" fillId="11" borderId="0" applyNumberFormat="0" applyBorder="0" applyAlignment="0" applyProtection="0"/>
    <xf numFmtId="0" fontId="20" fillId="11" borderId="0" applyNumberFormat="0" applyBorder="0" applyAlignment="0" applyProtection="0"/>
    <xf numFmtId="21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210" fontId="20" fillId="12" borderId="0" applyNumberFormat="0" applyBorder="0" applyAlignment="0" applyProtection="0"/>
    <xf numFmtId="0" fontId="20" fillId="12" borderId="0" applyNumberFormat="0" applyBorder="0" applyAlignment="0" applyProtection="0"/>
    <xf numFmtId="210" fontId="20" fillId="12" borderId="0" applyNumberFormat="0" applyBorder="0" applyAlignment="0" applyProtection="0"/>
    <xf numFmtId="0" fontId="20" fillId="12" borderId="0" applyNumberFormat="0" applyBorder="0" applyAlignment="0" applyProtection="0"/>
    <xf numFmtId="210" fontId="20" fillId="12" borderId="0" applyNumberFormat="0" applyBorder="0" applyAlignment="0" applyProtection="0"/>
    <xf numFmtId="0" fontId="20" fillId="12" borderId="0" applyNumberFormat="0" applyBorder="0" applyAlignment="0" applyProtection="0"/>
    <xf numFmtId="210" fontId="20" fillId="12" borderId="0" applyNumberFormat="0" applyBorder="0" applyAlignment="0" applyProtection="0"/>
    <xf numFmtId="0" fontId="20" fillId="12" borderId="0" applyNumberFormat="0" applyBorder="0" applyAlignment="0" applyProtection="0"/>
    <xf numFmtId="210" fontId="20" fillId="12" borderId="0" applyNumberFormat="0" applyBorder="0" applyAlignment="0" applyProtection="0"/>
    <xf numFmtId="0" fontId="20" fillId="12" borderId="0" applyNumberFormat="0" applyBorder="0" applyAlignment="0" applyProtection="0"/>
    <xf numFmtId="210" fontId="20" fillId="12" borderId="0" applyNumberFormat="0" applyBorder="0" applyAlignment="0" applyProtection="0"/>
    <xf numFmtId="0" fontId="20" fillId="12"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210" fontId="20" fillId="9" borderId="0" applyNumberFormat="0" applyBorder="0" applyAlignment="0" applyProtection="0"/>
    <xf numFmtId="0" fontId="20" fillId="9" borderId="0" applyNumberFormat="0" applyBorder="0" applyAlignment="0" applyProtection="0"/>
    <xf numFmtId="210" fontId="20" fillId="9" borderId="0" applyNumberFormat="0" applyBorder="0" applyAlignment="0" applyProtection="0"/>
    <xf numFmtId="0" fontId="20" fillId="9" borderId="0" applyNumberFormat="0" applyBorder="0" applyAlignment="0" applyProtection="0"/>
    <xf numFmtId="210" fontId="20" fillId="9" borderId="0" applyNumberFormat="0" applyBorder="0" applyAlignment="0" applyProtection="0"/>
    <xf numFmtId="0" fontId="20" fillId="9" borderId="0" applyNumberFormat="0" applyBorder="0" applyAlignment="0" applyProtection="0"/>
    <xf numFmtId="210" fontId="20" fillId="9" borderId="0" applyNumberFormat="0" applyBorder="0" applyAlignment="0" applyProtection="0"/>
    <xf numFmtId="0" fontId="20" fillId="9" borderId="0" applyNumberFormat="0" applyBorder="0" applyAlignment="0" applyProtection="0"/>
    <xf numFmtId="210" fontId="20" fillId="9" borderId="0" applyNumberFormat="0" applyBorder="0" applyAlignment="0" applyProtection="0"/>
    <xf numFmtId="0" fontId="20" fillId="9" borderId="0" applyNumberFormat="0" applyBorder="0" applyAlignment="0" applyProtection="0"/>
    <xf numFmtId="210" fontId="20" fillId="9" borderId="0" applyNumberFormat="0" applyBorder="0" applyAlignment="0" applyProtection="0"/>
    <xf numFmtId="0" fontId="20" fillId="9" borderId="0" applyNumberFormat="0" applyBorder="0" applyAlignment="0" applyProtection="0"/>
    <xf numFmtId="21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210" fontId="20" fillId="8" borderId="0" applyNumberFormat="0" applyBorder="0" applyAlignment="0" applyProtection="0"/>
    <xf numFmtId="0" fontId="20" fillId="8" borderId="0" applyNumberFormat="0" applyBorder="0" applyAlignment="0" applyProtection="0"/>
    <xf numFmtId="210" fontId="20" fillId="8" borderId="0" applyNumberFormat="0" applyBorder="0" applyAlignment="0" applyProtection="0"/>
    <xf numFmtId="0" fontId="20" fillId="8" borderId="0" applyNumberFormat="0" applyBorder="0" applyAlignment="0" applyProtection="0"/>
    <xf numFmtId="210" fontId="20" fillId="8" borderId="0" applyNumberFormat="0" applyBorder="0" applyAlignment="0" applyProtection="0"/>
    <xf numFmtId="0" fontId="20" fillId="8" borderId="0" applyNumberFormat="0" applyBorder="0" applyAlignment="0" applyProtection="0"/>
    <xf numFmtId="210" fontId="20" fillId="8" borderId="0" applyNumberFormat="0" applyBorder="0" applyAlignment="0" applyProtection="0"/>
    <xf numFmtId="0" fontId="20" fillId="8" borderId="0" applyNumberFormat="0" applyBorder="0" applyAlignment="0" applyProtection="0"/>
    <xf numFmtId="210" fontId="20" fillId="8" borderId="0" applyNumberFormat="0" applyBorder="0" applyAlignment="0" applyProtection="0"/>
    <xf numFmtId="0" fontId="20" fillId="8" borderId="0" applyNumberFormat="0" applyBorder="0" applyAlignment="0" applyProtection="0"/>
    <xf numFmtId="210" fontId="20" fillId="8" borderId="0" applyNumberFormat="0" applyBorder="0" applyAlignment="0" applyProtection="0"/>
    <xf numFmtId="0" fontId="20" fillId="8"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210" fontId="20" fillId="6" borderId="0" applyNumberFormat="0" applyBorder="0" applyAlignment="0" applyProtection="0"/>
    <xf numFmtId="0" fontId="20" fillId="6" borderId="0" applyNumberFormat="0" applyBorder="0" applyAlignment="0" applyProtection="0"/>
    <xf numFmtId="210" fontId="20" fillId="6" borderId="0" applyNumberFormat="0" applyBorder="0" applyAlignment="0" applyProtection="0"/>
    <xf numFmtId="0" fontId="20" fillId="6" borderId="0" applyNumberFormat="0" applyBorder="0" applyAlignment="0" applyProtection="0"/>
    <xf numFmtId="210" fontId="20" fillId="6" borderId="0" applyNumberFormat="0" applyBorder="0" applyAlignment="0" applyProtection="0"/>
    <xf numFmtId="0" fontId="20" fillId="6" borderId="0" applyNumberFormat="0" applyBorder="0" applyAlignment="0" applyProtection="0"/>
    <xf numFmtId="210" fontId="20" fillId="6" borderId="0" applyNumberFormat="0" applyBorder="0" applyAlignment="0" applyProtection="0"/>
    <xf numFmtId="0" fontId="20" fillId="6" borderId="0" applyNumberFormat="0" applyBorder="0" applyAlignment="0" applyProtection="0"/>
    <xf numFmtId="210" fontId="20" fillId="6" borderId="0" applyNumberFormat="0" applyBorder="0" applyAlignment="0" applyProtection="0"/>
    <xf numFmtId="0" fontId="20" fillId="6" borderId="0" applyNumberFormat="0" applyBorder="0" applyAlignment="0" applyProtection="0"/>
    <xf numFmtId="210" fontId="20" fillId="6" borderId="0" applyNumberFormat="0" applyBorder="0" applyAlignment="0" applyProtection="0"/>
    <xf numFmtId="0" fontId="20" fillId="6" borderId="0" applyNumberFormat="0" applyBorder="0" applyAlignment="0" applyProtection="0"/>
    <xf numFmtId="21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210" fontId="20" fillId="15" borderId="0" applyNumberFormat="0" applyBorder="0" applyAlignment="0" applyProtection="0"/>
    <xf numFmtId="0" fontId="20" fillId="15" borderId="0" applyNumberFormat="0" applyBorder="0" applyAlignment="0" applyProtection="0"/>
    <xf numFmtId="210" fontId="20" fillId="15" borderId="0" applyNumberFormat="0" applyBorder="0" applyAlignment="0" applyProtection="0"/>
    <xf numFmtId="0" fontId="20" fillId="15" borderId="0" applyNumberFormat="0" applyBorder="0" applyAlignment="0" applyProtection="0"/>
    <xf numFmtId="210" fontId="20" fillId="15" borderId="0" applyNumberFormat="0" applyBorder="0" applyAlignment="0" applyProtection="0"/>
    <xf numFmtId="0" fontId="20" fillId="15" borderId="0" applyNumberFormat="0" applyBorder="0" applyAlignment="0" applyProtection="0"/>
    <xf numFmtId="210" fontId="20" fillId="15" borderId="0" applyNumberFormat="0" applyBorder="0" applyAlignment="0" applyProtection="0"/>
    <xf numFmtId="0" fontId="20" fillId="15" borderId="0" applyNumberFormat="0" applyBorder="0" applyAlignment="0" applyProtection="0"/>
    <xf numFmtId="210" fontId="20" fillId="15" borderId="0" applyNumberFormat="0" applyBorder="0" applyAlignment="0" applyProtection="0"/>
    <xf numFmtId="0" fontId="20" fillId="15" borderId="0" applyNumberFormat="0" applyBorder="0" applyAlignment="0" applyProtection="0"/>
    <xf numFmtId="210" fontId="20" fillId="15" borderId="0" applyNumberFormat="0" applyBorder="0" applyAlignment="0" applyProtection="0"/>
    <xf numFmtId="0" fontId="20" fillId="15"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13" borderId="0" applyNumberFormat="0" applyBorder="0" applyAlignment="0" applyProtection="0"/>
    <xf numFmtId="0" fontId="20" fillId="13"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5" borderId="0" applyNumberFormat="0" applyBorder="0" applyAlignment="0" applyProtection="0"/>
    <xf numFmtId="0" fontId="20" fillId="5" borderId="0" applyNumberFormat="0" applyBorder="0" applyAlignment="0" applyProtection="0"/>
    <xf numFmtId="21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210" fontId="20" fillId="16" borderId="0" applyNumberFormat="0" applyBorder="0" applyAlignment="0" applyProtection="0"/>
    <xf numFmtId="0" fontId="20" fillId="16" borderId="0" applyNumberFormat="0" applyBorder="0" applyAlignment="0" applyProtection="0"/>
    <xf numFmtId="210" fontId="20" fillId="16" borderId="0" applyNumberFormat="0" applyBorder="0" applyAlignment="0" applyProtection="0"/>
    <xf numFmtId="0" fontId="20" fillId="16" borderId="0" applyNumberFormat="0" applyBorder="0" applyAlignment="0" applyProtection="0"/>
    <xf numFmtId="210" fontId="20" fillId="16" borderId="0" applyNumberFormat="0" applyBorder="0" applyAlignment="0" applyProtection="0"/>
    <xf numFmtId="0" fontId="20" fillId="16" borderId="0" applyNumberFormat="0" applyBorder="0" applyAlignment="0" applyProtection="0"/>
    <xf numFmtId="210" fontId="20" fillId="16" borderId="0" applyNumberFormat="0" applyBorder="0" applyAlignment="0" applyProtection="0"/>
    <xf numFmtId="0" fontId="20" fillId="16" borderId="0" applyNumberFormat="0" applyBorder="0" applyAlignment="0" applyProtection="0"/>
    <xf numFmtId="210" fontId="20" fillId="16" borderId="0" applyNumberFormat="0" applyBorder="0" applyAlignment="0" applyProtection="0"/>
    <xf numFmtId="0" fontId="20" fillId="16" borderId="0" applyNumberFormat="0" applyBorder="0" applyAlignment="0" applyProtection="0"/>
    <xf numFmtId="210" fontId="20" fillId="16" borderId="0" applyNumberFormat="0" applyBorder="0" applyAlignment="0" applyProtection="0"/>
    <xf numFmtId="0" fontId="20" fillId="16" borderId="0" applyNumberFormat="0" applyBorder="0" applyAlignment="0" applyProtection="0"/>
    <xf numFmtId="210" fontId="21" fillId="18" borderId="0" applyNumberFormat="0" applyBorder="0" applyAlignment="0" applyProtection="0"/>
    <xf numFmtId="0" fontId="21" fillId="18" borderId="0" applyNumberFormat="0" applyBorder="0" applyAlignment="0" applyProtection="0"/>
    <xf numFmtId="210" fontId="21" fillId="18" borderId="0" applyNumberFormat="0" applyBorder="0" applyAlignment="0" applyProtection="0"/>
    <xf numFmtId="0" fontId="21" fillId="18" borderId="0" applyNumberFormat="0" applyBorder="0" applyAlignment="0" applyProtection="0"/>
    <xf numFmtId="210" fontId="21" fillId="18" borderId="0" applyNumberFormat="0" applyBorder="0" applyAlignment="0" applyProtection="0"/>
    <xf numFmtId="0" fontId="21" fillId="18" borderId="0" applyNumberFormat="0" applyBorder="0" applyAlignment="0" applyProtection="0"/>
    <xf numFmtId="210" fontId="21" fillId="18" borderId="0" applyNumberFormat="0" applyBorder="0" applyAlignment="0" applyProtection="0"/>
    <xf numFmtId="0" fontId="21" fillId="18" borderId="0" applyNumberFormat="0" applyBorder="0" applyAlignment="0" applyProtection="0"/>
    <xf numFmtId="210" fontId="21" fillId="18" borderId="0" applyNumberFormat="0" applyBorder="0" applyAlignment="0" applyProtection="0"/>
    <xf numFmtId="0" fontId="21" fillId="18" borderId="0" applyNumberFormat="0" applyBorder="0" applyAlignment="0" applyProtection="0"/>
    <xf numFmtId="210" fontId="21" fillId="18" borderId="0" applyNumberFormat="0" applyBorder="0" applyAlignment="0" applyProtection="0"/>
    <xf numFmtId="0" fontId="21" fillId="18" borderId="0" applyNumberFormat="0" applyBorder="0" applyAlignment="0" applyProtection="0"/>
    <xf numFmtId="210" fontId="21" fillId="18" borderId="0" applyNumberFormat="0" applyBorder="0" applyAlignment="0" applyProtection="0"/>
    <xf numFmtId="0" fontId="21" fillId="18" borderId="0" applyNumberFormat="0" applyBorder="0" applyAlignment="0" applyProtection="0"/>
    <xf numFmtId="210" fontId="21" fillId="18" borderId="0" applyNumberFormat="0" applyBorder="0" applyAlignment="0" applyProtection="0"/>
    <xf numFmtId="0" fontId="21" fillId="18" borderId="0" applyNumberFormat="0" applyBorder="0" applyAlignment="0" applyProtection="0"/>
    <xf numFmtId="210" fontId="21" fillId="6" borderId="0" applyNumberFormat="0" applyBorder="0" applyAlignment="0" applyProtection="0"/>
    <xf numFmtId="0" fontId="21" fillId="6" borderId="0" applyNumberFormat="0" applyBorder="0" applyAlignment="0" applyProtection="0"/>
    <xf numFmtId="210" fontId="21" fillId="6" borderId="0" applyNumberFormat="0" applyBorder="0" applyAlignment="0" applyProtection="0"/>
    <xf numFmtId="0" fontId="21" fillId="6" borderId="0" applyNumberFormat="0" applyBorder="0" applyAlignment="0" applyProtection="0"/>
    <xf numFmtId="210" fontId="21" fillId="6" borderId="0" applyNumberFormat="0" applyBorder="0" applyAlignment="0" applyProtection="0"/>
    <xf numFmtId="0" fontId="21" fillId="6" borderId="0" applyNumberFormat="0" applyBorder="0" applyAlignment="0" applyProtection="0"/>
    <xf numFmtId="210" fontId="21" fillId="6" borderId="0" applyNumberFormat="0" applyBorder="0" applyAlignment="0" applyProtection="0"/>
    <xf numFmtId="0" fontId="21" fillId="6" borderId="0" applyNumberFormat="0" applyBorder="0" applyAlignment="0" applyProtection="0"/>
    <xf numFmtId="210" fontId="21" fillId="6" borderId="0" applyNumberFormat="0" applyBorder="0" applyAlignment="0" applyProtection="0"/>
    <xf numFmtId="0" fontId="21" fillId="6" borderId="0" applyNumberFormat="0" applyBorder="0" applyAlignment="0" applyProtection="0"/>
    <xf numFmtId="210" fontId="21" fillId="6" borderId="0" applyNumberFormat="0" applyBorder="0" applyAlignment="0" applyProtection="0"/>
    <xf numFmtId="0" fontId="21" fillId="6" borderId="0" applyNumberFormat="0" applyBorder="0" applyAlignment="0" applyProtection="0"/>
    <xf numFmtId="210" fontId="21" fillId="6" borderId="0" applyNumberFormat="0" applyBorder="0" applyAlignment="0" applyProtection="0"/>
    <xf numFmtId="0" fontId="21" fillId="6" borderId="0" applyNumberFormat="0" applyBorder="0" applyAlignment="0" applyProtection="0"/>
    <xf numFmtId="210" fontId="21" fillId="6" borderId="0" applyNumberFormat="0" applyBorder="0" applyAlignment="0" applyProtection="0"/>
    <xf numFmtId="0" fontId="21" fillId="6" borderId="0" applyNumberFormat="0" applyBorder="0" applyAlignment="0" applyProtection="0"/>
    <xf numFmtId="210" fontId="21" fillId="15" borderId="0" applyNumberFormat="0" applyBorder="0" applyAlignment="0" applyProtection="0"/>
    <xf numFmtId="0" fontId="21" fillId="15" borderId="0" applyNumberFormat="0" applyBorder="0" applyAlignment="0" applyProtection="0"/>
    <xf numFmtId="210" fontId="21" fillId="15" borderId="0" applyNumberFormat="0" applyBorder="0" applyAlignment="0" applyProtection="0"/>
    <xf numFmtId="0" fontId="21" fillId="15" borderId="0" applyNumberFormat="0" applyBorder="0" applyAlignment="0" applyProtection="0"/>
    <xf numFmtId="210" fontId="21" fillId="15" borderId="0" applyNumberFormat="0" applyBorder="0" applyAlignment="0" applyProtection="0"/>
    <xf numFmtId="0" fontId="21" fillId="15" borderId="0" applyNumberFormat="0" applyBorder="0" applyAlignment="0" applyProtection="0"/>
    <xf numFmtId="210" fontId="21" fillId="15" borderId="0" applyNumberFormat="0" applyBorder="0" applyAlignment="0" applyProtection="0"/>
    <xf numFmtId="0" fontId="21" fillId="15" borderId="0" applyNumberFormat="0" applyBorder="0" applyAlignment="0" applyProtection="0"/>
    <xf numFmtId="210" fontId="21" fillId="15" borderId="0" applyNumberFormat="0" applyBorder="0" applyAlignment="0" applyProtection="0"/>
    <xf numFmtId="0" fontId="21" fillId="15" borderId="0" applyNumberFormat="0" applyBorder="0" applyAlignment="0" applyProtection="0"/>
    <xf numFmtId="210" fontId="21" fillId="15" borderId="0" applyNumberFormat="0" applyBorder="0" applyAlignment="0" applyProtection="0"/>
    <xf numFmtId="0" fontId="21" fillId="15" borderId="0" applyNumberFormat="0" applyBorder="0" applyAlignment="0" applyProtection="0"/>
    <xf numFmtId="210" fontId="21" fillId="15" borderId="0" applyNumberFormat="0" applyBorder="0" applyAlignment="0" applyProtection="0"/>
    <xf numFmtId="0" fontId="21" fillId="15" borderId="0" applyNumberFormat="0" applyBorder="0" applyAlignment="0" applyProtection="0"/>
    <xf numFmtId="210" fontId="21" fillId="15" borderId="0" applyNumberFormat="0" applyBorder="0" applyAlignment="0" applyProtection="0"/>
    <xf numFmtId="0" fontId="21" fillId="15"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1" borderId="0" applyNumberFormat="0" applyBorder="0" applyAlignment="0" applyProtection="0"/>
    <xf numFmtId="0" fontId="21" fillId="21" borderId="0" applyNumberFormat="0" applyBorder="0" applyAlignment="0" applyProtection="0"/>
    <xf numFmtId="210" fontId="21" fillId="21" borderId="0" applyNumberFormat="0" applyBorder="0" applyAlignment="0" applyProtection="0"/>
    <xf numFmtId="0" fontId="21" fillId="21" borderId="0" applyNumberFormat="0" applyBorder="0" applyAlignment="0" applyProtection="0"/>
    <xf numFmtId="210" fontId="21" fillId="21" borderId="0" applyNumberFormat="0" applyBorder="0" applyAlignment="0" applyProtection="0"/>
    <xf numFmtId="0" fontId="21" fillId="21" borderId="0" applyNumberFormat="0" applyBorder="0" applyAlignment="0" applyProtection="0"/>
    <xf numFmtId="210" fontId="21" fillId="21" borderId="0" applyNumberFormat="0" applyBorder="0" applyAlignment="0" applyProtection="0"/>
    <xf numFmtId="0" fontId="21" fillId="21" borderId="0" applyNumberFormat="0" applyBorder="0" applyAlignment="0" applyProtection="0"/>
    <xf numFmtId="210" fontId="21" fillId="21" borderId="0" applyNumberFormat="0" applyBorder="0" applyAlignment="0" applyProtection="0"/>
    <xf numFmtId="0" fontId="21" fillId="21" borderId="0" applyNumberFormat="0" applyBorder="0" applyAlignment="0" applyProtection="0"/>
    <xf numFmtId="210" fontId="21" fillId="21" borderId="0" applyNumberFormat="0" applyBorder="0" applyAlignment="0" applyProtection="0"/>
    <xf numFmtId="0" fontId="21" fillId="21" borderId="0" applyNumberFormat="0" applyBorder="0" applyAlignment="0" applyProtection="0"/>
    <xf numFmtId="210" fontId="21" fillId="21" borderId="0" applyNumberFormat="0" applyBorder="0" applyAlignment="0" applyProtection="0"/>
    <xf numFmtId="0" fontId="21" fillId="21" borderId="0" applyNumberFormat="0" applyBorder="0" applyAlignment="0" applyProtection="0"/>
    <xf numFmtId="210" fontId="21" fillId="21" borderId="0" applyNumberFormat="0" applyBorder="0" applyAlignment="0" applyProtection="0"/>
    <xf numFmtId="0" fontId="21" fillId="21" borderId="0" applyNumberFormat="0" applyBorder="0" applyAlignment="0" applyProtection="0"/>
    <xf numFmtId="210" fontId="21" fillId="56" borderId="0" applyNumberFormat="0" applyBorder="0" applyAlignment="0" applyProtection="0"/>
    <xf numFmtId="0" fontId="21" fillId="56" borderId="0" applyNumberFormat="0" applyBorder="0" applyAlignment="0" applyProtection="0"/>
    <xf numFmtId="210" fontId="21" fillId="56" borderId="0" applyNumberFormat="0" applyBorder="0" applyAlignment="0" applyProtection="0"/>
    <xf numFmtId="0" fontId="21" fillId="56" borderId="0" applyNumberFormat="0" applyBorder="0" applyAlignment="0" applyProtection="0"/>
    <xf numFmtId="210" fontId="21" fillId="56" borderId="0" applyNumberFormat="0" applyBorder="0" applyAlignment="0" applyProtection="0"/>
    <xf numFmtId="0" fontId="21" fillId="56" borderId="0" applyNumberFormat="0" applyBorder="0" applyAlignment="0" applyProtection="0"/>
    <xf numFmtId="210" fontId="21" fillId="56" borderId="0" applyNumberFormat="0" applyBorder="0" applyAlignment="0" applyProtection="0"/>
    <xf numFmtId="0" fontId="21" fillId="56" borderId="0" applyNumberFormat="0" applyBorder="0" applyAlignment="0" applyProtection="0"/>
    <xf numFmtId="210" fontId="21" fillId="56" borderId="0" applyNumberFormat="0" applyBorder="0" applyAlignment="0" applyProtection="0"/>
    <xf numFmtId="0" fontId="21" fillId="56" borderId="0" applyNumberFormat="0" applyBorder="0" applyAlignment="0" applyProtection="0"/>
    <xf numFmtId="210" fontId="21" fillId="56" borderId="0" applyNumberFormat="0" applyBorder="0" applyAlignment="0" applyProtection="0"/>
    <xf numFmtId="0" fontId="21" fillId="56" borderId="0" applyNumberFormat="0" applyBorder="0" applyAlignment="0" applyProtection="0"/>
    <xf numFmtId="210" fontId="21" fillId="56" borderId="0" applyNumberFormat="0" applyBorder="0" applyAlignment="0" applyProtection="0"/>
    <xf numFmtId="0" fontId="21" fillId="56" borderId="0" applyNumberFormat="0" applyBorder="0" applyAlignment="0" applyProtection="0"/>
    <xf numFmtId="210" fontId="21" fillId="56" borderId="0" applyNumberFormat="0" applyBorder="0" applyAlignment="0" applyProtection="0"/>
    <xf numFmtId="0" fontId="21" fillId="56" borderId="0" applyNumberFormat="0" applyBorder="0" applyAlignment="0" applyProtection="0"/>
    <xf numFmtId="210" fontId="21" fillId="42" borderId="0" applyNumberFormat="0" applyBorder="0" applyAlignment="0" applyProtection="0"/>
    <xf numFmtId="0" fontId="21" fillId="42" borderId="0" applyNumberFormat="0" applyBorder="0" applyAlignment="0" applyProtection="0"/>
    <xf numFmtId="210" fontId="21" fillId="42" borderId="0" applyNumberFormat="0" applyBorder="0" applyAlignment="0" applyProtection="0"/>
    <xf numFmtId="0" fontId="21" fillId="42" borderId="0" applyNumberFormat="0" applyBorder="0" applyAlignment="0" applyProtection="0"/>
    <xf numFmtId="210" fontId="21" fillId="42" borderId="0" applyNumberFormat="0" applyBorder="0" applyAlignment="0" applyProtection="0"/>
    <xf numFmtId="0" fontId="21" fillId="42" borderId="0" applyNumberFormat="0" applyBorder="0" applyAlignment="0" applyProtection="0"/>
    <xf numFmtId="210" fontId="21" fillId="42" borderId="0" applyNumberFormat="0" applyBorder="0" applyAlignment="0" applyProtection="0"/>
    <xf numFmtId="0" fontId="21" fillId="42" borderId="0" applyNumberFormat="0" applyBorder="0" applyAlignment="0" applyProtection="0"/>
    <xf numFmtId="210" fontId="21" fillId="42" borderId="0" applyNumberFormat="0" applyBorder="0" applyAlignment="0" applyProtection="0"/>
    <xf numFmtId="0" fontId="21" fillId="42" borderId="0" applyNumberFormat="0" applyBorder="0" applyAlignment="0" applyProtection="0"/>
    <xf numFmtId="210" fontId="21" fillId="42" borderId="0" applyNumberFormat="0" applyBorder="0" applyAlignment="0" applyProtection="0"/>
    <xf numFmtId="0" fontId="21" fillId="42" borderId="0" applyNumberFormat="0" applyBorder="0" applyAlignment="0" applyProtection="0"/>
    <xf numFmtId="210" fontId="21" fillId="42" borderId="0" applyNumberFormat="0" applyBorder="0" applyAlignment="0" applyProtection="0"/>
    <xf numFmtId="0" fontId="21" fillId="42" borderId="0" applyNumberFormat="0" applyBorder="0" applyAlignment="0" applyProtection="0"/>
    <xf numFmtId="210" fontId="21" fillId="42" borderId="0" applyNumberFormat="0" applyBorder="0" applyAlignment="0" applyProtection="0"/>
    <xf numFmtId="0" fontId="21" fillId="42" borderId="0" applyNumberFormat="0" applyBorder="0" applyAlignment="0" applyProtection="0"/>
    <xf numFmtId="210" fontId="21" fillId="44" borderId="0" applyNumberFormat="0" applyBorder="0" applyAlignment="0" applyProtection="0"/>
    <xf numFmtId="0" fontId="21" fillId="44" borderId="0" applyNumberFormat="0" applyBorder="0" applyAlignment="0" applyProtection="0"/>
    <xf numFmtId="210" fontId="21" fillId="44" borderId="0" applyNumberFormat="0" applyBorder="0" applyAlignment="0" applyProtection="0"/>
    <xf numFmtId="0" fontId="21" fillId="44" borderId="0" applyNumberFormat="0" applyBorder="0" applyAlignment="0" applyProtection="0"/>
    <xf numFmtId="210" fontId="21" fillId="44" borderId="0" applyNumberFormat="0" applyBorder="0" applyAlignment="0" applyProtection="0"/>
    <xf numFmtId="0" fontId="21" fillId="44" borderId="0" applyNumberFormat="0" applyBorder="0" applyAlignment="0" applyProtection="0"/>
    <xf numFmtId="210" fontId="21" fillId="44" borderId="0" applyNumberFormat="0" applyBorder="0" applyAlignment="0" applyProtection="0"/>
    <xf numFmtId="0" fontId="21" fillId="44" borderId="0" applyNumberFormat="0" applyBorder="0" applyAlignment="0" applyProtection="0"/>
    <xf numFmtId="210" fontId="21" fillId="44" borderId="0" applyNumberFormat="0" applyBorder="0" applyAlignment="0" applyProtection="0"/>
    <xf numFmtId="0" fontId="21" fillId="44" borderId="0" applyNumberFormat="0" applyBorder="0" applyAlignment="0" applyProtection="0"/>
    <xf numFmtId="210" fontId="21" fillId="44" borderId="0" applyNumberFormat="0" applyBorder="0" applyAlignment="0" applyProtection="0"/>
    <xf numFmtId="0" fontId="21" fillId="44" borderId="0" applyNumberFormat="0" applyBorder="0" applyAlignment="0" applyProtection="0"/>
    <xf numFmtId="210" fontId="21" fillId="44" borderId="0" applyNumberFormat="0" applyBorder="0" applyAlignment="0" applyProtection="0"/>
    <xf numFmtId="0" fontId="21" fillId="44" borderId="0" applyNumberFormat="0" applyBorder="0" applyAlignment="0" applyProtection="0"/>
    <xf numFmtId="210" fontId="21" fillId="44" borderId="0" applyNumberFormat="0" applyBorder="0" applyAlignment="0" applyProtection="0"/>
    <xf numFmtId="0" fontId="21" fillId="44"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19" borderId="0" applyNumberFormat="0" applyBorder="0" applyAlignment="0" applyProtection="0"/>
    <xf numFmtId="0" fontId="21" fillId="19"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20" borderId="0" applyNumberFormat="0" applyBorder="0" applyAlignment="0" applyProtection="0"/>
    <xf numFmtId="0" fontId="21" fillId="20" borderId="0" applyNumberFormat="0" applyBorder="0" applyAlignment="0" applyProtection="0"/>
    <xf numFmtId="210" fontId="21" fillId="17" borderId="0" applyNumberFormat="0" applyBorder="0" applyAlignment="0" applyProtection="0"/>
    <xf numFmtId="0" fontId="21" fillId="17" borderId="0" applyNumberFormat="0" applyBorder="0" applyAlignment="0" applyProtection="0"/>
    <xf numFmtId="210" fontId="21" fillId="17" borderId="0" applyNumberFormat="0" applyBorder="0" applyAlignment="0" applyProtection="0"/>
    <xf numFmtId="0" fontId="21" fillId="17" borderId="0" applyNumberFormat="0" applyBorder="0" applyAlignment="0" applyProtection="0"/>
    <xf numFmtId="210" fontId="21" fillId="17" borderId="0" applyNumberFormat="0" applyBorder="0" applyAlignment="0" applyProtection="0"/>
    <xf numFmtId="0" fontId="21" fillId="17" borderId="0" applyNumberFormat="0" applyBorder="0" applyAlignment="0" applyProtection="0"/>
    <xf numFmtId="210" fontId="21" fillId="17" borderId="0" applyNumberFormat="0" applyBorder="0" applyAlignment="0" applyProtection="0"/>
    <xf numFmtId="0" fontId="21" fillId="17" borderId="0" applyNumberFormat="0" applyBorder="0" applyAlignment="0" applyProtection="0"/>
    <xf numFmtId="210" fontId="21" fillId="17" borderId="0" applyNumberFormat="0" applyBorder="0" applyAlignment="0" applyProtection="0"/>
    <xf numFmtId="0" fontId="21" fillId="17" borderId="0" applyNumberFormat="0" applyBorder="0" applyAlignment="0" applyProtection="0"/>
    <xf numFmtId="210" fontId="21" fillId="17" borderId="0" applyNumberFormat="0" applyBorder="0" applyAlignment="0" applyProtection="0"/>
    <xf numFmtId="0" fontId="21" fillId="17" borderId="0" applyNumberFormat="0" applyBorder="0" applyAlignment="0" applyProtection="0"/>
    <xf numFmtId="210" fontId="21" fillId="17" borderId="0" applyNumberFormat="0" applyBorder="0" applyAlignment="0" applyProtection="0"/>
    <xf numFmtId="0" fontId="21" fillId="17" borderId="0" applyNumberFormat="0" applyBorder="0" applyAlignment="0" applyProtection="0"/>
    <xf numFmtId="210" fontId="21" fillId="17" borderId="0" applyNumberFormat="0" applyBorder="0" applyAlignment="0" applyProtection="0"/>
    <xf numFmtId="0" fontId="21" fillId="17" borderId="0" applyNumberFormat="0" applyBorder="0" applyAlignment="0" applyProtection="0"/>
    <xf numFmtId="0" fontId="9" fillId="0" borderId="0" applyNumberFormat="0" applyFill="0" applyBorder="0" applyAlignment="0" applyProtection="0"/>
    <xf numFmtId="0" fontId="13" fillId="0" borderId="0" applyNumberFormat="0" applyFill="0" applyBorder="0" applyAlignment="0" applyProtection="0"/>
    <xf numFmtId="0" fontId="250" fillId="0" borderId="0" applyNumberFormat="0" applyFill="0" applyBorder="0" applyAlignment="0" applyProtection="0"/>
    <xf numFmtId="210" fontId="250" fillId="0" borderId="0" applyNumberFormat="0" applyFill="0" applyBorder="0" applyAlignment="0" applyProtection="0"/>
    <xf numFmtId="210" fontId="250" fillId="0" borderId="0" applyNumberFormat="0" applyFill="0" applyBorder="0" applyAlignment="0" applyProtection="0"/>
    <xf numFmtId="0" fontId="250" fillId="0" borderId="0" applyNumberFormat="0" applyFill="0" applyBorder="0" applyAlignment="0" applyProtection="0"/>
    <xf numFmtId="210" fontId="13" fillId="0" borderId="0" applyNumberFormat="0" applyFill="0" applyBorder="0" applyAlignment="0" applyProtection="0"/>
    <xf numFmtId="0" fontId="13" fillId="0" borderId="0" applyNumberFormat="0" applyFill="0" applyBorder="0" applyAlignment="0" applyProtection="0"/>
    <xf numFmtId="210" fontId="13" fillId="0" borderId="0" applyNumberFormat="0" applyFill="0" applyBorder="0" applyAlignment="0" applyProtection="0"/>
    <xf numFmtId="210" fontId="13" fillId="0" borderId="0" applyNumberFormat="0" applyFill="0" applyBorder="0" applyAlignment="0" applyProtection="0"/>
    <xf numFmtId="0" fontId="13" fillId="0" borderId="0" applyNumberFormat="0" applyFill="0" applyBorder="0" applyAlignment="0" applyProtection="0"/>
    <xf numFmtId="210" fontId="9" fillId="0" borderId="0" applyNumberFormat="0" applyFill="0" applyBorder="0" applyAlignment="0" applyProtection="0"/>
    <xf numFmtId="210" fontId="9" fillId="0" borderId="0" applyNumberFormat="0" applyFill="0" applyBorder="0" applyAlignment="0" applyProtection="0"/>
    <xf numFmtId="210" fontId="9" fillId="0" borderId="0" applyNumberFormat="0" applyFill="0" applyBorder="0" applyAlignment="0" applyProtection="0"/>
    <xf numFmtId="210" fontId="9" fillId="0" borderId="0" applyNumberFormat="0" applyFill="0" applyBorder="0" applyAlignment="0" applyProtection="0"/>
    <xf numFmtId="210" fontId="9" fillId="0" borderId="0" applyNumberFormat="0" applyFill="0" applyBorder="0" applyAlignment="0" applyProtection="0"/>
    <xf numFmtId="210" fontId="9" fillId="0" borderId="0" applyNumberFormat="0" applyFill="0" applyBorder="0" applyAlignment="0" applyProtection="0"/>
    <xf numFmtId="210" fontId="9" fillId="0" borderId="0" applyNumberFormat="0" applyFill="0" applyBorder="0" applyAlignment="0" applyProtection="0"/>
    <xf numFmtId="210" fontId="13" fillId="0" borderId="0" applyNumberFormat="0" applyFill="0" applyBorder="0" applyAlignment="0" applyProtection="0"/>
    <xf numFmtId="0" fontId="13" fillId="0" borderId="0" applyNumberFormat="0" applyFill="0" applyBorder="0" applyAlignment="0" applyProtection="0"/>
    <xf numFmtId="210" fontId="9" fillId="0" borderId="0" applyNumberFormat="0" applyFill="0" applyBorder="0" applyAlignment="0" applyProtection="0"/>
    <xf numFmtId="0" fontId="9" fillId="0" borderId="0" applyNumberFormat="0" applyFill="0" applyBorder="0" applyAlignment="0" applyProtection="0"/>
    <xf numFmtId="0" fontId="13" fillId="0" borderId="0" applyNumberFormat="0" applyFill="0" applyBorder="0" applyAlignment="0" applyProtection="0"/>
    <xf numFmtId="210" fontId="13" fillId="0" borderId="0" applyNumberFormat="0" applyFill="0" applyBorder="0" applyAlignment="0" applyProtection="0"/>
    <xf numFmtId="0" fontId="13" fillId="0" borderId="0" applyNumberFormat="0" applyFill="0" applyBorder="0" applyAlignment="0" applyProtection="0"/>
    <xf numFmtId="210" fontId="13" fillId="0" borderId="0" applyNumberFormat="0" applyFill="0" applyBorder="0" applyAlignment="0" applyProtection="0"/>
    <xf numFmtId="210" fontId="13" fillId="0" borderId="0" applyNumberFormat="0" applyFill="0" applyBorder="0" applyAlignment="0" applyProtection="0"/>
    <xf numFmtId="210" fontId="13" fillId="0" borderId="0" applyNumberFormat="0" applyFill="0" applyBorder="0" applyAlignment="0" applyProtection="0"/>
    <xf numFmtId="210" fontId="13" fillId="0" borderId="0" applyNumberFormat="0" applyFill="0" applyBorder="0" applyAlignment="0" applyProtection="0"/>
    <xf numFmtId="210" fontId="13" fillId="0" borderId="0" applyNumberFormat="0" applyFill="0" applyBorder="0" applyAlignment="0" applyProtection="0"/>
    <xf numFmtId="210" fontId="9" fillId="0" borderId="0" applyNumberFormat="0" applyFill="0" applyBorder="0" applyAlignment="0" applyProtection="0"/>
    <xf numFmtId="210" fontId="295" fillId="11" borderId="0" applyNumberFormat="0" applyBorder="0" applyAlignment="0" applyProtection="0"/>
    <xf numFmtId="0" fontId="295" fillId="11" borderId="0" applyNumberFormat="0" applyBorder="0" applyAlignment="0" applyProtection="0"/>
    <xf numFmtId="210" fontId="295" fillId="11" borderId="0" applyNumberFormat="0" applyBorder="0" applyAlignment="0" applyProtection="0"/>
    <xf numFmtId="0" fontId="295" fillId="11" borderId="0" applyNumberFormat="0" applyBorder="0" applyAlignment="0" applyProtection="0"/>
    <xf numFmtId="210" fontId="295" fillId="11" borderId="0" applyNumberFormat="0" applyBorder="0" applyAlignment="0" applyProtection="0"/>
    <xf numFmtId="0" fontId="295" fillId="11" borderId="0" applyNumberFormat="0" applyBorder="0" applyAlignment="0" applyProtection="0"/>
    <xf numFmtId="210" fontId="295" fillId="11" borderId="0" applyNumberFormat="0" applyBorder="0" applyAlignment="0" applyProtection="0"/>
    <xf numFmtId="0" fontId="295" fillId="11" borderId="0" applyNumberFormat="0" applyBorder="0" applyAlignment="0" applyProtection="0"/>
    <xf numFmtId="210" fontId="295" fillId="11" borderId="0" applyNumberFormat="0" applyBorder="0" applyAlignment="0" applyProtection="0"/>
    <xf numFmtId="0" fontId="295" fillId="11" borderId="0" applyNumberFormat="0" applyBorder="0" applyAlignment="0" applyProtection="0"/>
    <xf numFmtId="210" fontId="295" fillId="11" borderId="0" applyNumberFormat="0" applyBorder="0" applyAlignment="0" applyProtection="0"/>
    <xf numFmtId="0" fontId="295" fillId="11" borderId="0" applyNumberFormat="0" applyBorder="0" applyAlignment="0" applyProtection="0"/>
    <xf numFmtId="210" fontId="295" fillId="11" borderId="0" applyNumberFormat="0" applyBorder="0" applyAlignment="0" applyProtection="0"/>
    <xf numFmtId="0" fontId="295" fillId="11" borderId="0" applyNumberFormat="0" applyBorder="0" applyAlignment="0" applyProtection="0"/>
    <xf numFmtId="210" fontId="295" fillId="11" borderId="0" applyNumberFormat="0" applyBorder="0" applyAlignment="0" applyProtection="0"/>
    <xf numFmtId="0" fontId="295" fillId="11" borderId="0" applyNumberFormat="0" applyBorder="0" applyAlignment="0" applyProtection="0"/>
    <xf numFmtId="304" fontId="27" fillId="0" borderId="0" applyFill="0" applyBorder="0" applyProtection="0"/>
    <xf numFmtId="304" fontId="27" fillId="0" borderId="0" applyFill="0" applyBorder="0" applyProtection="0"/>
    <xf numFmtId="304" fontId="27" fillId="0" borderId="0" applyFill="0" applyBorder="0" applyProtection="0"/>
    <xf numFmtId="304" fontId="27" fillId="0" borderId="0" applyFill="0" applyBorder="0" applyProtection="0"/>
    <xf numFmtId="304" fontId="27" fillId="0" borderId="0" applyFill="0" applyBorder="0" applyProtection="0"/>
    <xf numFmtId="304" fontId="27" fillId="0" borderId="0" applyFill="0" applyBorder="0" applyProtection="0"/>
    <xf numFmtId="304" fontId="27" fillId="0" borderId="0" applyFill="0" applyBorder="0" applyProtection="0"/>
    <xf numFmtId="304" fontId="27" fillId="0" borderId="0" applyFill="0" applyBorder="0" applyProtection="0"/>
    <xf numFmtId="304" fontId="27" fillId="0" borderId="0" applyFill="0" applyBorder="0" applyProtection="0"/>
    <xf numFmtId="210" fontId="280" fillId="33" borderId="27" applyNumberFormat="0" applyAlignment="0" applyProtection="0"/>
    <xf numFmtId="210" fontId="280" fillId="33" borderId="27" applyNumberFormat="0" applyAlignment="0" applyProtection="0"/>
    <xf numFmtId="0" fontId="280" fillId="33" borderId="27" applyNumberFormat="0" applyAlignment="0" applyProtection="0"/>
    <xf numFmtId="210" fontId="280" fillId="33" borderId="27" applyNumberFormat="0" applyAlignment="0" applyProtection="0"/>
    <xf numFmtId="0" fontId="280" fillId="33" borderId="27" applyNumberFormat="0" applyAlignment="0" applyProtection="0"/>
    <xf numFmtId="210" fontId="280" fillId="33" borderId="27" applyNumberFormat="0" applyAlignment="0" applyProtection="0"/>
    <xf numFmtId="0" fontId="280" fillId="33" borderId="27" applyNumberFormat="0" applyAlignment="0" applyProtection="0"/>
    <xf numFmtId="210" fontId="280" fillId="33" borderId="27" applyNumberFormat="0" applyAlignment="0" applyProtection="0"/>
    <xf numFmtId="0" fontId="280" fillId="33" borderId="27" applyNumberFormat="0" applyAlignment="0" applyProtection="0"/>
    <xf numFmtId="210" fontId="280" fillId="33" borderId="27" applyNumberFormat="0" applyAlignment="0" applyProtection="0"/>
    <xf numFmtId="0" fontId="280" fillId="33" borderId="27" applyNumberFormat="0" applyAlignment="0" applyProtection="0"/>
    <xf numFmtId="210" fontId="280" fillId="33" borderId="27" applyNumberFormat="0" applyAlignment="0" applyProtection="0"/>
    <xf numFmtId="0" fontId="280" fillId="33" borderId="27" applyNumberFormat="0" applyAlignment="0" applyProtection="0"/>
    <xf numFmtId="210" fontId="280" fillId="33" borderId="27" applyNumberFormat="0" applyAlignment="0" applyProtection="0"/>
    <xf numFmtId="0" fontId="280" fillId="33" borderId="27" applyNumberFormat="0" applyAlignment="0" applyProtection="0"/>
    <xf numFmtId="210" fontId="281" fillId="54" borderId="28" applyNumberFormat="0" applyAlignment="0" applyProtection="0"/>
    <xf numFmtId="0" fontId="281" fillId="54" borderId="28" applyNumberFormat="0" applyAlignment="0" applyProtection="0"/>
    <xf numFmtId="210" fontId="281" fillId="54" borderId="28" applyNumberFormat="0" applyAlignment="0" applyProtection="0"/>
    <xf numFmtId="0" fontId="281" fillId="54" borderId="28" applyNumberFormat="0" applyAlignment="0" applyProtection="0"/>
    <xf numFmtId="210" fontId="281" fillId="54" borderId="28" applyNumberFormat="0" applyAlignment="0" applyProtection="0"/>
    <xf numFmtId="0" fontId="281" fillId="54" borderId="28" applyNumberFormat="0" applyAlignment="0" applyProtection="0"/>
    <xf numFmtId="210" fontId="281" fillId="54" borderId="28" applyNumberFormat="0" applyAlignment="0" applyProtection="0"/>
    <xf numFmtId="0" fontId="281" fillId="54" borderId="28" applyNumberFormat="0" applyAlignment="0" applyProtection="0"/>
    <xf numFmtId="210" fontId="281" fillId="54" borderId="28" applyNumberFormat="0" applyAlignment="0" applyProtection="0"/>
    <xf numFmtId="0" fontId="281" fillId="54" borderId="28" applyNumberFormat="0" applyAlignment="0" applyProtection="0"/>
    <xf numFmtId="210" fontId="281" fillId="54" borderId="28" applyNumberFormat="0" applyAlignment="0" applyProtection="0"/>
    <xf numFmtId="0" fontId="281" fillId="54" borderId="28" applyNumberFormat="0" applyAlignment="0" applyProtection="0"/>
    <xf numFmtId="210" fontId="281" fillId="54" borderId="28" applyNumberFormat="0" applyAlignment="0" applyProtection="0"/>
    <xf numFmtId="0" fontId="281" fillId="54" borderId="28" applyNumberFormat="0" applyAlignment="0" applyProtection="0"/>
    <xf numFmtId="210" fontId="281" fillId="54" borderId="28" applyNumberFormat="0" applyAlignment="0" applyProtection="0"/>
    <xf numFmtId="0" fontId="281" fillId="54" borderId="28" applyNumberFormat="0" applyAlignment="0" applyProtection="0"/>
    <xf numFmtId="0" fontId="9" fillId="4" borderId="8"/>
    <xf numFmtId="0" fontId="9" fillId="4" borderId="8"/>
    <xf numFmtId="0" fontId="9" fillId="4" borderId="8"/>
    <xf numFmtId="0" fontId="9" fillId="4" borderId="8"/>
    <xf numFmtId="0" fontId="9" fillId="4" borderId="0"/>
    <xf numFmtId="0" fontId="9" fillId="4" borderId="0"/>
    <xf numFmtId="0" fontId="9" fillId="4"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1" fillId="0" borderId="0"/>
    <xf numFmtId="3" fontId="9" fillId="0" borderId="0" applyFont="0" applyFill="0" applyBorder="0" applyAlignment="0" applyProtection="0"/>
    <xf numFmtId="3" fontId="9" fillId="0" borderId="0" applyFont="0" applyFill="0" applyBorder="0" applyAlignment="0" applyProtection="0"/>
    <xf numFmtId="0" fontId="1" fillId="58" borderId="42" applyNumberFormat="0" applyFont="0" applyAlignment="0" applyProtection="0"/>
    <xf numFmtId="210" fontId="9" fillId="0" borderId="0"/>
    <xf numFmtId="0" fontId="9" fillId="0" borderId="0"/>
    <xf numFmtId="0" fontId="28" fillId="0" borderId="0">
      <protection locked="0"/>
    </xf>
    <xf numFmtId="0" fontId="28" fillId="0" borderId="0">
      <protection locked="0"/>
    </xf>
    <xf numFmtId="0" fontId="28" fillId="0" borderId="0">
      <protection locked="0"/>
    </xf>
    <xf numFmtId="0" fontId="28" fillId="0" borderId="0">
      <protection locked="0"/>
    </xf>
    <xf numFmtId="305" fontId="9" fillId="0" borderId="0" applyFont="0" applyFill="0" applyBorder="0" applyAlignment="0" applyProtection="0">
      <alignment wrapText="1"/>
    </xf>
    <xf numFmtId="0" fontId="13" fillId="0" borderId="0"/>
    <xf numFmtId="0" fontId="13" fillId="0" borderId="0"/>
    <xf numFmtId="0" fontId="49" fillId="0" borderId="0">
      <alignment vertical="top"/>
    </xf>
    <xf numFmtId="190" fontId="9" fillId="0" borderId="0" applyFont="0" applyFill="0" applyBorder="0" applyAlignment="0" applyProtection="0"/>
    <xf numFmtId="210" fontId="319" fillId="0" borderId="0" applyNumberFormat="0" applyFill="0" applyBorder="0" applyAlignment="0" applyProtection="0"/>
    <xf numFmtId="0" fontId="319" fillId="0" borderId="0" applyNumberFormat="0" applyFill="0" applyBorder="0" applyAlignment="0" applyProtection="0"/>
    <xf numFmtId="210" fontId="319" fillId="0" borderId="0" applyNumberFormat="0" applyFill="0" applyBorder="0" applyAlignment="0" applyProtection="0"/>
    <xf numFmtId="0" fontId="319" fillId="0" borderId="0" applyNumberFormat="0" applyFill="0" applyBorder="0" applyAlignment="0" applyProtection="0"/>
    <xf numFmtId="210" fontId="319" fillId="0" borderId="0" applyNumberFormat="0" applyFill="0" applyBorder="0" applyAlignment="0" applyProtection="0"/>
    <xf numFmtId="0" fontId="319" fillId="0" borderId="0" applyNumberFormat="0" applyFill="0" applyBorder="0" applyAlignment="0" applyProtection="0"/>
    <xf numFmtId="210" fontId="319" fillId="0" borderId="0" applyNumberFormat="0" applyFill="0" applyBorder="0" applyAlignment="0" applyProtection="0"/>
    <xf numFmtId="0" fontId="319" fillId="0" borderId="0" applyNumberFormat="0" applyFill="0" applyBorder="0" applyAlignment="0" applyProtection="0"/>
    <xf numFmtId="210" fontId="319" fillId="0" borderId="0" applyNumberFormat="0" applyFill="0" applyBorder="0" applyAlignment="0" applyProtection="0"/>
    <xf numFmtId="0" fontId="319" fillId="0" borderId="0" applyNumberFormat="0" applyFill="0" applyBorder="0" applyAlignment="0" applyProtection="0"/>
    <xf numFmtId="210" fontId="319" fillId="0" borderId="0" applyNumberFormat="0" applyFill="0" applyBorder="0" applyAlignment="0" applyProtection="0"/>
    <xf numFmtId="0" fontId="319" fillId="0" borderId="0" applyNumberFormat="0" applyFill="0" applyBorder="0" applyAlignment="0" applyProtection="0"/>
    <xf numFmtId="210" fontId="319" fillId="0" borderId="0" applyNumberFormat="0" applyFill="0" applyBorder="0" applyAlignment="0" applyProtection="0"/>
    <xf numFmtId="0" fontId="319" fillId="0" borderId="0" applyNumberFormat="0" applyFill="0" applyBorder="0" applyAlignment="0" applyProtection="0"/>
    <xf numFmtId="210" fontId="319" fillId="0" borderId="0" applyNumberFormat="0" applyFill="0" applyBorder="0" applyAlignment="0" applyProtection="0"/>
    <xf numFmtId="0" fontId="319" fillId="0" borderId="0" applyNumberFormat="0" applyFill="0" applyBorder="0" applyAlignment="0" applyProtection="0"/>
    <xf numFmtId="0" fontId="11" fillId="0" borderId="0"/>
    <xf numFmtId="0" fontId="33" fillId="0" borderId="3"/>
    <xf numFmtId="210" fontId="278" fillId="12" borderId="0" applyNumberFormat="0" applyBorder="0" applyAlignment="0" applyProtection="0"/>
    <xf numFmtId="0" fontId="278" fillId="12" borderId="0" applyNumberFormat="0" applyBorder="0" applyAlignment="0" applyProtection="0"/>
    <xf numFmtId="210" fontId="278" fillId="12" borderId="0" applyNumberFormat="0" applyBorder="0" applyAlignment="0" applyProtection="0"/>
    <xf numFmtId="0" fontId="278" fillId="12" borderId="0" applyNumberFormat="0" applyBorder="0" applyAlignment="0" applyProtection="0"/>
    <xf numFmtId="210" fontId="278" fillId="12" borderId="0" applyNumberFormat="0" applyBorder="0" applyAlignment="0" applyProtection="0"/>
    <xf numFmtId="0" fontId="278" fillId="12" borderId="0" applyNumberFormat="0" applyBorder="0" applyAlignment="0" applyProtection="0"/>
    <xf numFmtId="210" fontId="278" fillId="12" borderId="0" applyNumberFormat="0" applyBorder="0" applyAlignment="0" applyProtection="0"/>
    <xf numFmtId="0" fontId="278" fillId="12" borderId="0" applyNumberFormat="0" applyBorder="0" applyAlignment="0" applyProtection="0"/>
    <xf numFmtId="210" fontId="278" fillId="12" borderId="0" applyNumberFormat="0" applyBorder="0" applyAlignment="0" applyProtection="0"/>
    <xf numFmtId="0" fontId="278" fillId="12" borderId="0" applyNumberFormat="0" applyBorder="0" applyAlignment="0" applyProtection="0"/>
    <xf numFmtId="210" fontId="278" fillId="12" borderId="0" applyNumberFormat="0" applyBorder="0" applyAlignment="0" applyProtection="0"/>
    <xf numFmtId="0" fontId="278" fillId="12" borderId="0" applyNumberFormat="0" applyBorder="0" applyAlignment="0" applyProtection="0"/>
    <xf numFmtId="210" fontId="278" fillId="12" borderId="0" applyNumberFormat="0" applyBorder="0" applyAlignment="0" applyProtection="0"/>
    <xf numFmtId="0" fontId="278" fillId="12" borderId="0" applyNumberFormat="0" applyBorder="0" applyAlignment="0" applyProtection="0"/>
    <xf numFmtId="210" fontId="278" fillId="12" borderId="0" applyNumberFormat="0" applyBorder="0" applyAlignment="0" applyProtection="0"/>
    <xf numFmtId="0" fontId="278" fillId="12" borderId="0" applyNumberFormat="0" applyBorder="0" applyAlignment="0" applyProtection="0"/>
    <xf numFmtId="0" fontId="323" fillId="0" borderId="36" applyNumberFormat="0" applyFill="0" applyAlignment="0" applyProtection="0"/>
    <xf numFmtId="0" fontId="323" fillId="0" borderId="36" applyNumberFormat="0" applyFill="0" applyAlignment="0" applyProtection="0"/>
    <xf numFmtId="0" fontId="323" fillId="0" borderId="36" applyNumberFormat="0" applyFill="0" applyAlignment="0" applyProtection="0"/>
    <xf numFmtId="0" fontId="323" fillId="0" borderId="36" applyNumberFormat="0" applyFill="0" applyAlignment="0" applyProtection="0"/>
    <xf numFmtId="0" fontId="323" fillId="0" borderId="36" applyNumberFormat="0" applyFill="0" applyAlignment="0" applyProtection="0"/>
    <xf numFmtId="0" fontId="323" fillId="0" borderId="36" applyNumberFormat="0" applyFill="0" applyAlignment="0" applyProtection="0"/>
    <xf numFmtId="0" fontId="323" fillId="0" borderId="36" applyNumberFormat="0" applyFill="0" applyAlignment="0" applyProtection="0"/>
    <xf numFmtId="0" fontId="325" fillId="0" borderId="37" applyNumberFormat="0" applyFill="0" applyAlignment="0" applyProtection="0"/>
    <xf numFmtId="0" fontId="325" fillId="0" borderId="37" applyNumberFormat="0" applyFill="0" applyAlignment="0" applyProtection="0"/>
    <xf numFmtId="0" fontId="325" fillId="0" borderId="37" applyNumberFormat="0" applyFill="0" applyAlignment="0" applyProtection="0"/>
    <xf numFmtId="0" fontId="325" fillId="0" borderId="37" applyNumberFormat="0" applyFill="0" applyAlignment="0" applyProtection="0"/>
    <xf numFmtId="0" fontId="325" fillId="0" borderId="37" applyNumberFormat="0" applyFill="0" applyAlignment="0" applyProtection="0"/>
    <xf numFmtId="0" fontId="325" fillId="0" borderId="37" applyNumberFormat="0" applyFill="0" applyAlignment="0" applyProtection="0"/>
    <xf numFmtId="0" fontId="325" fillId="0" borderId="37" applyNumberFormat="0" applyFill="0" applyAlignment="0" applyProtection="0"/>
    <xf numFmtId="210" fontId="291" fillId="0" borderId="38" applyNumberFormat="0" applyFill="0" applyAlignment="0" applyProtection="0"/>
    <xf numFmtId="0" fontId="291" fillId="0" borderId="38" applyNumberFormat="0" applyFill="0" applyAlignment="0" applyProtection="0"/>
    <xf numFmtId="210" fontId="291" fillId="0" borderId="38" applyNumberFormat="0" applyFill="0" applyAlignment="0" applyProtection="0"/>
    <xf numFmtId="0" fontId="291" fillId="0" borderId="38" applyNumberFormat="0" applyFill="0" applyAlignment="0" applyProtection="0"/>
    <xf numFmtId="210" fontId="291" fillId="0" borderId="38" applyNumberFormat="0" applyFill="0" applyAlignment="0" applyProtection="0"/>
    <xf numFmtId="0" fontId="291" fillId="0" borderId="38" applyNumberFormat="0" applyFill="0" applyAlignment="0" applyProtection="0"/>
    <xf numFmtId="210" fontId="291" fillId="0" borderId="38" applyNumberFormat="0" applyFill="0" applyAlignment="0" applyProtection="0"/>
    <xf numFmtId="0" fontId="291" fillId="0" borderId="38" applyNumberFormat="0" applyFill="0" applyAlignment="0" applyProtection="0"/>
    <xf numFmtId="210" fontId="291" fillId="0" borderId="38" applyNumberFormat="0" applyFill="0" applyAlignment="0" applyProtection="0"/>
    <xf numFmtId="0" fontId="291" fillId="0" borderId="38" applyNumberFormat="0" applyFill="0" applyAlignment="0" applyProtection="0"/>
    <xf numFmtId="210" fontId="291" fillId="0" borderId="38" applyNumberFormat="0" applyFill="0" applyAlignment="0" applyProtection="0"/>
    <xf numFmtId="0" fontId="291" fillId="0" borderId="38" applyNumberFormat="0" applyFill="0" applyAlignment="0" applyProtection="0"/>
    <xf numFmtId="210" fontId="291" fillId="0" borderId="38" applyNumberFormat="0" applyFill="0" applyAlignment="0" applyProtection="0"/>
    <xf numFmtId="0" fontId="291" fillId="0" borderId="38" applyNumberFormat="0" applyFill="0" applyAlignment="0" applyProtection="0"/>
    <xf numFmtId="210" fontId="291" fillId="0" borderId="38" applyNumberFormat="0" applyFill="0" applyAlignment="0" applyProtection="0"/>
    <xf numFmtId="0" fontId="291" fillId="0" borderId="38" applyNumberFormat="0" applyFill="0" applyAlignment="0" applyProtection="0"/>
    <xf numFmtId="210" fontId="291" fillId="0" borderId="0" applyNumberFormat="0" applyFill="0" applyBorder="0" applyAlignment="0" applyProtection="0"/>
    <xf numFmtId="0" fontId="291" fillId="0" borderId="0" applyNumberFormat="0" applyFill="0" applyBorder="0" applyAlignment="0" applyProtection="0"/>
    <xf numFmtId="210" fontId="291" fillId="0" borderId="0" applyNumberFormat="0" applyFill="0" applyBorder="0" applyAlignment="0" applyProtection="0"/>
    <xf numFmtId="0" fontId="291" fillId="0" borderId="0" applyNumberFormat="0" applyFill="0" applyBorder="0" applyAlignment="0" applyProtection="0"/>
    <xf numFmtId="210" fontId="291" fillId="0" borderId="0" applyNumberFormat="0" applyFill="0" applyBorder="0" applyAlignment="0" applyProtection="0"/>
    <xf numFmtId="0" fontId="291" fillId="0" borderId="0" applyNumberFormat="0" applyFill="0" applyBorder="0" applyAlignment="0" applyProtection="0"/>
    <xf numFmtId="210" fontId="291" fillId="0" borderId="0" applyNumberFormat="0" applyFill="0" applyBorder="0" applyAlignment="0" applyProtection="0"/>
    <xf numFmtId="0" fontId="291" fillId="0" borderId="0" applyNumberFormat="0" applyFill="0" applyBorder="0" applyAlignment="0" applyProtection="0"/>
    <xf numFmtId="210" fontId="291" fillId="0" borderId="0" applyNumberFormat="0" applyFill="0" applyBorder="0" applyAlignment="0" applyProtection="0"/>
    <xf numFmtId="0" fontId="291" fillId="0" borderId="0" applyNumberFormat="0" applyFill="0" applyBorder="0" applyAlignment="0" applyProtection="0"/>
    <xf numFmtId="210" fontId="291" fillId="0" borderId="0" applyNumberFormat="0" applyFill="0" applyBorder="0" applyAlignment="0" applyProtection="0"/>
    <xf numFmtId="0" fontId="291" fillId="0" borderId="0" applyNumberFormat="0" applyFill="0" applyBorder="0" applyAlignment="0" applyProtection="0"/>
    <xf numFmtId="210" fontId="291" fillId="0" borderId="0" applyNumberFormat="0" applyFill="0" applyBorder="0" applyAlignment="0" applyProtection="0"/>
    <xf numFmtId="0" fontId="291" fillId="0" borderId="0" applyNumberFormat="0" applyFill="0" applyBorder="0" applyAlignment="0" applyProtection="0"/>
    <xf numFmtId="210" fontId="291" fillId="0" borderId="0" applyNumberFormat="0" applyFill="0" applyBorder="0" applyAlignment="0" applyProtection="0"/>
    <xf numFmtId="0" fontId="291" fillId="0" borderId="0" applyNumberFormat="0" applyFill="0" applyBorder="0" applyAlignment="0" applyProtection="0"/>
    <xf numFmtId="0" fontId="61"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21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210" fontId="6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21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55"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239" fillId="8" borderId="27" applyNumberFormat="0" applyAlignment="0" applyProtection="0"/>
    <xf numFmtId="0" fontId="292" fillId="8" borderId="27" applyNumberFormat="0" applyAlignment="0" applyProtection="0"/>
    <xf numFmtId="0" fontId="239" fillId="8" borderId="27" applyNumberFormat="0" applyAlignment="0" applyProtection="0"/>
    <xf numFmtId="0" fontId="292" fillId="8" borderId="27" applyNumberFormat="0" applyAlignment="0" applyProtection="0"/>
    <xf numFmtId="0" fontId="239" fillId="8" borderId="27" applyNumberFormat="0" applyAlignment="0" applyProtection="0"/>
    <xf numFmtId="0" fontId="292" fillId="8" borderId="27" applyNumberFormat="0" applyAlignment="0" applyProtection="0"/>
    <xf numFmtId="0" fontId="239" fillId="8" borderId="27" applyNumberFormat="0" applyAlignment="0" applyProtection="0"/>
    <xf numFmtId="0" fontId="292" fillId="8" borderId="27" applyNumberFormat="0" applyAlignment="0" applyProtection="0"/>
    <xf numFmtId="0" fontId="239" fillId="8" borderId="27" applyNumberFormat="0" applyAlignment="0" applyProtection="0"/>
    <xf numFmtId="0" fontId="292" fillId="8" borderId="27" applyNumberFormat="0" applyAlignment="0" applyProtection="0"/>
    <xf numFmtId="0" fontId="239" fillId="8" borderId="27" applyNumberFormat="0" applyAlignment="0" applyProtection="0"/>
    <xf numFmtId="0" fontId="292" fillId="8" borderId="27" applyNumberFormat="0" applyAlignment="0" applyProtection="0"/>
    <xf numFmtId="210" fontId="292" fillId="8" borderId="27" applyNumberFormat="0" applyAlignment="0" applyProtection="0"/>
    <xf numFmtId="0" fontId="292" fillId="8" borderId="27" applyNumberFormat="0" applyAlignment="0" applyProtection="0"/>
    <xf numFmtId="210" fontId="292" fillId="8" borderId="27" applyNumberFormat="0" applyAlignment="0" applyProtection="0"/>
    <xf numFmtId="0" fontId="292" fillId="8" borderId="27" applyNumberFormat="0" applyAlignment="0" applyProtection="0"/>
    <xf numFmtId="210" fontId="292" fillId="8" borderId="27" applyNumberFormat="0" applyAlignment="0" applyProtection="0"/>
    <xf numFmtId="210" fontId="292" fillId="8" borderId="27" applyNumberFormat="0" applyAlignment="0" applyProtection="0"/>
    <xf numFmtId="0" fontId="239" fillId="8" borderId="27" applyNumberFormat="0" applyAlignment="0" applyProtection="0"/>
    <xf numFmtId="0" fontId="292" fillId="8" borderId="27" applyNumberFormat="0" applyAlignment="0" applyProtection="0"/>
    <xf numFmtId="0" fontId="239" fillId="8" borderId="27" applyNumberFormat="0" applyAlignment="0" applyProtection="0"/>
    <xf numFmtId="0" fontId="292" fillId="8" borderId="27" applyNumberFormat="0" applyAlignment="0" applyProtection="0"/>
    <xf numFmtId="210" fontId="282" fillId="0" borderId="41" applyNumberFormat="0" applyFill="0" applyAlignment="0" applyProtection="0"/>
    <xf numFmtId="0" fontId="282" fillId="0" borderId="41" applyNumberFormat="0" applyFill="0" applyAlignment="0" applyProtection="0"/>
    <xf numFmtId="210" fontId="282" fillId="0" borderId="41" applyNumberFormat="0" applyFill="0" applyAlignment="0" applyProtection="0"/>
    <xf numFmtId="0" fontId="282" fillId="0" borderId="41" applyNumberFormat="0" applyFill="0" applyAlignment="0" applyProtection="0"/>
    <xf numFmtId="210" fontId="282" fillId="0" borderId="41" applyNumberFormat="0" applyFill="0" applyAlignment="0" applyProtection="0"/>
    <xf numFmtId="0" fontId="282" fillId="0" borderId="41" applyNumberFormat="0" applyFill="0" applyAlignment="0" applyProtection="0"/>
    <xf numFmtId="210" fontId="282" fillId="0" borderId="41" applyNumberFormat="0" applyFill="0" applyAlignment="0" applyProtection="0"/>
    <xf numFmtId="0" fontId="282" fillId="0" borderId="41" applyNumberFormat="0" applyFill="0" applyAlignment="0" applyProtection="0"/>
    <xf numFmtId="210" fontId="282" fillId="0" borderId="41" applyNumberFormat="0" applyFill="0" applyAlignment="0" applyProtection="0"/>
    <xf numFmtId="0" fontId="282" fillId="0" borderId="41" applyNumberFormat="0" applyFill="0" applyAlignment="0" applyProtection="0"/>
    <xf numFmtId="210" fontId="282" fillId="0" borderId="41" applyNumberFormat="0" applyFill="0" applyAlignment="0" applyProtection="0"/>
    <xf numFmtId="0" fontId="282" fillId="0" borderId="41" applyNumberFormat="0" applyFill="0" applyAlignment="0" applyProtection="0"/>
    <xf numFmtId="210" fontId="282" fillId="0" borderId="41" applyNumberFormat="0" applyFill="0" applyAlignment="0" applyProtection="0"/>
    <xf numFmtId="0" fontId="282" fillId="0" borderId="41" applyNumberFormat="0" applyFill="0" applyAlignment="0" applyProtection="0"/>
    <xf numFmtId="210" fontId="282" fillId="0" borderId="41" applyNumberFormat="0" applyFill="0" applyAlignment="0" applyProtection="0"/>
    <xf numFmtId="0" fontId="282" fillId="0" borderId="41" applyNumberFormat="0" applyFill="0" applyAlignment="0" applyProtection="0"/>
    <xf numFmtId="0" fontId="79" fillId="0" borderId="0" applyNumberFormat="0" applyFill="0" applyBorder="0" applyAlignment="0" applyProtection="0">
      <alignment vertical="top"/>
      <protection locked="0"/>
    </xf>
    <xf numFmtId="306" fontId="9" fillId="0" borderId="0" applyFont="0" applyFill="0" applyBorder="0" applyAlignment="0" applyProtection="0"/>
    <xf numFmtId="307"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0" fontId="354" fillId="97" borderId="0" applyNumberFormat="0" applyBorder="0" applyAlignment="0" applyProtection="0"/>
    <xf numFmtId="0" fontId="354" fillId="97"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210" fontId="356" fillId="14" borderId="0" applyNumberFormat="0" applyBorder="0" applyAlignment="0" applyProtection="0"/>
    <xf numFmtId="0" fontId="356" fillId="14" borderId="0" applyNumberFormat="0" applyBorder="0" applyAlignment="0" applyProtection="0"/>
    <xf numFmtId="0" fontId="251" fillId="0" borderId="0"/>
    <xf numFmtId="210" fontId="251" fillId="0" borderId="0"/>
    <xf numFmtId="0" fontId="251" fillId="0" borderId="0"/>
    <xf numFmtId="209" fontId="85" fillId="0" borderId="0"/>
    <xf numFmtId="210" fontId="251" fillId="0" borderId="0"/>
    <xf numFmtId="210" fontId="251" fillId="0" borderId="0"/>
    <xf numFmtId="210" fontId="251" fillId="0" borderId="0"/>
    <xf numFmtId="210" fontId="251" fillId="0" borderId="0"/>
    <xf numFmtId="210" fontId="251" fillId="0" borderId="0"/>
    <xf numFmtId="210" fontId="251" fillId="0" borderId="0"/>
    <xf numFmtId="0" fontId="53" fillId="0" borderId="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0" fontId="9" fillId="0" borderId="0" applyNumberFormat="0" applyFill="0" applyBorder="0" applyAlignment="0" applyProtection="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210" fontId="9" fillId="0" borderId="0" applyNumberFormat="0" applyFill="0" applyBorder="0" applyAlignment="0" applyProtection="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1" fillId="0" borderId="0"/>
    <xf numFmtId="0" fontId="13" fillId="0" borderId="0" applyBorder="0"/>
    <xf numFmtId="0" fontId="9" fillId="0" borderId="0" applyNumberFormat="0" applyFill="0" applyBorder="0" applyAlignment="0" applyProtection="0"/>
    <xf numFmtId="0" fontId="13" fillId="0" borderId="0" applyBorder="0"/>
    <xf numFmtId="210" fontId="1" fillId="0" borderId="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88" fillId="0" borderId="0"/>
    <xf numFmtId="0" fontId="88" fillId="0" borderId="0"/>
    <xf numFmtId="0" fontId="88" fillId="0" borderId="0"/>
    <xf numFmtId="0" fontId="88" fillId="0" borderId="0"/>
    <xf numFmtId="0" fontId="88" fillId="0" borderId="0"/>
    <xf numFmtId="0" fontId="13" fillId="0" borderId="0" applyBorder="0"/>
    <xf numFmtId="0" fontId="13" fillId="0" borderId="0" applyBorder="0"/>
    <xf numFmtId="0" fontId="13" fillId="0" borderId="0" applyBorder="0"/>
    <xf numFmtId="0" fontId="1" fillId="0" borderId="0"/>
    <xf numFmtId="0" fontId="1" fillId="0" borderId="0"/>
    <xf numFmtId="0" fontId="13" fillId="0" borderId="0"/>
    <xf numFmtId="0" fontId="1" fillId="0" borderId="0"/>
    <xf numFmtId="210" fontId="20" fillId="0" borderId="0"/>
    <xf numFmtId="0" fontId="20" fillId="0" borderId="0"/>
    <xf numFmtId="0" fontId="81" fillId="0" borderId="0"/>
    <xf numFmtId="0" fontId="20" fillId="0" borderId="0"/>
    <xf numFmtId="0" fontId="1" fillId="0" borderId="0"/>
    <xf numFmtId="0" fontId="88" fillId="0" borderId="0"/>
    <xf numFmtId="210" fontId="1" fillId="0" borderId="0"/>
    <xf numFmtId="0" fontId="1" fillId="0" borderId="0"/>
    <xf numFmtId="0" fontId="88" fillId="0" borderId="0"/>
    <xf numFmtId="210" fontId="1" fillId="0" borderId="0"/>
    <xf numFmtId="0" fontId="1" fillId="0" borderId="0"/>
    <xf numFmtId="0" fontId="88" fillId="0" borderId="0"/>
    <xf numFmtId="210" fontId="1" fillId="0" borderId="0"/>
    <xf numFmtId="0" fontId="1" fillId="0" borderId="0"/>
    <xf numFmtId="0" fontId="88" fillId="0" borderId="0"/>
    <xf numFmtId="0" fontId="13" fillId="0" borderId="0" applyNumberFormat="0" applyFill="0" applyBorder="0" applyAlignment="0" applyProtection="0"/>
    <xf numFmtId="172" fontId="9" fillId="0" borderId="0"/>
    <xf numFmtId="210" fontId="1" fillId="0" borderId="0"/>
    <xf numFmtId="210" fontId="1" fillId="0" borderId="0"/>
    <xf numFmtId="0" fontId="1" fillId="0" borderId="0"/>
    <xf numFmtId="210" fontId="1" fillId="0" borderId="0"/>
    <xf numFmtId="0" fontId="250" fillId="0" borderId="0" applyNumberFormat="0" applyFill="0" applyBorder="0" applyAlignment="0" applyProtection="0"/>
    <xf numFmtId="210" fontId="1" fillId="0" borderId="0"/>
    <xf numFmtId="0" fontId="1" fillId="0" borderId="0"/>
    <xf numFmtId="210" fontId="13" fillId="0" borderId="0"/>
    <xf numFmtId="0" fontId="88" fillId="0" borderId="0"/>
    <xf numFmtId="0" fontId="88" fillId="0" borderId="0"/>
    <xf numFmtId="0" fontId="88" fillId="0" borderId="0"/>
    <xf numFmtId="0" fontId="1" fillId="0" borderId="0"/>
    <xf numFmtId="0" fontId="88" fillId="0" borderId="0"/>
    <xf numFmtId="0" fontId="1" fillId="0" borderId="0"/>
    <xf numFmtId="0" fontId="13" fillId="0" borderId="0" applyBorder="0"/>
    <xf numFmtId="0" fontId="13" fillId="0" borderId="0" applyBorder="0"/>
    <xf numFmtId="0" fontId="1" fillId="0" borderId="0"/>
    <xf numFmtId="0" fontId="13" fillId="0" borderId="0" applyBorder="0"/>
    <xf numFmtId="0" fontId="1" fillId="0" borderId="0"/>
    <xf numFmtId="0" fontId="13" fillId="0" borderId="0" applyBorder="0"/>
    <xf numFmtId="0" fontId="9" fillId="0" borderId="0" applyNumberFormat="0" applyFill="0" applyBorder="0" applyAlignment="0" applyProtection="0"/>
    <xf numFmtId="210" fontId="9" fillId="0" borderId="0"/>
    <xf numFmtId="0" fontId="9" fillId="0" borderId="0"/>
    <xf numFmtId="0" fontId="13" fillId="0" borderId="0" applyNumberFormat="0" applyFill="0" applyBorder="0" applyAlignment="0" applyProtection="0"/>
    <xf numFmtId="210" fontId="13" fillId="0" borderId="0"/>
    <xf numFmtId="0" fontId="9" fillId="0" borderId="0"/>
    <xf numFmtId="210" fontId="1" fillId="0" borderId="0"/>
    <xf numFmtId="0" fontId="1" fillId="0" borderId="0"/>
    <xf numFmtId="0" fontId="13" fillId="0" borderId="0" applyBorder="0"/>
    <xf numFmtId="210" fontId="1" fillId="0" borderId="0"/>
    <xf numFmtId="0" fontId="1" fillId="0" borderId="0"/>
    <xf numFmtId="0" fontId="13" fillId="0" borderId="0" applyBorder="0"/>
    <xf numFmtId="210" fontId="1" fillId="0" borderId="0"/>
    <xf numFmtId="0" fontId="1" fillId="0" borderId="0"/>
    <xf numFmtId="0" fontId="13" fillId="0" borderId="0" applyBorder="0"/>
    <xf numFmtId="210" fontId="1" fillId="0" borderId="0"/>
    <xf numFmtId="0" fontId="1" fillId="0" borderId="0"/>
    <xf numFmtId="0" fontId="13" fillId="0" borderId="0" applyBorder="0"/>
    <xf numFmtId="210" fontId="1" fillId="0" borderId="0"/>
    <xf numFmtId="0" fontId="9" fillId="0" borderId="0" applyNumberFormat="0" applyFill="0" applyBorder="0" applyAlignment="0" applyProtection="0"/>
    <xf numFmtId="0" fontId="88" fillId="0" borderId="0"/>
    <xf numFmtId="0" fontId="13" fillId="0" borderId="0"/>
    <xf numFmtId="210" fontId="1" fillId="0" borderId="0"/>
    <xf numFmtId="0" fontId="9" fillId="0" borderId="0" applyNumberFormat="0" applyFill="0" applyBorder="0" applyAlignment="0" applyProtection="0"/>
    <xf numFmtId="210" fontId="1" fillId="0" borderId="0"/>
    <xf numFmtId="0" fontId="13" fillId="0" borderId="0"/>
    <xf numFmtId="0" fontId="13" fillId="0" borderId="0" applyBorder="0"/>
    <xf numFmtId="210" fontId="13" fillId="0" borderId="0" applyBorder="0"/>
    <xf numFmtId="0" fontId="13" fillId="0" borderId="0" applyBorder="0"/>
    <xf numFmtId="0" fontId="13" fillId="0" borderId="0" applyNumberFormat="0" applyFill="0" applyBorder="0" applyAlignment="0" applyProtection="0"/>
    <xf numFmtId="0" fontId="13" fillId="0" borderId="0" applyBorder="0"/>
    <xf numFmtId="0" fontId="9" fillId="0" borderId="0" applyNumberFormat="0" applyFill="0" applyBorder="0" applyAlignment="0" applyProtection="0"/>
    <xf numFmtId="0" fontId="13" fillId="0" borderId="0" applyBorder="0"/>
    <xf numFmtId="0" fontId="9" fillId="0" borderId="0" applyNumberFormat="0" applyFill="0" applyBorder="0" applyAlignment="0" applyProtection="0"/>
    <xf numFmtId="0" fontId="13" fillId="0" borderId="0" applyBorder="0"/>
    <xf numFmtId="0" fontId="13" fillId="0" borderId="0" applyNumberFormat="0" applyFill="0" applyBorder="0" applyAlignment="0" applyProtection="0"/>
    <xf numFmtId="0" fontId="13" fillId="0" borderId="0" applyBorder="0"/>
    <xf numFmtId="0" fontId="13" fillId="0" borderId="0" applyBorder="0"/>
    <xf numFmtId="0" fontId="9" fillId="0" borderId="0"/>
    <xf numFmtId="210" fontId="1" fillId="0" borderId="0"/>
    <xf numFmtId="0" fontId="1" fillId="0" borderId="0"/>
    <xf numFmtId="210" fontId="81" fillId="0" borderId="0"/>
    <xf numFmtId="0" fontId="9" fillId="0" borderId="0" applyNumberFormat="0" applyFill="0" applyBorder="0" applyAlignment="0" applyProtection="0"/>
    <xf numFmtId="210" fontId="1" fillId="0" borderId="0"/>
    <xf numFmtId="0" fontId="1" fillId="0" borderId="0"/>
    <xf numFmtId="0" fontId="13" fillId="0" borderId="0" applyNumberFormat="0" applyFill="0" applyBorder="0" applyAlignment="0" applyProtection="0"/>
    <xf numFmtId="0" fontId="13" fillId="0" borderId="0" applyBorder="0"/>
    <xf numFmtId="0" fontId="13" fillId="0" borderId="0" applyNumberFormat="0" applyFill="0" applyBorder="0" applyAlignment="0" applyProtection="0"/>
    <xf numFmtId="0" fontId="13" fillId="0" borderId="0" applyBorder="0"/>
    <xf numFmtId="0" fontId="13" fillId="0" borderId="0" applyNumberFormat="0" applyFill="0" applyBorder="0" applyAlignment="0" applyProtection="0"/>
    <xf numFmtId="0" fontId="13" fillId="0" borderId="0" applyBorder="0"/>
    <xf numFmtId="0" fontId="13" fillId="0" borderId="0" applyNumberFormat="0" applyFill="0" applyBorder="0" applyAlignment="0" applyProtection="0"/>
    <xf numFmtId="0" fontId="13" fillId="0" borderId="0" applyBorder="0"/>
    <xf numFmtId="0" fontId="13" fillId="0" borderId="0" applyNumberFormat="0" applyFill="0" applyBorder="0" applyAlignment="0" applyProtection="0"/>
    <xf numFmtId="0" fontId="13" fillId="0" borderId="0" applyBorder="0"/>
    <xf numFmtId="0" fontId="9" fillId="0" borderId="0" applyNumberFormat="0" applyFill="0" applyBorder="0" applyAlignment="0" applyProtection="0"/>
    <xf numFmtId="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9" fillId="0" borderId="0" applyNumberFormat="0" applyFill="0" applyBorder="0" applyAlignment="0" applyProtection="0"/>
    <xf numFmtId="0" fontId="13" fillId="0" borderId="0" applyBorder="0"/>
    <xf numFmtId="210" fontId="1" fillId="0" borderId="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0" fontId="87" fillId="0" borderId="0"/>
    <xf numFmtId="0" fontId="9" fillId="0" borderId="0" applyNumberFormat="0" applyFill="0" applyBorder="0" applyAlignment="0" applyProtection="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9" fillId="0" borderId="0" applyNumberFormat="0" applyFill="0" applyBorder="0" applyAlignment="0" applyProtection="0"/>
    <xf numFmtId="0" fontId="13" fillId="0" borderId="0" applyBorder="0"/>
    <xf numFmtId="210" fontId="20" fillId="7" borderId="33" applyNumberFormat="0" applyFont="0" applyAlignment="0" applyProtection="0"/>
    <xf numFmtId="0" fontId="20" fillId="7" borderId="33" applyNumberFormat="0" applyFont="0" applyAlignment="0" applyProtection="0"/>
    <xf numFmtId="0" fontId="20" fillId="7" borderId="33" applyNumberFormat="0" applyFont="0" applyAlignment="0" applyProtection="0"/>
    <xf numFmtId="0" fontId="20" fillId="7" borderId="33" applyNumberFormat="0" applyFont="0" applyAlignment="0" applyProtection="0"/>
    <xf numFmtId="210" fontId="20" fillId="7" borderId="33" applyNumberFormat="0" applyFont="0" applyAlignment="0" applyProtection="0"/>
    <xf numFmtId="0" fontId="20" fillId="7" borderId="33" applyNumberFormat="0" applyFont="0" applyAlignment="0" applyProtection="0"/>
    <xf numFmtId="210" fontId="20" fillId="7" borderId="33" applyNumberFormat="0" applyFont="0" applyAlignment="0" applyProtection="0"/>
    <xf numFmtId="0" fontId="20" fillId="7" borderId="33" applyNumberFormat="0" applyFont="0" applyAlignment="0" applyProtection="0"/>
    <xf numFmtId="210" fontId="20" fillId="7" borderId="33" applyNumberFormat="0" applyFont="0" applyAlignment="0" applyProtection="0"/>
    <xf numFmtId="0" fontId="20" fillId="7" borderId="33" applyNumberFormat="0" applyFont="0" applyAlignment="0" applyProtection="0"/>
    <xf numFmtId="210" fontId="20" fillId="7" borderId="33" applyNumberFormat="0" applyFont="0" applyAlignment="0" applyProtection="0"/>
    <xf numFmtId="0" fontId="20" fillId="7" borderId="33" applyNumberFormat="0" applyFont="0" applyAlignment="0" applyProtection="0"/>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210" fontId="309" fillId="33" borderId="29" applyNumberFormat="0" applyAlignment="0" applyProtection="0"/>
    <xf numFmtId="210" fontId="309" fillId="33" borderId="29" applyNumberFormat="0" applyAlignment="0" applyProtection="0"/>
    <xf numFmtId="0" fontId="309" fillId="33" borderId="29" applyNumberFormat="0" applyAlignment="0" applyProtection="0"/>
    <xf numFmtId="210" fontId="309" fillId="33" borderId="29" applyNumberFormat="0" applyAlignment="0" applyProtection="0"/>
    <xf numFmtId="0" fontId="309" fillId="33" borderId="29" applyNumberFormat="0" applyAlignment="0" applyProtection="0"/>
    <xf numFmtId="210" fontId="309" fillId="33" borderId="29" applyNumberFormat="0" applyAlignment="0" applyProtection="0"/>
    <xf numFmtId="0" fontId="309" fillId="33" borderId="29" applyNumberFormat="0" applyAlignment="0" applyProtection="0"/>
    <xf numFmtId="210" fontId="309" fillId="33" borderId="29" applyNumberFormat="0" applyAlignment="0" applyProtection="0"/>
    <xf numFmtId="0" fontId="309" fillId="33" borderId="29" applyNumberFormat="0" applyAlignment="0" applyProtection="0"/>
    <xf numFmtId="210" fontId="309" fillId="33" borderId="29" applyNumberFormat="0" applyAlignment="0" applyProtection="0"/>
    <xf numFmtId="0" fontId="309" fillId="33" borderId="29" applyNumberFormat="0" applyAlignment="0" applyProtection="0"/>
    <xf numFmtId="210" fontId="309" fillId="33" borderId="29" applyNumberFormat="0" applyAlignment="0" applyProtection="0"/>
    <xf numFmtId="0" fontId="309" fillId="33" borderId="29" applyNumberFormat="0" applyAlignment="0" applyProtection="0"/>
    <xf numFmtId="210" fontId="309" fillId="33" borderId="29" applyNumberFormat="0" applyAlignment="0" applyProtection="0"/>
    <xf numFmtId="0" fontId="309" fillId="33" borderId="29"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2" fontId="286" fillId="0" borderId="75" applyNumberFormat="0" applyFont="0" applyFill="0" applyAlignment="0" applyProtection="0"/>
    <xf numFmtId="0" fontId="34" fillId="98" borderId="76" applyNumberFormat="0" applyProtection="0">
      <alignment horizontal="center" wrapText="1"/>
    </xf>
    <xf numFmtId="0" fontId="34" fillId="98" borderId="77" applyNumberFormat="0" applyAlignment="0" applyProtection="0">
      <alignment wrapText="1"/>
    </xf>
    <xf numFmtId="0" fontId="9" fillId="99" borderId="0" applyNumberFormat="0" applyBorder="0">
      <alignment horizontal="center" wrapText="1"/>
    </xf>
    <xf numFmtId="0" fontId="9" fillId="100" borderId="78" applyNumberFormat="0">
      <alignment wrapText="1"/>
    </xf>
    <xf numFmtId="0" fontId="9" fillId="100" borderId="0" applyNumberFormat="0" applyBorder="0">
      <alignment wrapText="1"/>
    </xf>
    <xf numFmtId="0" fontId="9" fillId="0" borderId="0" applyNumberFormat="0" applyFill="0" applyBorder="0" applyProtection="0">
      <alignment horizontal="right" wrapText="1"/>
    </xf>
    <xf numFmtId="308" fontId="9" fillId="0" borderId="0" applyFill="0" applyBorder="0" applyAlignment="0" applyProtection="0">
      <alignment wrapText="1"/>
    </xf>
    <xf numFmtId="309" fontId="9" fillId="0" borderId="0" applyFill="0" applyBorder="0" applyAlignment="0" applyProtection="0">
      <alignment wrapText="1"/>
    </xf>
    <xf numFmtId="310" fontId="9" fillId="0" borderId="0" applyFill="0" applyBorder="0" applyAlignment="0" applyProtection="0">
      <alignment wrapText="1"/>
    </xf>
    <xf numFmtId="0" fontId="9" fillId="0" borderId="0" applyNumberFormat="0" applyFill="0" applyBorder="0" applyProtection="0">
      <alignment horizontal="right" wrapText="1"/>
    </xf>
    <xf numFmtId="0" fontId="9" fillId="0" borderId="0" applyNumberFormat="0" applyFill="0" applyBorder="0">
      <alignment horizontal="right" wrapText="1"/>
    </xf>
    <xf numFmtId="17" fontId="9" fillId="0" borderId="0" applyFill="0" applyBorder="0">
      <alignment horizontal="right" wrapText="1"/>
    </xf>
    <xf numFmtId="311" fontId="9" fillId="0" borderId="0" applyFill="0" applyBorder="0" applyAlignment="0" applyProtection="0">
      <alignment wrapText="1"/>
    </xf>
    <xf numFmtId="0" fontId="2" fillId="0" borderId="0" applyNumberFormat="0" applyFill="0" applyBorder="0">
      <alignment horizontal="left" wrapText="1"/>
    </xf>
    <xf numFmtId="0" fontId="34" fillId="0" borderId="0" applyNumberFormat="0" applyFill="0" applyBorder="0">
      <alignment horizontal="center" wrapText="1"/>
    </xf>
    <xf numFmtId="210" fontId="265" fillId="0" borderId="0" applyNumberFormat="0" applyFill="0" applyBorder="0" applyAlignment="0" applyProtection="0"/>
    <xf numFmtId="0" fontId="265" fillId="0" borderId="0" applyNumberFormat="0" applyFill="0" applyBorder="0" applyAlignment="0" applyProtection="0"/>
    <xf numFmtId="210" fontId="265" fillId="0" borderId="0" applyNumberFormat="0" applyFill="0" applyBorder="0" applyAlignment="0" applyProtection="0"/>
    <xf numFmtId="0" fontId="265" fillId="0" borderId="0" applyNumberFormat="0" applyFill="0" applyBorder="0" applyAlignment="0" applyProtection="0"/>
    <xf numFmtId="210" fontId="265" fillId="0" borderId="0" applyNumberFormat="0" applyFill="0" applyBorder="0" applyAlignment="0" applyProtection="0"/>
    <xf numFmtId="0" fontId="265" fillId="0" borderId="0" applyNumberFormat="0" applyFill="0" applyBorder="0" applyAlignment="0" applyProtection="0"/>
    <xf numFmtId="210" fontId="265" fillId="0" borderId="0" applyNumberFormat="0" applyFill="0" applyBorder="0" applyAlignment="0" applyProtection="0"/>
    <xf numFmtId="0" fontId="265" fillId="0" borderId="0" applyNumberFormat="0" applyFill="0" applyBorder="0" applyAlignment="0" applyProtection="0"/>
    <xf numFmtId="210" fontId="265" fillId="0" borderId="0" applyNumberFormat="0" applyFill="0" applyBorder="0" applyAlignment="0" applyProtection="0"/>
    <xf numFmtId="0" fontId="265" fillId="0" borderId="0" applyNumberFormat="0" applyFill="0" applyBorder="0" applyAlignment="0" applyProtection="0"/>
    <xf numFmtId="210" fontId="265" fillId="0" borderId="0" applyNumberFormat="0" applyFill="0" applyBorder="0" applyAlignment="0" applyProtection="0"/>
    <xf numFmtId="0" fontId="265" fillId="0" borderId="0" applyNumberFormat="0" applyFill="0" applyBorder="0" applyAlignment="0" applyProtection="0"/>
    <xf numFmtId="210" fontId="265" fillId="0" borderId="0" applyNumberFormat="0" applyFill="0" applyBorder="0" applyAlignment="0" applyProtection="0"/>
    <xf numFmtId="0" fontId="265" fillId="0" borderId="0" applyNumberFormat="0" applyFill="0" applyBorder="0" applyAlignment="0" applyProtection="0"/>
    <xf numFmtId="21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194" fontId="60" fillId="0" borderId="0">
      <protection locked="0"/>
    </xf>
    <xf numFmtId="194" fontId="60" fillId="0" borderId="0">
      <protection locked="0"/>
    </xf>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210" fontId="318" fillId="0" borderId="0" applyNumberFormat="0" applyFill="0" applyBorder="0" applyAlignment="0" applyProtection="0"/>
    <xf numFmtId="0" fontId="318" fillId="0" borderId="0" applyNumberFormat="0" applyFill="0" applyBorder="0" applyAlignment="0" applyProtection="0"/>
    <xf numFmtId="164" fontId="81" fillId="0" borderId="0">
      <alignment horizontal="right"/>
    </xf>
    <xf numFmtId="0" fontId="13" fillId="0" borderId="0"/>
    <xf numFmtId="0" fontId="9" fillId="0" borderId="0"/>
    <xf numFmtId="0" fontId="13" fillId="0" borderId="0"/>
    <xf numFmtId="0" fontId="254" fillId="0" borderId="0"/>
    <xf numFmtId="43" fontId="1" fillId="0" borderId="0" applyFont="0" applyFill="0" applyBorder="0" applyAlignment="0" applyProtection="0"/>
  </cellStyleXfs>
  <cellXfs count="692">
    <xf numFmtId="0" fontId="0" fillId="0" borderId="0" xfId="0"/>
    <xf numFmtId="0" fontId="4" fillId="2" borderId="0" xfId="0" applyFont="1" applyFill="1"/>
    <xf numFmtId="0" fontId="5" fillId="2" borderId="2" xfId="0" applyFont="1" applyFill="1" applyBorder="1"/>
    <xf numFmtId="0" fontId="5" fillId="2" borderId="2" xfId="0" applyFont="1" applyFill="1" applyBorder="1" applyAlignment="1">
      <alignment horizontal="right"/>
    </xf>
    <xf numFmtId="0" fontId="6" fillId="2" borderId="0" xfId="0" applyFont="1" applyFill="1" applyBorder="1"/>
    <xf numFmtId="0" fontId="5" fillId="2" borderId="0" xfId="0" applyFont="1" applyFill="1" applyBorder="1" applyAlignment="1">
      <alignment horizontal="right"/>
    </xf>
    <xf numFmtId="0" fontId="5" fillId="3" borderId="0" xfId="0" applyFont="1" applyFill="1"/>
    <xf numFmtId="164" fontId="5" fillId="3" borderId="0" xfId="0" applyNumberFormat="1" applyFont="1" applyFill="1"/>
    <xf numFmtId="164" fontId="5" fillId="3" borderId="0" xfId="0" applyNumberFormat="1" applyFont="1" applyFill="1" applyAlignment="1">
      <alignment horizontal="right"/>
    </xf>
    <xf numFmtId="164" fontId="5" fillId="2" borderId="0" xfId="0" applyNumberFormat="1" applyFont="1" applyFill="1" applyBorder="1" applyAlignment="1">
      <alignment horizontal="right"/>
    </xf>
    <xf numFmtId="0" fontId="5" fillId="2" borderId="0" xfId="0" applyFont="1" applyFill="1"/>
    <xf numFmtId="164" fontId="5" fillId="2" borderId="0" xfId="0" applyNumberFormat="1" applyFont="1" applyFill="1"/>
    <xf numFmtId="164" fontId="5" fillId="2" borderId="0" xfId="0" applyNumberFormat="1" applyFont="1" applyFill="1" applyAlignment="1">
      <alignment horizontal="right"/>
    </xf>
    <xf numFmtId="0" fontId="5" fillId="3" borderId="0" xfId="0" applyFont="1" applyFill="1" applyBorder="1"/>
    <xf numFmtId="164" fontId="5" fillId="3" borderId="0" xfId="0" applyNumberFormat="1" applyFont="1" applyFill="1" applyBorder="1"/>
    <xf numFmtId="164" fontId="5" fillId="3" borderId="0" xfId="0" applyNumberFormat="1" applyFont="1" applyFill="1" applyBorder="1" applyAlignment="1">
      <alignment horizontal="right"/>
    </xf>
    <xf numFmtId="0" fontId="5" fillId="2" borderId="0" xfId="0" applyFont="1" applyFill="1" applyBorder="1"/>
    <xf numFmtId="164" fontId="5" fillId="2" borderId="0" xfId="0" applyNumberFormat="1" applyFont="1" applyFill="1" applyBorder="1"/>
    <xf numFmtId="0" fontId="5" fillId="2" borderId="0" xfId="0" applyFont="1" applyFill="1" applyAlignment="1">
      <alignment horizontal="left" indent="1"/>
    </xf>
    <xf numFmtId="164" fontId="6" fillId="2" borderId="0" xfId="0" applyNumberFormat="1" applyFont="1" applyFill="1" applyBorder="1"/>
    <xf numFmtId="164" fontId="6" fillId="2" borderId="0" xfId="0" applyNumberFormat="1" applyFont="1" applyFill="1" applyBorder="1" applyAlignment="1">
      <alignment horizontal="right"/>
    </xf>
    <xf numFmtId="164" fontId="5" fillId="2" borderId="1" xfId="0" applyNumberFormat="1" applyFont="1" applyFill="1" applyBorder="1" applyAlignment="1">
      <alignment horizontal="right"/>
    </xf>
    <xf numFmtId="0" fontId="4" fillId="2" borderId="0" xfId="0" applyFont="1" applyFill="1" applyAlignment="1">
      <alignment horizontal="right"/>
    </xf>
    <xf numFmtId="0" fontId="0" fillId="2" borderId="0" xfId="0" applyFill="1"/>
    <xf numFmtId="0" fontId="5" fillId="2" borderId="0" xfId="1" applyFont="1" applyFill="1" applyAlignment="1">
      <alignment horizontal="left" indent="2"/>
    </xf>
    <xf numFmtId="0" fontId="5" fillId="2" borderId="0" xfId="0" applyFont="1" applyFill="1" applyAlignment="1">
      <alignment horizontal="left" indent="2"/>
    </xf>
    <xf numFmtId="0" fontId="5" fillId="2" borderId="0" xfId="0" applyFont="1" applyFill="1" applyBorder="1" applyAlignment="1">
      <alignment vertical="center"/>
    </xf>
    <xf numFmtId="0" fontId="5" fillId="2" borderId="0" xfId="0" applyFont="1" applyFill="1" applyBorder="1" applyAlignment="1">
      <alignment horizontal="right" wrapText="1"/>
    </xf>
    <xf numFmtId="0" fontId="4" fillId="2" borderId="0" xfId="0" applyFont="1" applyFill="1" applyAlignment="1">
      <alignment horizontal="left" indent="1"/>
    </xf>
    <xf numFmtId="164" fontId="5" fillId="3" borderId="0" xfId="0" applyNumberFormat="1" applyFont="1" applyFill="1" applyAlignment="1">
      <alignment horizontal="left"/>
    </xf>
    <xf numFmtId="164" fontId="5" fillId="2" borderId="0" xfId="0" applyNumberFormat="1" applyFont="1" applyFill="1" applyAlignment="1">
      <alignment horizontal="left"/>
    </xf>
    <xf numFmtId="0" fontId="5" fillId="0" borderId="0" xfId="1" applyFont="1"/>
    <xf numFmtId="0" fontId="5" fillId="2" borderId="0" xfId="1" applyFont="1" applyFill="1"/>
    <xf numFmtId="0" fontId="5" fillId="0" borderId="0" xfId="1" quotePrefix="1" applyFont="1" applyFill="1" applyBorder="1"/>
    <xf numFmtId="0" fontId="5" fillId="0" borderId="0" xfId="1" applyFont="1" applyBorder="1"/>
    <xf numFmtId="0" fontId="5" fillId="0" borderId="0" xfId="1" applyFont="1" applyBorder="1" applyAlignment="1">
      <alignment horizontal="right"/>
    </xf>
    <xf numFmtId="0" fontId="5" fillId="0" borderId="1" xfId="1" quotePrefix="1" applyFont="1" applyFill="1" applyBorder="1"/>
    <xf numFmtId="1" fontId="5" fillId="0" borderId="1" xfId="1" applyNumberFormat="1" applyFont="1" applyBorder="1" applyAlignment="1">
      <alignment horizontal="right"/>
    </xf>
    <xf numFmtId="1" fontId="5" fillId="57" borderId="1" xfId="1" applyNumberFormat="1" applyFont="1" applyFill="1" applyBorder="1" applyAlignment="1">
      <alignment horizontal="right"/>
    </xf>
    <xf numFmtId="0" fontId="5" fillId="2" borderId="1" xfId="1" applyFont="1" applyFill="1" applyBorder="1" applyAlignment="1">
      <alignment horizontal="right"/>
    </xf>
    <xf numFmtId="164" fontId="5" fillId="0" borderId="0" xfId="1" applyNumberFormat="1" applyFont="1" applyAlignment="1">
      <alignment horizontal="center"/>
    </xf>
    <xf numFmtId="164" fontId="5" fillId="57" borderId="0" xfId="1" applyNumberFormat="1" applyFont="1" applyFill="1" applyAlignment="1">
      <alignment horizontal="center"/>
    </xf>
    <xf numFmtId="0" fontId="6" fillId="0" borderId="0" xfId="1" applyFont="1" applyFill="1"/>
    <xf numFmtId="164" fontId="5" fillId="2" borderId="0" xfId="1" applyNumberFormat="1" applyFont="1" applyFill="1"/>
    <xf numFmtId="0" fontId="5" fillId="0" borderId="0" xfId="1" applyFont="1" applyFill="1"/>
    <xf numFmtId="164" fontId="5" fillId="0" borderId="0" xfId="1" applyNumberFormat="1" applyFont="1" applyAlignment="1">
      <alignment horizontal="right"/>
    </xf>
    <xf numFmtId="164" fontId="5" fillId="57" borderId="0" xfId="1" applyNumberFormat="1" applyFont="1" applyFill="1" applyAlignment="1">
      <alignment horizontal="right"/>
    </xf>
    <xf numFmtId="164" fontId="5" fillId="2" borderId="0" xfId="1" applyNumberFormat="1" applyFont="1" applyFill="1" applyAlignment="1">
      <alignment horizontal="right" wrapText="1"/>
    </xf>
    <xf numFmtId="164" fontId="5" fillId="0" borderId="0" xfId="1" applyNumberFormat="1" applyFont="1" applyFill="1"/>
    <xf numFmtId="0" fontId="5" fillId="2" borderId="0" xfId="1" applyFont="1" applyFill="1" applyAlignment="1">
      <alignment horizontal="left" indent="1"/>
    </xf>
    <xf numFmtId="164" fontId="5" fillId="2" borderId="0" xfId="1" applyNumberFormat="1" applyFont="1" applyFill="1" applyAlignment="1">
      <alignment horizontal="right"/>
    </xf>
    <xf numFmtId="0" fontId="5" fillId="0" borderId="0" xfId="1" applyFont="1" applyFill="1" applyAlignment="1">
      <alignment horizontal="left" indent="1"/>
    </xf>
    <xf numFmtId="164" fontId="5" fillId="0" borderId="0" xfId="1" applyNumberFormat="1" applyFont="1"/>
    <xf numFmtId="0" fontId="184" fillId="0" borderId="0" xfId="1" applyFont="1"/>
    <xf numFmtId="0" fontId="5" fillId="0" borderId="0" xfId="1" applyFont="1" applyFill="1" applyAlignment="1">
      <alignment horizontal="left" indent="3"/>
    </xf>
    <xf numFmtId="0" fontId="5" fillId="2" borderId="0" xfId="1" applyFont="1" applyFill="1" applyAlignment="1">
      <alignment horizontal="left" wrapText="1"/>
    </xf>
    <xf numFmtId="0" fontId="5" fillId="2" borderId="0" xfId="1" applyFont="1" applyFill="1" applyAlignment="1">
      <alignment horizontal="left" indent="3"/>
    </xf>
    <xf numFmtId="0" fontId="9" fillId="2" borderId="0" xfId="1" applyFill="1"/>
    <xf numFmtId="0" fontId="6" fillId="2" borderId="0" xfId="1" applyFont="1" applyFill="1"/>
    <xf numFmtId="164" fontId="5" fillId="57" borderId="0" xfId="1" applyNumberFormat="1" applyFont="1" applyFill="1" applyAlignment="1">
      <alignment horizontal="right" wrapText="1"/>
    </xf>
    <xf numFmtId="248" fontId="5" fillId="2" borderId="0" xfId="1" applyNumberFormat="1" applyFont="1" applyFill="1"/>
    <xf numFmtId="0" fontId="185" fillId="2" borderId="0" xfId="1" applyFont="1" applyFill="1" applyAlignment="1">
      <alignment horizontal="left" indent="2"/>
    </xf>
    <xf numFmtId="0" fontId="185" fillId="2" borderId="0" xfId="1" applyFont="1" applyFill="1"/>
    <xf numFmtId="164" fontId="5" fillId="57" borderId="0" xfId="1" applyNumberFormat="1" applyFont="1" applyFill="1" applyBorder="1" applyAlignment="1">
      <alignment horizontal="right"/>
    </xf>
    <xf numFmtId="0" fontId="8" fillId="0" borderId="0" xfId="1" applyFont="1" applyFill="1" applyBorder="1" applyAlignment="1">
      <alignment horizontal="left" wrapText="1"/>
    </xf>
    <xf numFmtId="0" fontId="5" fillId="2" borderId="0" xfId="1" applyFont="1" applyFill="1" applyBorder="1"/>
    <xf numFmtId="164" fontId="5" fillId="0" borderId="0" xfId="1" applyNumberFormat="1" applyFont="1" applyBorder="1" applyAlignment="1">
      <alignment horizontal="right"/>
    </xf>
    <xf numFmtId="164" fontId="5" fillId="2" borderId="0" xfId="1" applyNumberFormat="1" applyFont="1" applyFill="1" applyBorder="1" applyAlignment="1">
      <alignment horizontal="right"/>
    </xf>
    <xf numFmtId="164" fontId="8" fillId="0" borderId="0" xfId="1" applyNumberFormat="1" applyFont="1" applyAlignment="1">
      <alignment horizontal="right"/>
    </xf>
    <xf numFmtId="164" fontId="8" fillId="57" borderId="0" xfId="1" applyNumberFormat="1" applyFont="1" applyFill="1" applyBorder="1" applyAlignment="1">
      <alignment horizontal="right"/>
    </xf>
    <xf numFmtId="0" fontId="8" fillId="0" borderId="0" xfId="1" applyFont="1" applyBorder="1"/>
    <xf numFmtId="164" fontId="8" fillId="2" borderId="0" xfId="1" applyNumberFormat="1" applyFont="1" applyFill="1" applyBorder="1" applyAlignment="1">
      <alignment horizontal="right"/>
    </xf>
    <xf numFmtId="0" fontId="5" fillId="0" borderId="1" xfId="1" applyFont="1" applyFill="1" applyBorder="1" applyAlignment="1">
      <alignment horizontal="left" indent="1"/>
    </xf>
    <xf numFmtId="164" fontId="5" fillId="0" borderId="1" xfId="1" applyNumberFormat="1" applyFont="1" applyBorder="1" applyAlignment="1">
      <alignment horizontal="right"/>
    </xf>
    <xf numFmtId="0" fontId="33" fillId="2" borderId="0" xfId="1" applyFont="1" applyFill="1" applyBorder="1" applyAlignment="1">
      <alignment vertical="top" wrapText="1"/>
    </xf>
    <xf numFmtId="2" fontId="5" fillId="0" borderId="0" xfId="1" applyNumberFormat="1" applyFont="1"/>
    <xf numFmtId="1" fontId="5" fillId="2" borderId="1" xfId="1" applyNumberFormat="1" applyFont="1" applyFill="1" applyBorder="1" applyAlignment="1">
      <alignment horizontal="right"/>
    </xf>
    <xf numFmtId="0" fontId="5" fillId="57" borderId="1" xfId="1" applyFont="1" applyFill="1" applyBorder="1" applyAlignment="1">
      <alignment horizontal="right"/>
    </xf>
    <xf numFmtId="164" fontId="5" fillId="2" borderId="0" xfId="1" applyNumberFormat="1" applyFont="1" applyFill="1" applyAlignment="1">
      <alignment horizontal="center"/>
    </xf>
    <xf numFmtId="0" fontId="5" fillId="57" borderId="0" xfId="1" applyFont="1" applyFill="1"/>
    <xf numFmtId="164" fontId="5" fillId="57" borderId="0" xfId="1" applyNumberFormat="1" applyFont="1" applyFill="1"/>
    <xf numFmtId="0" fontId="5" fillId="0" borderId="1" xfId="1" applyFont="1" applyBorder="1"/>
    <xf numFmtId="2" fontId="5" fillId="2" borderId="0" xfId="1" applyNumberFormat="1" applyFont="1" applyFill="1"/>
    <xf numFmtId="0" fontId="93" fillId="36" borderId="0" xfId="1" applyFont="1" applyFill="1"/>
    <xf numFmtId="0" fontId="93" fillId="57" borderId="43" xfId="1" applyFont="1" applyFill="1" applyBorder="1"/>
    <xf numFmtId="0" fontId="93" fillId="57" borderId="15" xfId="1" applyFont="1" applyFill="1" applyBorder="1"/>
    <xf numFmtId="0" fontId="93" fillId="57" borderId="44" xfId="1" applyFont="1" applyFill="1" applyBorder="1"/>
    <xf numFmtId="0" fontId="93" fillId="57" borderId="45" xfId="1" applyFont="1" applyFill="1" applyBorder="1"/>
    <xf numFmtId="0" fontId="93" fillId="57" borderId="0" xfId="1" applyFont="1" applyFill="1" applyBorder="1"/>
    <xf numFmtId="0" fontId="93" fillId="57" borderId="22" xfId="1" applyFont="1" applyFill="1" applyBorder="1"/>
    <xf numFmtId="0" fontId="93" fillId="57" borderId="45" xfId="1" applyFont="1" applyFill="1" applyBorder="1" applyAlignment="1">
      <alignment horizontal="centerContinuous"/>
    </xf>
    <xf numFmtId="0" fontId="93" fillId="57" borderId="0" xfId="1" applyFont="1" applyFill="1" applyBorder="1" applyAlignment="1">
      <alignment horizontal="centerContinuous"/>
    </xf>
    <xf numFmtId="0" fontId="93" fillId="57" borderId="45" xfId="1" applyNumberFormat="1" applyFont="1" applyFill="1" applyBorder="1" applyAlignment="1">
      <alignment horizontal="left" vertical="top" wrapText="1"/>
    </xf>
    <xf numFmtId="0" fontId="93" fillId="57" borderId="0" xfId="1" applyNumberFormat="1" applyFont="1" applyFill="1" applyBorder="1" applyAlignment="1">
      <alignment horizontal="left" vertical="top" wrapText="1"/>
    </xf>
    <xf numFmtId="0" fontId="93" fillId="57" borderId="22" xfId="1" applyNumberFormat="1" applyFont="1" applyFill="1" applyBorder="1" applyAlignment="1">
      <alignment horizontal="left" vertical="top" wrapText="1"/>
    </xf>
    <xf numFmtId="0" fontId="93" fillId="57" borderId="45" xfId="1" applyFont="1" applyFill="1" applyBorder="1" applyAlignment="1">
      <alignment horizontal="left"/>
    </xf>
    <xf numFmtId="0" fontId="93" fillId="57" borderId="0" xfId="1" applyFont="1" applyFill="1" applyBorder="1" applyAlignment="1">
      <alignment horizontal="left"/>
    </xf>
    <xf numFmtId="0" fontId="195" fillId="57" borderId="0" xfId="690" applyFont="1" applyFill="1" applyBorder="1" applyAlignment="1" applyProtection="1"/>
    <xf numFmtId="0" fontId="195" fillId="57" borderId="22" xfId="690" applyFont="1" applyFill="1" applyBorder="1" applyAlignment="1" applyProtection="1"/>
    <xf numFmtId="0" fontId="195" fillId="57" borderId="45" xfId="690" applyFont="1" applyFill="1" applyBorder="1" applyAlignment="1" applyProtection="1">
      <alignment horizontal="left"/>
    </xf>
    <xf numFmtId="0" fontId="195" fillId="57" borderId="0" xfId="690" applyFont="1" applyFill="1" applyBorder="1" applyAlignment="1" applyProtection="1">
      <alignment horizontal="left"/>
    </xf>
    <xf numFmtId="0" fontId="195" fillId="57" borderId="22" xfId="690" applyFont="1" applyFill="1" applyBorder="1" applyAlignment="1" applyProtection="1">
      <alignment horizontal="left"/>
    </xf>
    <xf numFmtId="0" fontId="93" fillId="57" borderId="46" xfId="1" applyFont="1" applyFill="1" applyBorder="1"/>
    <xf numFmtId="0" fontId="93" fillId="57" borderId="47" xfId="1" applyFont="1" applyFill="1" applyBorder="1"/>
    <xf numFmtId="0" fontId="93" fillId="57" borderId="48" xfId="1" applyFont="1" applyFill="1" applyBorder="1"/>
    <xf numFmtId="0" fontId="93" fillId="36" borderId="0" xfId="1" applyFont="1" applyFill="1" applyAlignment="1">
      <alignment vertical="top"/>
    </xf>
    <xf numFmtId="0" fontId="4" fillId="2" borderId="0" xfId="0" applyFont="1" applyFill="1" applyBorder="1" applyAlignment="1">
      <alignment vertical="top" wrapText="1"/>
    </xf>
    <xf numFmtId="0" fontId="330" fillId="2" borderId="0" xfId="0" applyFont="1" applyFill="1" applyAlignment="1">
      <alignment horizontal="left"/>
    </xf>
    <xf numFmtId="0" fontId="331" fillId="2" borderId="0" xfId="0" applyFont="1" applyFill="1" applyAlignment="1">
      <alignment horizontal="left"/>
    </xf>
    <xf numFmtId="0" fontId="88" fillId="2" borderId="3" xfId="0" applyFont="1" applyFill="1" applyBorder="1"/>
    <xf numFmtId="0" fontId="88" fillId="2" borderId="3" xfId="0" applyFont="1" applyFill="1" applyBorder="1" applyAlignment="1">
      <alignment horizontal="centerContinuous"/>
    </xf>
    <xf numFmtId="0" fontId="332" fillId="2" borderId="0" xfId="0" applyFont="1" applyFill="1"/>
    <xf numFmtId="0" fontId="88" fillId="2" borderId="2" xfId="0" applyFont="1" applyFill="1" applyBorder="1" applyAlignment="1">
      <alignment horizontal="center"/>
    </xf>
    <xf numFmtId="0" fontId="88" fillId="2" borderId="2" xfId="0" applyFont="1" applyFill="1" applyBorder="1" applyAlignment="1">
      <alignment horizontal="center" wrapText="1"/>
    </xf>
    <xf numFmtId="0" fontId="88" fillId="2" borderId="0" xfId="0" applyFont="1" applyFill="1" applyBorder="1"/>
    <xf numFmtId="0" fontId="88" fillId="2" borderId="0" xfId="0" applyFont="1" applyFill="1"/>
    <xf numFmtId="164" fontId="88" fillId="2" borderId="0" xfId="0" applyNumberFormat="1" applyFont="1" applyFill="1" applyAlignment="1">
      <alignment horizontal="center"/>
    </xf>
    <xf numFmtId="164" fontId="88" fillId="2" borderId="0" xfId="0" applyNumberFormat="1" applyFont="1" applyFill="1"/>
    <xf numFmtId="1" fontId="88" fillId="2" borderId="0" xfId="0" applyNumberFormat="1" applyFont="1" applyFill="1" applyAlignment="1">
      <alignment horizontal="center"/>
    </xf>
    <xf numFmtId="0" fontId="88" fillId="2" borderId="1" xfId="0" applyFont="1" applyFill="1" applyBorder="1"/>
    <xf numFmtId="164" fontId="88" fillId="2" borderId="1" xfId="0" applyNumberFormat="1" applyFont="1" applyFill="1" applyBorder="1" applyAlignment="1">
      <alignment horizontal="center"/>
    </xf>
    <xf numFmtId="164" fontId="88" fillId="2" borderId="1" xfId="0" applyNumberFormat="1" applyFont="1" applyFill="1" applyBorder="1"/>
    <xf numFmtId="1" fontId="88" fillId="2" borderId="1" xfId="0" applyNumberFormat="1" applyFont="1" applyFill="1" applyBorder="1" applyAlignment="1">
      <alignment horizontal="center"/>
    </xf>
    <xf numFmtId="0" fontId="4" fillId="2" borderId="0" xfId="0" applyFont="1" applyFill="1" applyBorder="1"/>
    <xf numFmtId="164" fontId="4" fillId="2" borderId="0" xfId="0" applyNumberFormat="1" applyFont="1" applyFill="1" applyBorder="1"/>
    <xf numFmtId="0" fontId="9" fillId="0" borderId="0" xfId="1618" applyFont="1"/>
    <xf numFmtId="0" fontId="9" fillId="2" borderId="0" xfId="1618" applyFont="1" applyFill="1" applyBorder="1"/>
    <xf numFmtId="0" fontId="9" fillId="0" borderId="0" xfId="1618" applyFont="1" applyBorder="1"/>
    <xf numFmtId="0" fontId="9" fillId="2" borderId="0" xfId="1618" applyFont="1" applyFill="1"/>
    <xf numFmtId="0" fontId="5" fillId="0" borderId="0" xfId="1618" applyFont="1"/>
    <xf numFmtId="0" fontId="5" fillId="2" borderId="0" xfId="1628" applyFont="1" applyFill="1"/>
    <xf numFmtId="0" fontId="185" fillId="2" borderId="0" xfId="1628" applyFont="1" applyFill="1"/>
    <xf numFmtId="0" fontId="34" fillId="0" borderId="0" xfId="1618" applyFont="1"/>
    <xf numFmtId="164" fontId="5" fillId="0" borderId="1" xfId="1618" applyNumberFormat="1" applyFont="1" applyBorder="1" applyAlignment="1">
      <alignment horizontal="right" indent="2"/>
    </xf>
    <xf numFmtId="164" fontId="5" fillId="0" borderId="1" xfId="1618" applyNumberFormat="1" applyFont="1" applyBorder="1" applyAlignment="1">
      <alignment horizontal="right"/>
    </xf>
    <xf numFmtId="164" fontId="5" fillId="0" borderId="1" xfId="1618" applyNumberFormat="1" applyFont="1" applyBorder="1" applyAlignment="1">
      <alignment horizontal="center"/>
    </xf>
    <xf numFmtId="0" fontId="9" fillId="0" borderId="1" xfId="1618" applyFont="1" applyBorder="1"/>
    <xf numFmtId="0" fontId="2" fillId="2" borderId="0" xfId="1618" applyFont="1" applyFill="1" applyBorder="1"/>
    <xf numFmtId="164" fontId="5" fillId="0" borderId="0" xfId="1618" applyNumberFormat="1" applyFont="1" applyFill="1" applyBorder="1" applyAlignment="1">
      <alignment horizontal="right" indent="2"/>
    </xf>
    <xf numFmtId="164" fontId="5" fillId="0" borderId="0" xfId="1618" applyNumberFormat="1" applyFont="1" applyFill="1" applyBorder="1" applyAlignment="1">
      <alignment horizontal="right"/>
    </xf>
    <xf numFmtId="164" fontId="5" fillId="0" borderId="0" xfId="1618" applyNumberFormat="1" applyFont="1" applyBorder="1" applyAlignment="1">
      <alignment horizontal="center"/>
    </xf>
    <xf numFmtId="0" fontId="9" fillId="2" borderId="0" xfId="1316" applyFont="1" applyFill="1" applyBorder="1" applyAlignment="1">
      <alignment horizontal="left"/>
    </xf>
    <xf numFmtId="164" fontId="5" fillId="3" borderId="0" xfId="1618" applyNumberFormat="1" applyFont="1" applyFill="1" applyBorder="1" applyAlignment="1">
      <alignment horizontal="right" indent="2"/>
    </xf>
    <xf numFmtId="164" fontId="5" fillId="3" borderId="0" xfId="1618" applyNumberFormat="1" applyFont="1" applyFill="1" applyBorder="1" applyAlignment="1">
      <alignment horizontal="right"/>
    </xf>
    <xf numFmtId="164" fontId="5" fillId="3" borderId="0" xfId="1618" applyNumberFormat="1" applyFont="1" applyFill="1" applyBorder="1" applyAlignment="1">
      <alignment horizontal="center"/>
    </xf>
    <xf numFmtId="0" fontId="9" fillId="3" borderId="0" xfId="1618" applyFont="1" applyFill="1"/>
    <xf numFmtId="164" fontId="5" fillId="2" borderId="0" xfId="1618" applyNumberFormat="1" applyFont="1" applyFill="1" applyBorder="1" applyAlignment="1">
      <alignment horizontal="right" indent="2"/>
    </xf>
    <xf numFmtId="164" fontId="5" fillId="2" borderId="0" xfId="1618" applyNumberFormat="1" applyFont="1" applyFill="1" applyBorder="1" applyAlignment="1">
      <alignment horizontal="right"/>
    </xf>
    <xf numFmtId="164" fontId="5" fillId="2" borderId="0" xfId="1618" applyNumberFormat="1" applyFont="1" applyFill="1" applyBorder="1" applyAlignment="1">
      <alignment horizontal="center"/>
    </xf>
    <xf numFmtId="0" fontId="9" fillId="2" borderId="1" xfId="1628" applyFont="1" applyFill="1" applyBorder="1" applyAlignment="1">
      <alignment horizontal="center" vertical="center" wrapText="1"/>
    </xf>
    <xf numFmtId="0" fontId="88" fillId="2" borderId="1" xfId="1628" applyFont="1" applyFill="1" applyBorder="1" applyAlignment="1">
      <alignment horizontal="center" vertical="center" wrapText="1"/>
    </xf>
    <xf numFmtId="0" fontId="9" fillId="0" borderId="1" xfId="1618" applyFont="1" applyBorder="1" applyAlignment="1">
      <alignment horizontal="center" wrapText="1"/>
    </xf>
    <xf numFmtId="0" fontId="84" fillId="0" borderId="1" xfId="1618" applyFont="1" applyBorder="1"/>
    <xf numFmtId="0" fontId="84" fillId="2" borderId="0" xfId="1618" applyFont="1" applyFill="1" applyBorder="1"/>
    <xf numFmtId="0" fontId="9" fillId="0" borderId="73" xfId="1618" applyFont="1" applyBorder="1" applyAlignment="1">
      <alignment horizontal="center"/>
    </xf>
    <xf numFmtId="0" fontId="84" fillId="0" borderId="1" xfId="1618" applyFont="1" applyBorder="1" applyAlignment="1">
      <alignment horizontal="centerContinuous"/>
    </xf>
    <xf numFmtId="0" fontId="84" fillId="0" borderId="73" xfId="1618" applyFont="1" applyBorder="1"/>
    <xf numFmtId="0" fontId="5" fillId="0" borderId="0" xfId="1618" applyFont="1" applyAlignment="1">
      <alignment vertical="center" wrapText="1"/>
    </xf>
    <xf numFmtId="0" fontId="5" fillId="2" borderId="0" xfId="1628" applyFont="1" applyFill="1" applyAlignment="1">
      <alignment wrapText="1"/>
    </xf>
    <xf numFmtId="0" fontId="34" fillId="2" borderId="0" xfId="946" applyFont="1" applyFill="1"/>
    <xf numFmtId="0" fontId="5" fillId="2" borderId="0" xfId="1618" applyFont="1" applyFill="1"/>
    <xf numFmtId="0" fontId="335" fillId="2" borderId="0" xfId="1618" applyFont="1" applyFill="1" applyBorder="1" applyAlignment="1">
      <alignment horizontal="left" wrapText="1"/>
    </xf>
    <xf numFmtId="0" fontId="335" fillId="2" borderId="1" xfId="1618" applyFont="1" applyFill="1" applyBorder="1" applyAlignment="1">
      <alignment horizontal="left" wrapText="1"/>
    </xf>
    <xf numFmtId="0" fontId="9" fillId="2" borderId="73" xfId="1618" applyFont="1" applyFill="1" applyBorder="1"/>
    <xf numFmtId="0" fontId="9" fillId="2" borderId="73" xfId="1618" applyFont="1" applyFill="1" applyBorder="1" applyAlignment="1">
      <alignment horizontal="center" vertical="center" wrapText="1"/>
    </xf>
    <xf numFmtId="0" fontId="9" fillId="2" borderId="2" xfId="1618" applyFont="1" applyFill="1" applyBorder="1" applyAlignment="1">
      <alignment horizontal="center" vertical="center" wrapText="1"/>
    </xf>
    <xf numFmtId="0" fontId="9" fillId="2" borderId="1" xfId="1618" applyFont="1" applyFill="1" applyBorder="1" applyAlignment="1">
      <alignment horizontal="center" vertical="center" wrapText="1"/>
    </xf>
    <xf numFmtId="0" fontId="9" fillId="2" borderId="1" xfId="1618" applyFont="1" applyFill="1" applyBorder="1" applyAlignment="1">
      <alignment horizontal="centerContinuous"/>
    </xf>
    <xf numFmtId="0" fontId="5" fillId="2" borderId="73" xfId="1618" applyFont="1" applyFill="1" applyBorder="1" applyAlignment="1">
      <alignment horizontal="centerContinuous"/>
    </xf>
    <xf numFmtId="0" fontId="9" fillId="2" borderId="1" xfId="1618" applyFont="1" applyFill="1" applyBorder="1" applyAlignment="1"/>
    <xf numFmtId="0" fontId="9" fillId="2" borderId="1" xfId="1618" applyFont="1" applyFill="1" applyBorder="1"/>
    <xf numFmtId="0" fontId="5" fillId="2" borderId="1" xfId="1618" applyFont="1" applyFill="1" applyBorder="1" applyAlignment="1">
      <alignment horizontal="center" wrapText="1"/>
    </xf>
    <xf numFmtId="0" fontId="88" fillId="2" borderId="1" xfId="1618" applyFont="1" applyFill="1" applyBorder="1" applyAlignment="1">
      <alignment horizontal="center" wrapText="1"/>
    </xf>
    <xf numFmtId="0" fontId="9" fillId="2" borderId="1" xfId="1618" applyFont="1" applyFill="1" applyBorder="1" applyAlignment="1">
      <alignment horizontal="center" wrapText="1"/>
    </xf>
    <xf numFmtId="0" fontId="88" fillId="2" borderId="2" xfId="1618" applyFont="1" applyFill="1" applyBorder="1" applyAlignment="1">
      <alignment horizontal="center" wrapText="1"/>
    </xf>
    <xf numFmtId="0" fontId="5" fillId="3" borderId="0" xfId="1618" applyFont="1" applyFill="1"/>
    <xf numFmtId="164" fontId="9" fillId="3" borderId="0" xfId="1618" applyNumberFormat="1" applyFont="1" applyFill="1" applyBorder="1" applyAlignment="1">
      <alignment horizontal="right" indent="2"/>
    </xf>
    <xf numFmtId="164" fontId="9" fillId="3" borderId="0" xfId="1618" applyNumberFormat="1" applyFont="1" applyFill="1" applyBorder="1" applyAlignment="1">
      <alignment horizontal="right" indent="1"/>
    </xf>
    <xf numFmtId="0" fontId="9" fillId="3" borderId="0" xfId="1618" applyFont="1" applyFill="1" applyAlignment="1">
      <alignment horizontal="right"/>
    </xf>
    <xf numFmtId="164" fontId="9" fillId="2" borderId="0" xfId="1618" applyNumberFormat="1" applyFont="1" applyFill="1" applyBorder="1" applyAlignment="1">
      <alignment horizontal="right" indent="2"/>
    </xf>
    <xf numFmtId="164" fontId="9" fillId="2" borderId="0" xfId="1618" applyNumberFormat="1" applyFont="1" applyFill="1" applyBorder="1" applyAlignment="1">
      <alignment horizontal="right" indent="1"/>
    </xf>
    <xf numFmtId="0" fontId="9" fillId="2" borderId="0" xfId="1618" applyFont="1" applyFill="1" applyAlignment="1">
      <alignment horizontal="right"/>
    </xf>
    <xf numFmtId="164" fontId="9" fillId="2" borderId="0" xfId="1618" applyNumberFormat="1" applyFont="1" applyFill="1" applyBorder="1" applyAlignment="1">
      <alignment horizontal="right"/>
    </xf>
    <xf numFmtId="0" fontId="6" fillId="2" borderId="0" xfId="1618" applyFont="1" applyFill="1"/>
    <xf numFmtId="0" fontId="5" fillId="2" borderId="1" xfId="1618" applyFont="1" applyFill="1" applyBorder="1"/>
    <xf numFmtId="164" fontId="9" fillId="2" borderId="1" xfId="1618" applyNumberFormat="1" applyFont="1" applyFill="1" applyBorder="1" applyAlignment="1">
      <alignment horizontal="right" indent="2"/>
    </xf>
    <xf numFmtId="164" fontId="9" fillId="2" borderId="1" xfId="1618" applyNumberFormat="1" applyFont="1" applyFill="1" applyBorder="1" applyAlignment="1">
      <alignment horizontal="right" indent="1"/>
    </xf>
    <xf numFmtId="0" fontId="9" fillId="2" borderId="1" xfId="1618" applyFont="1" applyFill="1" applyBorder="1" applyAlignment="1">
      <alignment horizontal="right"/>
    </xf>
    <xf numFmtId="0" fontId="5" fillId="2" borderId="0" xfId="1618" applyFont="1" applyFill="1" applyAlignment="1">
      <alignment horizontal="left"/>
    </xf>
    <xf numFmtId="0" fontId="4" fillId="0" borderId="0" xfId="0" applyFont="1"/>
    <xf numFmtId="0" fontId="4" fillId="0" borderId="0" xfId="0" applyFont="1" applyBorder="1"/>
    <xf numFmtId="0" fontId="4" fillId="0" borderId="7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73" xfId="0" applyFont="1" applyBorder="1" applyAlignment="1">
      <alignment vertical="center" wrapText="1"/>
    </xf>
    <xf numFmtId="0" fontId="4" fillId="0" borderId="0" xfId="0" applyFont="1" applyBorder="1" applyAlignment="1">
      <alignment vertical="center" wrapText="1"/>
    </xf>
    <xf numFmtId="0" fontId="4" fillId="0" borderId="1" xfId="0" applyFont="1" applyBorder="1" applyAlignment="1">
      <alignment vertical="center" wrapText="1"/>
    </xf>
    <xf numFmtId="0" fontId="0" fillId="0" borderId="0" xfId="0" applyAlignment="1">
      <alignment vertical="center"/>
    </xf>
    <xf numFmtId="0" fontId="0" fillId="2" borderId="0" xfId="0" applyFill="1" applyAlignment="1">
      <alignment vertical="center"/>
    </xf>
    <xf numFmtId="0" fontId="0" fillId="0" borderId="0" xfId="0" applyAlignment="1">
      <alignment vertical="center"/>
    </xf>
    <xf numFmtId="0" fontId="253" fillId="2" borderId="0" xfId="0" applyFont="1" applyFill="1" applyAlignment="1">
      <alignment vertical="center"/>
    </xf>
    <xf numFmtId="0" fontId="253" fillId="0" borderId="0" xfId="0" applyFont="1" applyAlignment="1">
      <alignment vertical="center"/>
    </xf>
    <xf numFmtId="0" fontId="88" fillId="0" borderId="0" xfId="0" applyFont="1" applyAlignment="1">
      <alignment vertical="center"/>
    </xf>
    <xf numFmtId="166" fontId="253" fillId="2" borderId="0" xfId="0" applyNumberFormat="1" applyFont="1" applyFill="1" applyAlignment="1">
      <alignment vertical="center"/>
    </xf>
    <xf numFmtId="164" fontId="253" fillId="2" borderId="0" xfId="0" applyNumberFormat="1" applyFont="1" applyFill="1" applyAlignment="1">
      <alignment vertical="center"/>
    </xf>
    <xf numFmtId="1" fontId="253" fillId="2" borderId="0" xfId="0" applyNumberFormat="1" applyFont="1" applyFill="1" applyAlignment="1">
      <alignment vertical="center"/>
    </xf>
    <xf numFmtId="0" fontId="88" fillId="2" borderId="0" xfId="0" applyFont="1" applyFill="1" applyBorder="1" applyAlignment="1">
      <alignment vertical="center"/>
    </xf>
    <xf numFmtId="0" fontId="88" fillId="2" borderId="1" xfId="0" applyFont="1" applyFill="1" applyBorder="1" applyAlignment="1">
      <alignment vertical="center"/>
    </xf>
    <xf numFmtId="3" fontId="88" fillId="2" borderId="0" xfId="0" applyNumberFormat="1" applyFont="1" applyFill="1" applyBorder="1" applyAlignment="1">
      <alignment horizontal="center" vertical="center"/>
    </xf>
    <xf numFmtId="0" fontId="88" fillId="2" borderId="0" xfId="0" applyFont="1" applyFill="1" applyBorder="1" applyAlignment="1">
      <alignment horizontal="center" vertical="center"/>
    </xf>
    <xf numFmtId="0" fontId="88" fillId="2" borderId="0" xfId="0" applyFont="1" applyFill="1" applyBorder="1" applyAlignment="1">
      <alignment horizontal="left" vertical="center" indent="1"/>
    </xf>
    <xf numFmtId="166" fontId="88" fillId="2" borderId="0" xfId="0" applyNumberFormat="1" applyFont="1" applyFill="1" applyBorder="1" applyAlignment="1">
      <alignment horizontal="center" vertical="center"/>
    </xf>
    <xf numFmtId="164" fontId="88" fillId="2" borderId="0" xfId="0" applyNumberFormat="1" applyFont="1" applyFill="1" applyBorder="1" applyAlignment="1">
      <alignment horizontal="center" vertical="center"/>
    </xf>
    <xf numFmtId="3" fontId="88" fillId="2" borderId="0" xfId="0" applyNumberFormat="1" applyFont="1" applyFill="1" applyBorder="1" applyAlignment="1">
      <alignment horizontal="left" vertical="center" indent="4"/>
    </xf>
    <xf numFmtId="3" fontId="88" fillId="2" borderId="0" xfId="0" applyNumberFormat="1" applyFont="1" applyFill="1" applyBorder="1" applyAlignment="1">
      <alignment horizontal="left" vertical="center"/>
    </xf>
    <xf numFmtId="3" fontId="88" fillId="2" borderId="0" xfId="0" applyNumberFormat="1" applyFont="1" applyFill="1" applyBorder="1" applyAlignment="1">
      <alignment horizontal="left" vertical="center" indent="3"/>
    </xf>
    <xf numFmtId="166" fontId="88" fillId="2" borderId="0" xfId="0" applyNumberFormat="1" applyFont="1" applyFill="1" applyBorder="1" applyAlignment="1">
      <alignment horizontal="right" vertical="center" indent="3"/>
    </xf>
    <xf numFmtId="166" fontId="88" fillId="2" borderId="0" xfId="0" applyNumberFormat="1" applyFont="1" applyFill="1" applyBorder="1" applyAlignment="1">
      <alignment horizontal="right" vertical="center" indent="4"/>
    </xf>
    <xf numFmtId="0" fontId="88" fillId="2" borderId="0" xfId="0" applyFont="1" applyFill="1" applyBorder="1" applyAlignment="1">
      <alignment horizontal="right" vertical="center" indent="4"/>
    </xf>
    <xf numFmtId="0" fontId="88" fillId="2" borderId="0" xfId="0" applyFont="1" applyFill="1" applyBorder="1" applyAlignment="1">
      <alignment horizontal="right" vertical="center" indent="3"/>
    </xf>
    <xf numFmtId="164" fontId="88" fillId="2" borderId="0" xfId="0" applyNumberFormat="1" applyFont="1" applyFill="1" applyBorder="1" applyAlignment="1">
      <alignment horizontal="right" vertical="center" indent="3"/>
    </xf>
    <xf numFmtId="164" fontId="88" fillId="2" borderId="0" xfId="0" applyNumberFormat="1" applyFont="1" applyFill="1" applyBorder="1" applyAlignment="1">
      <alignment horizontal="right" vertical="center" indent="4"/>
    </xf>
    <xf numFmtId="2" fontId="88" fillId="2" borderId="0" xfId="0" applyNumberFormat="1" applyFont="1" applyFill="1" applyBorder="1" applyAlignment="1">
      <alignment horizontal="center" vertical="center"/>
    </xf>
    <xf numFmtId="0" fontId="88" fillId="2" borderId="73" xfId="0" applyFont="1" applyFill="1" applyBorder="1" applyAlignment="1">
      <alignment vertical="center"/>
    </xf>
    <xf numFmtId="0" fontId="88" fillId="2" borderId="1" xfId="0" applyFont="1" applyFill="1" applyBorder="1" applyAlignment="1">
      <alignment horizontal="center" vertical="center"/>
    </xf>
    <xf numFmtId="0" fontId="0" fillId="0" borderId="1" xfId="0" applyBorder="1" applyAlignment="1">
      <alignment vertical="center" wrapText="1"/>
    </xf>
    <xf numFmtId="164" fontId="88" fillId="2" borderId="1" xfId="0" applyNumberFormat="1" applyFont="1" applyFill="1" applyBorder="1" applyAlignment="1">
      <alignment vertical="center"/>
    </xf>
    <xf numFmtId="0" fontId="88" fillId="2" borderId="73" xfId="0" applyFont="1" applyFill="1" applyBorder="1" applyAlignment="1">
      <alignment vertical="center" wrapText="1"/>
    </xf>
    <xf numFmtId="0" fontId="347" fillId="0" borderId="1" xfId="0" applyFont="1" applyBorder="1" applyAlignment="1">
      <alignment horizontal="left" vertical="center"/>
    </xf>
    <xf numFmtId="0" fontId="88" fillId="2" borderId="0" xfId="0" applyFont="1" applyFill="1" applyAlignment="1">
      <alignment horizontal="center"/>
    </xf>
    <xf numFmtId="0" fontId="88" fillId="2" borderId="1" xfId="0" applyFont="1" applyFill="1" applyBorder="1" applyAlignment="1">
      <alignment horizontal="center"/>
    </xf>
    <xf numFmtId="0" fontId="9" fillId="2" borderId="0" xfId="3083" applyFont="1" applyFill="1"/>
    <xf numFmtId="0" fontId="9" fillId="2" borderId="0" xfId="3083" applyFont="1" applyFill="1" applyBorder="1"/>
    <xf numFmtId="0" fontId="34" fillId="2" borderId="0" xfId="3083" applyFont="1" applyFill="1"/>
    <xf numFmtId="0" fontId="349" fillId="2" borderId="0" xfId="0" applyFont="1" applyFill="1"/>
    <xf numFmtId="0" fontId="88" fillId="2" borderId="0" xfId="0" applyFont="1" applyFill="1" applyBorder="1" applyAlignment="1">
      <alignment horizontal="center"/>
    </xf>
    <xf numFmtId="0" fontId="88" fillId="2" borderId="0" xfId="0" applyFont="1" applyFill="1" applyAlignment="1">
      <alignment vertical="top"/>
    </xf>
    <xf numFmtId="0" fontId="350" fillId="2" borderId="0" xfId="0" applyFont="1" applyFill="1" applyAlignment="1"/>
    <xf numFmtId="0" fontId="253" fillId="2" borderId="0" xfId="0" applyFont="1" applyFill="1"/>
    <xf numFmtId="0" fontId="253" fillId="2" borderId="0" xfId="0" applyFont="1" applyFill="1" applyBorder="1"/>
    <xf numFmtId="0" fontId="88" fillId="2" borderId="0" xfId="0" applyFont="1" applyFill="1" applyBorder="1" applyAlignment="1">
      <alignment horizontal="left"/>
    </xf>
    <xf numFmtId="0" fontId="88" fillId="2" borderId="0" xfId="0" applyFont="1" applyFill="1" applyAlignment="1">
      <alignment horizontal="left"/>
    </xf>
    <xf numFmtId="0" fontId="88" fillId="2" borderId="0" xfId="0" applyFont="1" applyFill="1" applyBorder="1" applyAlignment="1">
      <alignment horizontal="left" vertical="top" wrapText="1"/>
    </xf>
    <xf numFmtId="0" fontId="9" fillId="2" borderId="1" xfId="1" applyFont="1" applyFill="1" applyBorder="1"/>
    <xf numFmtId="0" fontId="88" fillId="3" borderId="0" xfId="0" applyFont="1" applyFill="1" applyBorder="1" applyAlignment="1">
      <alignment horizontal="center"/>
    </xf>
    <xf numFmtId="0" fontId="9" fillId="3" borderId="0" xfId="1" applyFont="1" applyFill="1" applyBorder="1"/>
    <xf numFmtId="0" fontId="9" fillId="2" borderId="0" xfId="1" applyFont="1" applyFill="1" applyBorder="1"/>
    <xf numFmtId="0" fontId="349" fillId="2" borderId="0" xfId="0" applyFont="1" applyFill="1" applyBorder="1" applyAlignment="1">
      <alignment horizontal="center" vertical="center" wrapText="1"/>
    </xf>
    <xf numFmtId="0" fontId="349" fillId="2" borderId="0" xfId="0" applyFont="1" applyFill="1" applyBorder="1"/>
    <xf numFmtId="0" fontId="349" fillId="2" borderId="2" xfId="0" applyFont="1" applyFill="1" applyBorder="1" applyAlignment="1">
      <alignment horizontal="center"/>
    </xf>
    <xf numFmtId="0" fontId="349" fillId="2" borderId="0" xfId="0" applyFont="1" applyFill="1" applyBorder="1" applyAlignment="1">
      <alignment horizontal="center"/>
    </xf>
    <xf numFmtId="0" fontId="349" fillId="2" borderId="1" xfId="0" applyFont="1" applyFill="1" applyBorder="1"/>
    <xf numFmtId="0" fontId="349" fillId="2" borderId="0" xfId="0" applyFont="1" applyFill="1" applyBorder="1" applyAlignment="1">
      <alignment horizontal="center" vertical="center"/>
    </xf>
    <xf numFmtId="0" fontId="349" fillId="2" borderId="0" xfId="0" applyFont="1" applyFill="1" applyBorder="1" applyAlignment="1">
      <alignment horizontal="center" wrapText="1"/>
    </xf>
    <xf numFmtId="0" fontId="348" fillId="2" borderId="0" xfId="0" applyFont="1" applyFill="1" applyBorder="1" applyAlignment="1">
      <alignment horizontal="center"/>
    </xf>
    <xf numFmtId="0" fontId="346" fillId="2" borderId="0" xfId="0" applyFont="1" applyFill="1" applyBorder="1"/>
    <xf numFmtId="0" fontId="88" fillId="2" borderId="0" xfId="0" quotePrefix="1" applyFont="1" applyFill="1" applyBorder="1" applyAlignment="1">
      <alignment horizontal="center"/>
    </xf>
    <xf numFmtId="0" fontId="13" fillId="2" borderId="0" xfId="981" applyFill="1"/>
    <xf numFmtId="0" fontId="13" fillId="2" borderId="0" xfId="946" applyFont="1" applyFill="1"/>
    <xf numFmtId="0" fontId="13" fillId="2" borderId="1" xfId="946" applyFont="1" applyFill="1" applyBorder="1" applyAlignment="1">
      <alignment horizontal="center"/>
    </xf>
    <xf numFmtId="164" fontId="13" fillId="2" borderId="0" xfId="946" applyNumberFormat="1" applyFont="1" applyFill="1" applyAlignment="1">
      <alignment horizontal="center"/>
    </xf>
    <xf numFmtId="0" fontId="13" fillId="2" borderId="0" xfId="946" applyFont="1" applyFill="1" applyBorder="1"/>
    <xf numFmtId="0" fontId="13" fillId="2" borderId="1" xfId="946" applyFont="1" applyFill="1" applyBorder="1"/>
    <xf numFmtId="164" fontId="13" fillId="2" borderId="1" xfId="946" applyNumberFormat="1" applyFont="1" applyFill="1" applyBorder="1" applyAlignment="1">
      <alignment horizontal="center"/>
    </xf>
    <xf numFmtId="0" fontId="357" fillId="2" borderId="0" xfId="3089" applyFont="1" applyFill="1" applyBorder="1" applyAlignment="1">
      <alignment horizontal="center" vertical="center"/>
    </xf>
    <xf numFmtId="0" fontId="358" fillId="2" borderId="0" xfId="3089" applyFont="1" applyFill="1" applyAlignment="1">
      <alignment horizontal="right" vertical="center"/>
    </xf>
    <xf numFmtId="0" fontId="13" fillId="2" borderId="0" xfId="981" applyFont="1" applyFill="1"/>
    <xf numFmtId="164" fontId="13" fillId="2" borderId="0" xfId="981" applyNumberFormat="1" applyFont="1" applyFill="1" applyAlignment="1">
      <alignment horizontal="center"/>
    </xf>
    <xf numFmtId="0" fontId="13" fillId="2" borderId="0" xfId="981" applyFont="1" applyFill="1" applyAlignment="1">
      <alignment horizontal="left"/>
    </xf>
    <xf numFmtId="2" fontId="13" fillId="2" borderId="0" xfId="981" applyNumberFormat="1" applyFont="1" applyFill="1"/>
    <xf numFmtId="164" fontId="13" fillId="2" borderId="0" xfId="981" applyNumberFormat="1" applyFont="1" applyFill="1"/>
    <xf numFmtId="0" fontId="13" fillId="2" borderId="1" xfId="981" applyFont="1" applyFill="1" applyBorder="1"/>
    <xf numFmtId="0" fontId="129" fillId="2" borderId="79" xfId="981" applyFont="1" applyFill="1" applyBorder="1" applyAlignment="1">
      <alignment horizontal="center" vertical="center" wrapText="1"/>
    </xf>
    <xf numFmtId="0" fontId="13" fillId="2" borderId="79" xfId="981" applyFont="1" applyFill="1" applyBorder="1" applyAlignment="1">
      <alignment horizontal="center" vertical="center" wrapText="1"/>
    </xf>
    <xf numFmtId="0" fontId="13" fillId="2" borderId="0" xfId="981" applyFont="1" applyFill="1" applyAlignment="1">
      <alignment horizontal="center" vertical="center" wrapText="1"/>
    </xf>
    <xf numFmtId="164" fontId="13" fillId="2" borderId="1" xfId="981" applyNumberFormat="1" applyFont="1" applyFill="1" applyBorder="1" applyAlignment="1">
      <alignment horizontal="center"/>
    </xf>
    <xf numFmtId="0" fontId="13" fillId="2" borderId="1" xfId="981" applyFont="1" applyFill="1" applyBorder="1" applyAlignment="1">
      <alignment horizontal="left"/>
    </xf>
    <xf numFmtId="2" fontId="13" fillId="2" borderId="1" xfId="981" applyNumberFormat="1" applyFont="1" applyFill="1" applyBorder="1"/>
    <xf numFmtId="164" fontId="13" fillId="2" borderId="1" xfId="981" applyNumberFormat="1" applyFont="1" applyFill="1" applyBorder="1"/>
    <xf numFmtId="0" fontId="359" fillId="2" borderId="0" xfId="0" applyFont="1" applyFill="1" applyAlignment="1">
      <alignment horizontal="center"/>
    </xf>
    <xf numFmtId="0" fontId="88" fillId="2" borderId="0" xfId="0" applyFont="1" applyFill="1" applyAlignment="1">
      <alignment horizontal="left" vertical="top"/>
    </xf>
    <xf numFmtId="0" fontId="88" fillId="2" borderId="0" xfId="1627" applyFont="1" applyFill="1" applyBorder="1"/>
    <xf numFmtId="0" fontId="88" fillId="2" borderId="0" xfId="1627" applyFont="1" applyFill="1" applyBorder="1" applyAlignment="1">
      <alignment horizontal="center"/>
    </xf>
    <xf numFmtId="0" fontId="350" fillId="2" borderId="0" xfId="1627" applyFont="1" applyFill="1" applyBorder="1" applyAlignment="1">
      <alignment horizontal="left" vertical="center"/>
    </xf>
    <xf numFmtId="0" fontId="348" fillId="2" borderId="0" xfId="1627" applyFont="1" applyFill="1" applyBorder="1" applyAlignment="1">
      <alignment horizontal="center" vertical="center"/>
    </xf>
    <xf numFmtId="0" fontId="360" fillId="2" borderId="0" xfId="1627" applyFont="1" applyFill="1" applyBorder="1" applyAlignment="1">
      <alignment horizontal="left" vertical="center"/>
    </xf>
    <xf numFmtId="0" fontId="333" fillId="2" borderId="0" xfId="1627" applyFont="1" applyFill="1" applyBorder="1" applyAlignment="1">
      <alignment horizontal="center" vertical="center"/>
    </xf>
    <xf numFmtId="0" fontId="9" fillId="0" borderId="0" xfId="946" applyFont="1" applyFill="1" applyBorder="1" applyAlignment="1">
      <alignment horizontal="left" wrapText="1"/>
    </xf>
    <xf numFmtId="0" fontId="88" fillId="2" borderId="73" xfId="1627" applyFont="1" applyFill="1" applyBorder="1" applyAlignment="1">
      <alignment horizontal="center" vertical="center"/>
    </xf>
    <xf numFmtId="0" fontId="88" fillId="2" borderId="73" xfId="1627" applyFont="1" applyFill="1" applyBorder="1" applyAlignment="1">
      <alignment horizontal="center" vertical="center" wrapText="1"/>
    </xf>
    <xf numFmtId="0" fontId="88" fillId="2" borderId="0" xfId="1627" applyFont="1" applyFill="1" applyBorder="1" applyAlignment="1">
      <alignment horizontal="center" vertical="center"/>
    </xf>
    <xf numFmtId="0" fontId="88" fillId="2" borderId="0" xfId="1627" applyFont="1" applyFill="1" applyBorder="1" applyAlignment="1">
      <alignment horizontal="center" wrapText="1"/>
    </xf>
    <xf numFmtId="0" fontId="88" fillId="2" borderId="1" xfId="1627" applyFont="1" applyFill="1" applyBorder="1" applyAlignment="1">
      <alignment horizontal="center" vertical="center"/>
    </xf>
    <xf numFmtId="0" fontId="88" fillId="2" borderId="1" xfId="1627" applyFont="1" applyFill="1" applyBorder="1" applyAlignment="1">
      <alignment horizontal="center" wrapText="1"/>
    </xf>
    <xf numFmtId="0" fontId="349" fillId="2" borderId="0" xfId="1627" applyFont="1" applyFill="1" applyBorder="1" applyAlignment="1">
      <alignment horizontal="center" vertical="center"/>
    </xf>
    <xf numFmtId="0" fontId="349" fillId="2" borderId="0" xfId="1627" applyFont="1" applyFill="1" applyBorder="1" applyAlignment="1">
      <alignment horizontal="center" vertical="center" wrapText="1"/>
    </xf>
    <xf numFmtId="0" fontId="88" fillId="2" borderId="0" xfId="1627" applyFont="1" applyFill="1" applyBorder="1" applyAlignment="1">
      <alignment horizontal="center" vertical="center" wrapText="1"/>
    </xf>
    <xf numFmtId="0" fontId="253" fillId="2" borderId="0" xfId="1627" applyFont="1" applyFill="1" applyBorder="1"/>
    <xf numFmtId="0" fontId="88" fillId="3" borderId="0" xfId="1627" applyFont="1" applyFill="1" applyBorder="1"/>
    <xf numFmtId="0" fontId="88" fillId="3" borderId="0" xfId="1627" applyFont="1" applyFill="1" applyBorder="1" applyAlignment="1">
      <alignment horizontal="center"/>
    </xf>
    <xf numFmtId="164" fontId="88" fillId="3" borderId="0" xfId="1627" applyNumberFormat="1" applyFont="1" applyFill="1" applyBorder="1" applyAlignment="1">
      <alignment horizontal="right"/>
    </xf>
    <xf numFmtId="164" fontId="88" fillId="2" borderId="0" xfId="1627" applyNumberFormat="1" applyFont="1" applyFill="1" applyBorder="1"/>
    <xf numFmtId="11" fontId="88" fillId="2" borderId="0" xfId="1627" applyNumberFormat="1" applyFont="1" applyFill="1" applyBorder="1"/>
    <xf numFmtId="164" fontId="88" fillId="2" borderId="0" xfId="1627" applyNumberFormat="1" applyFont="1" applyFill="1" applyBorder="1" applyAlignment="1">
      <alignment horizontal="right"/>
    </xf>
    <xf numFmtId="1" fontId="88" fillId="3" borderId="0" xfId="1627" applyNumberFormat="1" applyFont="1" applyFill="1" applyBorder="1" applyAlignment="1">
      <alignment horizontal="center"/>
    </xf>
    <xf numFmtId="0" fontId="88" fillId="2" borderId="1" xfId="1627" applyFont="1" applyFill="1" applyBorder="1"/>
    <xf numFmtId="0" fontId="88" fillId="2" borderId="1" xfId="1627" applyFont="1" applyFill="1" applyBorder="1" applyAlignment="1">
      <alignment horizontal="center"/>
    </xf>
    <xf numFmtId="164" fontId="88" fillId="2" borderId="1" xfId="1627" applyNumberFormat="1" applyFont="1" applyFill="1" applyBorder="1" applyAlignment="1">
      <alignment horizontal="center"/>
    </xf>
    <xf numFmtId="164" fontId="88" fillId="2" borderId="0" xfId="1627" applyNumberFormat="1" applyFont="1" applyFill="1" applyBorder="1" applyAlignment="1">
      <alignment horizontal="center"/>
    </xf>
    <xf numFmtId="0" fontId="88" fillId="2" borderId="0" xfId="1186" applyFont="1" applyFill="1"/>
    <xf numFmtId="0" fontId="88" fillId="2" borderId="0" xfId="1186" applyFont="1" applyFill="1" applyAlignment="1">
      <alignment horizontal="center"/>
    </xf>
    <xf numFmtId="164" fontId="5" fillId="2" borderId="1" xfId="1186" applyNumberFormat="1" applyFont="1" applyFill="1" applyBorder="1" applyAlignment="1">
      <alignment horizontal="right" indent="3"/>
    </xf>
    <xf numFmtId="0" fontId="5" fillId="2" borderId="1" xfId="1186" applyFont="1" applyFill="1" applyBorder="1" applyAlignment="1">
      <alignment horizontal="left" indent="1"/>
    </xf>
    <xf numFmtId="164" fontId="5" fillId="2" borderId="0" xfId="1186" applyNumberFormat="1" applyFont="1" applyFill="1" applyBorder="1" applyAlignment="1">
      <alignment horizontal="right" indent="3"/>
    </xf>
    <xf numFmtId="0" fontId="5" fillId="2" borderId="0" xfId="1186" applyFont="1" applyFill="1" applyAlignment="1">
      <alignment horizontal="left" indent="1"/>
    </xf>
    <xf numFmtId="0" fontId="88" fillId="2" borderId="0" xfId="1186" applyFont="1" applyFill="1" applyBorder="1"/>
    <xf numFmtId="164" fontId="5" fillId="2" borderId="0" xfId="1186" applyNumberFormat="1" applyFont="1" applyFill="1" applyBorder="1" applyAlignment="1">
      <alignment horizontal="right" indent="4"/>
    </xf>
    <xf numFmtId="0" fontId="5" fillId="2" borderId="0" xfId="1186" applyFont="1" applyFill="1" applyBorder="1"/>
    <xf numFmtId="0" fontId="5" fillId="2" borderId="0" xfId="1186" applyFont="1" applyFill="1"/>
    <xf numFmtId="164" fontId="5" fillId="3" borderId="0" xfId="1186" applyNumberFormat="1" applyFont="1" applyFill="1" applyBorder="1" applyAlignment="1">
      <alignment horizontal="right" indent="3"/>
    </xf>
    <xf numFmtId="0" fontId="5" fillId="3" borderId="0" xfId="1186" applyFont="1" applyFill="1"/>
    <xf numFmtId="164" fontId="88" fillId="2" borderId="0" xfId="1186" applyNumberFormat="1" applyFont="1" applyFill="1"/>
    <xf numFmtId="0" fontId="5" fillId="3" borderId="0" xfId="1186" applyFont="1" applyFill="1" applyBorder="1"/>
    <xf numFmtId="0" fontId="5" fillId="2" borderId="0" xfId="1186" applyFont="1" applyFill="1" applyBorder="1" applyAlignment="1">
      <alignment horizontal="center"/>
    </xf>
    <xf numFmtId="0" fontId="6" fillId="2" borderId="0" xfId="1186" applyFont="1" applyFill="1" applyBorder="1"/>
    <xf numFmtId="0" fontId="5" fillId="2" borderId="79" xfId="1186" applyFont="1" applyFill="1" applyBorder="1" applyAlignment="1">
      <alignment horizontal="center" vertical="center" wrapText="1"/>
    </xf>
    <xf numFmtId="0" fontId="5" fillId="2" borderId="79" xfId="1186" applyFont="1" applyFill="1" applyBorder="1"/>
    <xf numFmtId="0" fontId="88" fillId="2" borderId="0" xfId="1186" applyFont="1" applyFill="1" applyAlignment="1">
      <alignment vertical="top"/>
    </xf>
    <xf numFmtId="0" fontId="5" fillId="2" borderId="0" xfId="1186" applyFont="1" applyFill="1" applyAlignment="1">
      <alignment horizontal="left" indent="3"/>
    </xf>
    <xf numFmtId="164" fontId="5" fillId="2" borderId="0" xfId="1186" applyNumberFormat="1" applyFont="1" applyFill="1" applyBorder="1" applyAlignment="1">
      <alignment horizontal="left" indent="4"/>
    </xf>
    <xf numFmtId="164" fontId="5" fillId="2" borderId="0" xfId="1186" applyNumberFormat="1" applyFont="1" applyFill="1" applyAlignment="1">
      <alignment horizontal="left" indent="4"/>
    </xf>
    <xf numFmtId="164" fontId="5" fillId="2" borderId="0" xfId="1186" applyNumberFormat="1" applyFont="1" applyFill="1" applyAlignment="1">
      <alignment horizontal="left" indent="3"/>
    </xf>
    <xf numFmtId="0" fontId="34" fillId="2" borderId="79" xfId="1186" applyFont="1" applyFill="1" applyBorder="1"/>
    <xf numFmtId="0" fontId="87" fillId="2" borderId="0" xfId="1186" applyFont="1" applyFill="1" applyBorder="1"/>
    <xf numFmtId="0" fontId="361" fillId="2" borderId="0" xfId="981" applyFont="1" applyFill="1" applyAlignment="1">
      <alignment horizontal="center"/>
    </xf>
    <xf numFmtId="0" fontId="13" fillId="2" borderId="0" xfId="981" applyFill="1" applyBorder="1"/>
    <xf numFmtId="0" fontId="363" fillId="2" borderId="0" xfId="981" applyFont="1" applyFill="1" applyAlignment="1">
      <alignment horizontal="center"/>
    </xf>
    <xf numFmtId="0" fontId="6" fillId="2" borderId="1" xfId="981" applyFont="1" applyFill="1" applyBorder="1" applyAlignment="1">
      <alignment horizontal="center" wrapText="1"/>
    </xf>
    <xf numFmtId="0" fontId="6" fillId="2" borderId="0" xfId="981" applyFont="1" applyFill="1" applyBorder="1" applyAlignment="1">
      <alignment horizontal="center" wrapText="1"/>
    </xf>
    <xf numFmtId="0" fontId="351" fillId="2" borderId="0" xfId="981" applyFont="1" applyFill="1" applyAlignment="1">
      <alignment vertical="center" wrapText="1"/>
    </xf>
    <xf numFmtId="0" fontId="5" fillId="2" borderId="79" xfId="981" applyFont="1" applyFill="1" applyBorder="1" applyAlignment="1">
      <alignment vertical="center"/>
    </xf>
    <xf numFmtId="0" fontId="5" fillId="2" borderId="79" xfId="981" applyFont="1" applyFill="1" applyBorder="1" applyAlignment="1">
      <alignment horizontal="right" vertical="center" wrapText="1"/>
    </xf>
    <xf numFmtId="0" fontId="5" fillId="2" borderId="79" xfId="981" applyFont="1" applyFill="1" applyBorder="1"/>
    <xf numFmtId="0" fontId="5" fillId="2" borderId="79" xfId="981" applyFont="1" applyFill="1" applyBorder="1" applyAlignment="1">
      <alignment wrapText="1"/>
    </xf>
    <xf numFmtId="0" fontId="5" fillId="2" borderId="79" xfId="981" applyFont="1" applyFill="1" applyBorder="1" applyAlignment="1">
      <alignment horizontal="right" wrapText="1"/>
    </xf>
    <xf numFmtId="0" fontId="5" fillId="2" borderId="0" xfId="981" applyFont="1" applyFill="1" applyBorder="1"/>
    <xf numFmtId="0" fontId="5" fillId="2" borderId="0" xfId="981" applyFont="1" applyFill="1" applyBorder="1" applyAlignment="1">
      <alignment wrapText="1"/>
    </xf>
    <xf numFmtId="0" fontId="5" fillId="2" borderId="0" xfId="981" applyFont="1" applyFill="1" applyBorder="1" applyAlignment="1">
      <alignment horizontal="right" wrapText="1"/>
    </xf>
    <xf numFmtId="164" fontId="5" fillId="3" borderId="0" xfId="981" applyNumberFormat="1" applyFont="1" applyFill="1" applyBorder="1"/>
    <xf numFmtId="164" fontId="13" fillId="2" borderId="0" xfId="981" applyNumberFormat="1" applyFill="1" applyBorder="1"/>
    <xf numFmtId="1" fontId="13" fillId="2" borderId="0" xfId="981" applyNumberFormat="1" applyFill="1" applyBorder="1"/>
    <xf numFmtId="164" fontId="5" fillId="2" borderId="0" xfId="981" applyNumberFormat="1" applyFont="1" applyFill="1" applyBorder="1"/>
    <xf numFmtId="164" fontId="5" fillId="2" borderId="0" xfId="981" applyNumberFormat="1" applyFont="1" applyFill="1"/>
    <xf numFmtId="164" fontId="5" fillId="2" borderId="0" xfId="981" applyNumberFormat="1" applyFont="1" applyFill="1" applyBorder="1" applyAlignment="1">
      <alignment horizontal="left" indent="1"/>
    </xf>
    <xf numFmtId="164" fontId="5" fillId="3" borderId="0" xfId="981" applyNumberFormat="1" applyFont="1" applyFill="1" applyBorder="1" applyAlignment="1">
      <alignment horizontal="left" indent="1"/>
    </xf>
    <xf numFmtId="164" fontId="5" fillId="2" borderId="0" xfId="981" applyNumberFormat="1" applyFont="1" applyFill="1" applyAlignment="1">
      <alignment horizontal="left" indent="1"/>
    </xf>
    <xf numFmtId="164" fontId="5" fillId="3" borderId="0" xfId="981" applyNumberFormat="1" applyFont="1" applyFill="1"/>
    <xf numFmtId="164" fontId="5" fillId="95" borderId="0" xfId="981" applyNumberFormat="1" applyFont="1" applyFill="1" applyBorder="1"/>
    <xf numFmtId="164" fontId="5" fillId="95" borderId="0" xfId="981" applyNumberFormat="1" applyFont="1" applyFill="1"/>
    <xf numFmtId="0" fontId="13" fillId="2" borderId="1" xfId="981" applyFill="1" applyBorder="1"/>
    <xf numFmtId="0" fontId="5" fillId="2" borderId="0" xfId="981" applyFont="1" applyFill="1" applyBorder="1" applyAlignment="1">
      <alignment horizontal="left" vertical="top" wrapText="1"/>
    </xf>
    <xf numFmtId="0" fontId="13" fillId="2" borderId="0" xfId="981" applyFill="1" applyBorder="1" applyAlignment="1">
      <alignment horizontal="right"/>
    </xf>
    <xf numFmtId="0" fontId="5" fillId="2" borderId="0" xfId="981" applyFont="1" applyFill="1" applyBorder="1" applyAlignment="1">
      <alignment vertical="top" wrapText="1"/>
    </xf>
    <xf numFmtId="0" fontId="187" fillId="2" borderId="0" xfId="0" applyFont="1" applyFill="1"/>
    <xf numFmtId="0" fontId="364" fillId="2" borderId="0" xfId="5252" applyFont="1" applyFill="1" applyAlignment="1">
      <alignment vertical="center"/>
    </xf>
    <xf numFmtId="0" fontId="33" fillId="2" borderId="0" xfId="5252" applyFont="1" applyFill="1"/>
    <xf numFmtId="0" fontId="235" fillId="2" borderId="0" xfId="5252" applyFont="1" applyFill="1" applyAlignment="1"/>
    <xf numFmtId="0" fontId="33" fillId="2" borderId="73" xfId="5252" applyFont="1" applyFill="1" applyBorder="1"/>
    <xf numFmtId="0" fontId="235" fillId="2" borderId="73" xfId="5252" applyFont="1" applyFill="1" applyBorder="1" applyAlignment="1">
      <alignment horizontal="center" vertical="center"/>
    </xf>
    <xf numFmtId="0" fontId="33" fillId="2" borderId="0" xfId="5252" applyFont="1" applyFill="1" applyBorder="1"/>
    <xf numFmtId="0" fontId="235" fillId="2" borderId="0" xfId="5252" applyFont="1" applyFill="1" applyBorder="1" applyAlignment="1">
      <alignment horizontal="center" vertical="center"/>
    </xf>
    <xf numFmtId="0" fontId="187" fillId="2" borderId="0" xfId="0" applyFont="1" applyFill="1" applyAlignment="1">
      <alignment vertical="center"/>
    </xf>
    <xf numFmtId="0" fontId="33" fillId="2" borderId="1" xfId="5252" applyFont="1" applyFill="1" applyBorder="1" applyAlignment="1">
      <alignment vertical="center"/>
    </xf>
    <xf numFmtId="0" fontId="235" fillId="2" borderId="79" xfId="5252" applyFont="1" applyFill="1" applyBorder="1" applyAlignment="1">
      <alignment horizontal="left" vertical="center" wrapText="1"/>
    </xf>
    <xf numFmtId="0" fontId="235" fillId="2" borderId="1" xfId="5252" applyFont="1" applyFill="1" applyBorder="1" applyAlignment="1">
      <alignment horizontal="left" vertical="center" wrapText="1"/>
    </xf>
    <xf numFmtId="0" fontId="235" fillId="2" borderId="1" xfId="5252" applyFont="1" applyFill="1" applyBorder="1" applyAlignment="1">
      <alignment horizontal="center" vertical="center" wrapText="1"/>
    </xf>
    <xf numFmtId="49" fontId="33" fillId="2" borderId="79" xfId="5252" applyNumberFormat="1" applyFont="1" applyFill="1" applyBorder="1"/>
    <xf numFmtId="164" fontId="33" fillId="2" borderId="79" xfId="5252" applyNumberFormat="1" applyFont="1" applyFill="1" applyBorder="1" applyAlignment="1">
      <alignment horizontal="right" indent="3"/>
    </xf>
    <xf numFmtId="49" fontId="235" fillId="2" borderId="79" xfId="5252" applyNumberFormat="1" applyFont="1" applyFill="1" applyBorder="1" applyAlignment="1">
      <alignment horizontal="left" vertical="center" wrapText="1"/>
    </xf>
    <xf numFmtId="49" fontId="33" fillId="2" borderId="79" xfId="5252" applyNumberFormat="1" applyFont="1" applyFill="1" applyBorder="1" applyAlignment="1">
      <alignment horizontal="center" vertical="center"/>
    </xf>
    <xf numFmtId="49" fontId="235" fillId="2" borderId="79" xfId="5252" applyNumberFormat="1" applyFont="1" applyFill="1" applyBorder="1" applyAlignment="1">
      <alignment horizontal="center" wrapText="1"/>
    </xf>
    <xf numFmtId="49" fontId="33" fillId="2" borderId="79" xfId="5252" applyNumberFormat="1" applyFont="1" applyFill="1" applyBorder="1" applyAlignment="1">
      <alignment horizontal="right" indent="3"/>
    </xf>
    <xf numFmtId="49" fontId="33" fillId="2" borderId="79" xfId="5252" applyNumberFormat="1" applyFont="1" applyFill="1" applyBorder="1" applyAlignment="1">
      <alignment horizontal="center" wrapText="1"/>
    </xf>
    <xf numFmtId="164" fontId="33" fillId="3" borderId="0" xfId="5252" applyNumberFormat="1" applyFont="1" applyFill="1" applyBorder="1" applyAlignment="1">
      <alignment horizontal="left"/>
    </xf>
    <xf numFmtId="164" fontId="33" fillId="3" borderId="0" xfId="5252" applyNumberFormat="1" applyFont="1" applyFill="1" applyBorder="1" applyAlignment="1">
      <alignment horizontal="right" indent="3"/>
    </xf>
    <xf numFmtId="164" fontId="33" fillId="3" borderId="0" xfId="5252" applyNumberFormat="1" applyFont="1" applyFill="1" applyBorder="1" applyAlignment="1">
      <alignment horizontal="center"/>
    </xf>
    <xf numFmtId="164" fontId="33" fillId="3" borderId="0" xfId="5252" applyNumberFormat="1" applyFont="1" applyFill="1" applyBorder="1" applyAlignment="1">
      <alignment horizontal="right" indent="4"/>
    </xf>
    <xf numFmtId="164" fontId="33" fillId="2" borderId="0" xfId="5252" applyNumberFormat="1" applyFont="1" applyFill="1" applyBorder="1" applyAlignment="1">
      <alignment horizontal="left"/>
    </xf>
    <xf numFmtId="164" fontId="33" fillId="2" borderId="0" xfId="5252" applyNumberFormat="1" applyFont="1" applyFill="1" applyBorder="1" applyAlignment="1">
      <alignment horizontal="right" indent="3"/>
    </xf>
    <xf numFmtId="164" fontId="33" fillId="2" borderId="0" xfId="5252" applyNumberFormat="1" applyFont="1" applyFill="1" applyBorder="1" applyAlignment="1">
      <alignment horizontal="center"/>
    </xf>
    <xf numFmtId="164" fontId="33" fillId="2" borderId="0" xfId="5252" applyNumberFormat="1" applyFont="1" applyFill="1" applyBorder="1" applyAlignment="1">
      <alignment horizontal="right" indent="4"/>
    </xf>
    <xf numFmtId="0" fontId="33" fillId="2" borderId="0" xfId="1194" applyFont="1" applyFill="1" applyBorder="1" applyAlignment="1">
      <alignment horizontal="left"/>
    </xf>
    <xf numFmtId="164" fontId="33" fillId="2" borderId="0" xfId="5252" applyNumberFormat="1" applyFont="1" applyFill="1" applyBorder="1" applyAlignment="1"/>
    <xf numFmtId="0" fontId="366" fillId="2" borderId="0" xfId="5253" applyFont="1" applyFill="1" applyBorder="1" applyAlignment="1">
      <alignment horizontal="left" indent="1"/>
    </xf>
    <xf numFmtId="164" fontId="367" fillId="2" borderId="0" xfId="5252" applyNumberFormat="1" applyFont="1" applyFill="1" applyBorder="1" applyAlignment="1">
      <alignment horizontal="right" indent="4"/>
    </xf>
    <xf numFmtId="164" fontId="367" fillId="2" borderId="0" xfId="5252" applyNumberFormat="1" applyFont="1" applyFill="1" applyBorder="1" applyAlignment="1">
      <alignment horizontal="right" indent="3"/>
    </xf>
    <xf numFmtId="164" fontId="367" fillId="2" borderId="0" xfId="5252" applyNumberFormat="1" applyFont="1" applyFill="1" applyBorder="1" applyAlignment="1">
      <alignment horizontal="left" indent="2"/>
    </xf>
    <xf numFmtId="164" fontId="367" fillId="2" borderId="0" xfId="5252" applyNumberFormat="1" applyFont="1" applyFill="1" applyBorder="1" applyAlignment="1">
      <alignment horizontal="center" vertical="center"/>
    </xf>
    <xf numFmtId="164" fontId="33" fillId="2" borderId="0" xfId="5252" applyNumberFormat="1" applyFont="1" applyFill="1" applyBorder="1" applyAlignment="1">
      <alignment horizontal="center" vertical="center"/>
    </xf>
    <xf numFmtId="0" fontId="366" fillId="2" borderId="1" xfId="5253" applyFont="1" applyFill="1" applyBorder="1" applyAlignment="1">
      <alignment horizontal="left" indent="1"/>
    </xf>
    <xf numFmtId="164" fontId="367" fillId="2" borderId="1" xfId="5252" applyNumberFormat="1" applyFont="1" applyFill="1" applyBorder="1" applyAlignment="1">
      <alignment horizontal="center"/>
    </xf>
    <xf numFmtId="164" fontId="367" fillId="2" borderId="1" xfId="5252" applyNumberFormat="1" applyFont="1" applyFill="1" applyBorder="1" applyAlignment="1">
      <alignment horizontal="right" indent="4"/>
    </xf>
    <xf numFmtId="164" fontId="367" fillId="2" borderId="0" xfId="5252" applyNumberFormat="1" applyFont="1" applyFill="1" applyBorder="1" applyAlignment="1">
      <alignment horizontal="center"/>
    </xf>
    <xf numFmtId="0" fontId="187" fillId="2" borderId="0" xfId="1412" applyFont="1" applyFill="1"/>
    <xf numFmtId="164" fontId="33" fillId="2" borderId="79" xfId="5252" applyNumberFormat="1" applyFont="1" applyFill="1" applyBorder="1" applyAlignment="1">
      <alignment horizontal="left" indent="3"/>
    </xf>
    <xf numFmtId="164" fontId="33" fillId="2" borderId="79" xfId="5252" applyNumberFormat="1" applyFont="1" applyFill="1" applyBorder="1" applyAlignment="1">
      <alignment horizontal="right" indent="2"/>
    </xf>
    <xf numFmtId="49" fontId="33" fillId="2" borderId="79" xfId="5252" applyNumberFormat="1" applyFont="1" applyFill="1" applyBorder="1" applyAlignment="1">
      <alignment horizontal="left" indent="4"/>
    </xf>
    <xf numFmtId="49" fontId="33" fillId="2" borderId="79" xfId="5252" applyNumberFormat="1" applyFont="1" applyFill="1" applyBorder="1" applyAlignment="1">
      <alignment horizontal="left" indent="2"/>
    </xf>
    <xf numFmtId="164" fontId="33" fillId="3" borderId="0" xfId="5252" applyNumberFormat="1" applyFont="1" applyFill="1" applyBorder="1" applyAlignment="1">
      <alignment horizontal="left" indent="3"/>
    </xf>
    <xf numFmtId="164" fontId="33" fillId="3" borderId="0" xfId="5252" applyNumberFormat="1" applyFont="1" applyFill="1" applyBorder="1" applyAlignment="1">
      <alignment horizontal="right" indent="2"/>
    </xf>
    <xf numFmtId="164" fontId="33" fillId="2" borderId="0" xfId="5252" applyNumberFormat="1" applyFont="1" applyFill="1" applyBorder="1" applyAlignment="1">
      <alignment horizontal="left" indent="3"/>
    </xf>
    <xf numFmtId="164" fontId="33" fillId="2" borderId="0" xfId="5252" applyNumberFormat="1" applyFont="1" applyFill="1" applyBorder="1" applyAlignment="1">
      <alignment horizontal="right" indent="2"/>
    </xf>
    <xf numFmtId="164" fontId="33" fillId="2" borderId="0" xfId="5252" applyNumberFormat="1" applyFont="1" applyFill="1" applyBorder="1" applyAlignment="1">
      <alignment horizontal="right" indent="6"/>
    </xf>
    <xf numFmtId="0" fontId="368" fillId="2" borderId="0" xfId="5254" applyFont="1" applyFill="1"/>
    <xf numFmtId="0" fontId="369" fillId="2" borderId="0" xfId="0" applyFont="1" applyFill="1"/>
    <xf numFmtId="0" fontId="255" fillId="2" borderId="0" xfId="0" applyFont="1" applyFill="1"/>
    <xf numFmtId="0" fontId="255" fillId="2" borderId="0" xfId="0" applyFont="1" applyFill="1" applyAlignment="1">
      <alignment wrapText="1"/>
    </xf>
    <xf numFmtId="164" fontId="0" fillId="2" borderId="0" xfId="0" applyNumberFormat="1" applyFill="1"/>
    <xf numFmtId="0" fontId="4" fillId="2" borderId="79" xfId="0" applyFont="1" applyFill="1" applyBorder="1" applyAlignment="1">
      <alignment vertical="center" wrapText="1"/>
    </xf>
    <xf numFmtId="0" fontId="4" fillId="2" borderId="79" xfId="0" applyFont="1" applyFill="1" applyBorder="1" applyAlignment="1">
      <alignment horizontal="center" vertical="center" wrapText="1"/>
    </xf>
    <xf numFmtId="0" fontId="371" fillId="2" borderId="79" xfId="0" applyFont="1" applyFill="1" applyBorder="1" applyAlignment="1">
      <alignment horizontal="center" vertical="center" wrapText="1"/>
    </xf>
    <xf numFmtId="0" fontId="4" fillId="2" borderId="0" xfId="0" applyFont="1" applyFill="1" applyAlignment="1">
      <alignment vertical="center" wrapText="1"/>
    </xf>
    <xf numFmtId="1" fontId="4" fillId="2" borderId="0" xfId="0" applyNumberFormat="1" applyFont="1" applyFill="1" applyAlignment="1">
      <alignment horizontal="center" vertical="center" wrapText="1"/>
    </xf>
    <xf numFmtId="0" fontId="4" fillId="2" borderId="0" xfId="0" applyFont="1" applyFill="1" applyAlignment="1">
      <alignment horizontal="center" vertical="center" wrapText="1"/>
    </xf>
    <xf numFmtId="164" fontId="4" fillId="2" borderId="0" xfId="0" applyNumberFormat="1" applyFont="1" applyFill="1" applyAlignment="1">
      <alignment horizontal="center" vertical="center" wrapText="1"/>
    </xf>
    <xf numFmtId="0" fontId="4" fillId="2" borderId="1" xfId="0" applyFont="1" applyFill="1" applyBorder="1" applyAlignment="1">
      <alignment vertical="center" wrapText="1"/>
    </xf>
    <xf numFmtId="164" fontId="4" fillId="2" borderId="1" xfId="0" applyNumberFormat="1" applyFont="1" applyFill="1" applyBorder="1" applyAlignment="1">
      <alignment horizontal="center" vertical="center" wrapText="1"/>
    </xf>
    <xf numFmtId="164" fontId="0" fillId="2" borderId="0" xfId="0" applyNumberFormat="1" applyFill="1" applyAlignment="1">
      <alignment horizontal="center"/>
    </xf>
    <xf numFmtId="164" fontId="373" fillId="2" borderId="0" xfId="1390" applyNumberFormat="1" applyFont="1" applyFill="1" applyAlignment="1">
      <alignment horizontal="center" vertical="center"/>
    </xf>
    <xf numFmtId="164" fontId="373" fillId="2" borderId="0" xfId="1390" applyNumberFormat="1" applyFont="1" applyFill="1" applyAlignment="1">
      <alignment horizontal="left" vertical="center"/>
    </xf>
    <xf numFmtId="2" fontId="332" fillId="2" borderId="0" xfId="0" applyNumberFormat="1" applyFont="1" applyFill="1"/>
    <xf numFmtId="0" fontId="13" fillId="2" borderId="0" xfId="946" applyFont="1" applyFill="1" applyAlignment="1">
      <alignment horizontal="right"/>
    </xf>
    <xf numFmtId="0" fontId="13" fillId="2" borderId="0" xfId="1" applyFont="1" applyFill="1"/>
    <xf numFmtId="0" fontId="358" fillId="2" borderId="0" xfId="3054" applyFont="1" applyFill="1"/>
    <xf numFmtId="164" fontId="13" fillId="2" borderId="0" xfId="946" applyNumberFormat="1" applyFont="1" applyFill="1"/>
    <xf numFmtId="164" fontId="13" fillId="2" borderId="0" xfId="1" applyNumberFormat="1" applyFont="1" applyFill="1"/>
    <xf numFmtId="164" fontId="13" fillId="2" borderId="0" xfId="946" applyNumberFormat="1" applyFont="1" applyFill="1" applyBorder="1"/>
    <xf numFmtId="0" fontId="351" fillId="2" borderId="0" xfId="0" applyFont="1" applyFill="1" applyAlignment="1">
      <alignment horizontal="center"/>
    </xf>
    <xf numFmtId="0" fontId="375" fillId="2" borderId="0" xfId="0" applyFont="1" applyFill="1"/>
    <xf numFmtId="0" fontId="358" fillId="2" borderId="0" xfId="0" applyFont="1" applyFill="1" applyBorder="1"/>
    <xf numFmtId="0" fontId="358" fillId="2" borderId="0" xfId="0" applyFont="1" applyFill="1" applyBorder="1" applyAlignment="1">
      <alignment horizontal="center"/>
    </xf>
    <xf numFmtId="164" fontId="358" fillId="2" borderId="0" xfId="0" applyNumberFormat="1" applyFont="1" applyFill="1" applyBorder="1" applyAlignment="1">
      <alignment horizontal="center"/>
    </xf>
    <xf numFmtId="164" fontId="358" fillId="2" borderId="1" xfId="0" applyNumberFormat="1" applyFont="1" applyFill="1" applyBorder="1" applyAlignment="1">
      <alignment horizontal="center"/>
    </xf>
    <xf numFmtId="0" fontId="358" fillId="2" borderId="1" xfId="0" applyFont="1" applyFill="1" applyBorder="1" applyAlignment="1">
      <alignment horizontal="center"/>
    </xf>
    <xf numFmtId="0" fontId="358" fillId="2" borderId="1" xfId="0" applyFont="1" applyFill="1" applyBorder="1"/>
    <xf numFmtId="164" fontId="358" fillId="2" borderId="0" xfId="0" applyNumberFormat="1" applyFont="1" applyFill="1" applyBorder="1" applyAlignment="1">
      <alignment horizontal="right"/>
    </xf>
    <xf numFmtId="11" fontId="358" fillId="2" borderId="0" xfId="0" applyNumberFormat="1" applyFont="1" applyFill="1" applyBorder="1"/>
    <xf numFmtId="0" fontId="358" fillId="2" borderId="0" xfId="0" applyFont="1" applyFill="1" applyBorder="1" applyAlignment="1">
      <alignment horizontal="center" vertical="center" wrapText="1"/>
    </xf>
    <xf numFmtId="0" fontId="358" fillId="2" borderId="73" xfId="0" applyFont="1" applyFill="1" applyBorder="1" applyAlignment="1">
      <alignment horizontal="center" vertical="center" wrapText="1"/>
    </xf>
    <xf numFmtId="0" fontId="358" fillId="2" borderId="79" xfId="0" applyFont="1" applyFill="1" applyBorder="1" applyAlignment="1">
      <alignment horizontal="center" vertical="center" wrapText="1"/>
    </xf>
    <xf numFmtId="0" fontId="93" fillId="57" borderId="43" xfId="1" applyFont="1" applyFill="1" applyBorder="1" applyAlignment="1">
      <alignment vertical="top"/>
    </xf>
    <xf numFmtId="0" fontId="93" fillId="57" borderId="15" xfId="1" applyFont="1" applyFill="1" applyBorder="1" applyAlignment="1">
      <alignment vertical="top"/>
    </xf>
    <xf numFmtId="0" fontId="93" fillId="57" borderId="44" xfId="1" applyFont="1" applyFill="1" applyBorder="1" applyAlignment="1">
      <alignment vertical="top"/>
    </xf>
    <xf numFmtId="0" fontId="93" fillId="57" borderId="45" xfId="1" applyFont="1" applyFill="1" applyBorder="1" applyAlignment="1">
      <alignment vertical="top"/>
    </xf>
    <xf numFmtId="0" fontId="93" fillId="57" borderId="0" xfId="1" applyFont="1" applyFill="1" applyBorder="1" applyAlignment="1">
      <alignment vertical="top"/>
    </xf>
    <xf numFmtId="0" fontId="93" fillId="57" borderId="22" xfId="1" applyFont="1" applyFill="1" applyBorder="1" applyAlignment="1">
      <alignment vertical="top"/>
    </xf>
    <xf numFmtId="0" fontId="93" fillId="57" borderId="45" xfId="1" applyFont="1" applyFill="1" applyBorder="1" applyAlignment="1">
      <alignment horizontal="centerContinuous" vertical="top"/>
    </xf>
    <xf numFmtId="0" fontId="93" fillId="57" borderId="0" xfId="1" applyFont="1" applyFill="1" applyBorder="1" applyAlignment="1">
      <alignment horizontal="centerContinuous" vertical="top"/>
    </xf>
    <xf numFmtId="0" fontId="93" fillId="57" borderId="22" xfId="1" applyFont="1" applyFill="1" applyBorder="1" applyAlignment="1">
      <alignment horizontal="centerContinuous" vertical="top"/>
    </xf>
    <xf numFmtId="0" fontId="78" fillId="57" borderId="45" xfId="1" applyFont="1" applyFill="1" applyBorder="1" applyAlignment="1">
      <alignment vertical="top"/>
    </xf>
    <xf numFmtId="0" fontId="78" fillId="57" borderId="0" xfId="1" applyFont="1" applyFill="1" applyBorder="1" applyAlignment="1">
      <alignment vertical="top"/>
    </xf>
    <xf numFmtId="0" fontId="78" fillId="57" borderId="22" xfId="1" applyFont="1" applyFill="1" applyBorder="1" applyAlignment="1">
      <alignment vertical="top"/>
    </xf>
    <xf numFmtId="0" fontId="93" fillId="57" borderId="46" xfId="1" applyFont="1" applyFill="1" applyBorder="1" applyAlignment="1">
      <alignment vertical="top"/>
    </xf>
    <xf numFmtId="0" fontId="93" fillId="57" borderId="47" xfId="1" applyFont="1" applyFill="1" applyBorder="1" applyAlignment="1">
      <alignment vertical="top"/>
    </xf>
    <xf numFmtId="0" fontId="93" fillId="57" borderId="48" xfId="1" applyFont="1" applyFill="1" applyBorder="1" applyAlignment="1">
      <alignment vertical="top"/>
    </xf>
    <xf numFmtId="0" fontId="358" fillId="2" borderId="79" xfId="0" applyFont="1" applyFill="1" applyBorder="1" applyAlignment="1">
      <alignment horizontal="center" wrapText="1"/>
    </xf>
    <xf numFmtId="0" fontId="88" fillId="2" borderId="0" xfId="0" applyFont="1" applyFill="1" applyBorder="1" applyAlignment="1"/>
    <xf numFmtId="0" fontId="0" fillId="2" borderId="0" xfId="0" applyFill="1" applyBorder="1"/>
    <xf numFmtId="0" fontId="13" fillId="2" borderId="1" xfId="1" applyFont="1" applyFill="1" applyBorder="1"/>
    <xf numFmtId="0" fontId="13" fillId="2" borderId="79" xfId="946" applyFont="1" applyFill="1" applyBorder="1" applyAlignment="1">
      <alignment vertical="center"/>
    </xf>
    <xf numFmtId="164" fontId="13" fillId="2" borderId="1" xfId="946" applyNumberFormat="1" applyFont="1" applyFill="1" applyBorder="1"/>
    <xf numFmtId="0" fontId="358" fillId="2" borderId="1" xfId="3054" applyFont="1" applyFill="1" applyBorder="1"/>
    <xf numFmtId="164" fontId="13" fillId="2" borderId="1" xfId="1" applyNumberFormat="1" applyFont="1" applyFill="1" applyBorder="1"/>
    <xf numFmtId="0" fontId="13" fillId="2" borderId="79" xfId="1" applyFont="1" applyFill="1" applyBorder="1" applyAlignment="1">
      <alignment horizontal="center" vertical="center" wrapText="1"/>
    </xf>
    <xf numFmtId="0" fontId="93" fillId="57" borderId="45" xfId="1" applyFont="1" applyFill="1" applyBorder="1" applyAlignment="1">
      <alignment horizontal="center" vertical="top"/>
    </xf>
    <xf numFmtId="0" fontId="93" fillId="57" borderId="0" xfId="1" applyFont="1" applyFill="1" applyBorder="1" applyAlignment="1">
      <alignment horizontal="center" vertical="top"/>
    </xf>
    <xf numFmtId="0" fontId="93" fillId="57" borderId="22" xfId="1" applyFont="1" applyFill="1" applyBorder="1" applyAlignment="1">
      <alignment horizontal="center" vertical="top"/>
    </xf>
    <xf numFmtId="0" fontId="13" fillId="2" borderId="79" xfId="946" applyFont="1" applyFill="1" applyBorder="1" applyAlignment="1">
      <alignment horizontal="center" vertical="center" wrapText="1"/>
    </xf>
    <xf numFmtId="0" fontId="13" fillId="2" borderId="79" xfId="946" applyFont="1" applyFill="1" applyBorder="1"/>
    <xf numFmtId="0" fontId="358" fillId="2" borderId="79" xfId="0" applyFont="1" applyFill="1" applyBorder="1" applyAlignment="1">
      <alignment horizontal="center" vertical="center"/>
    </xf>
    <xf numFmtId="2" fontId="358" fillId="2" borderId="79" xfId="0" applyNumberFormat="1" applyFont="1" applyFill="1" applyBorder="1" applyAlignment="1">
      <alignment horizontal="center" vertical="center" wrapText="1"/>
    </xf>
    <xf numFmtId="0" fontId="358" fillId="2" borderId="0" xfId="0" applyFont="1" applyFill="1"/>
    <xf numFmtId="164" fontId="358" fillId="2" borderId="0" xfId="0" applyNumberFormat="1" applyFont="1" applyFill="1"/>
    <xf numFmtId="0" fontId="13" fillId="2" borderId="0" xfId="0" applyFont="1" applyFill="1"/>
    <xf numFmtId="164" fontId="358" fillId="2" borderId="0" xfId="0" applyNumberFormat="1" applyFont="1" applyFill="1" applyAlignment="1">
      <alignment horizontal="right"/>
    </xf>
    <xf numFmtId="0" fontId="13" fillId="2" borderId="1" xfId="0" applyFont="1" applyFill="1" applyBorder="1"/>
    <xf numFmtId="164" fontId="358" fillId="2" borderId="1" xfId="0" applyNumberFormat="1" applyFont="1" applyFill="1" applyBorder="1" applyAlignment="1">
      <alignment horizontal="right"/>
    </xf>
    <xf numFmtId="164" fontId="358" fillId="2" borderId="1" xfId="0" applyNumberFormat="1" applyFont="1" applyFill="1" applyBorder="1"/>
    <xf numFmtId="164" fontId="13" fillId="2" borderId="0" xfId="1" applyNumberFormat="1" applyFont="1" applyFill="1" applyAlignment="1">
      <alignment horizontal="right"/>
    </xf>
    <xf numFmtId="0" fontId="374" fillId="2" borderId="0" xfId="0" applyFont="1" applyFill="1"/>
    <xf numFmtId="0" fontId="376" fillId="2" borderId="0" xfId="0" applyFont="1" applyFill="1"/>
    <xf numFmtId="0" fontId="358" fillId="2" borderId="0" xfId="0" applyFont="1" applyFill="1" applyAlignment="1">
      <alignment vertical="center"/>
    </xf>
    <xf numFmtId="0" fontId="357" fillId="2" borderId="0" xfId="0" applyFont="1" applyFill="1" applyAlignment="1">
      <alignment horizontal="center" vertical="center" wrapText="1"/>
    </xf>
    <xf numFmtId="0" fontId="358" fillId="2" borderId="0" xfId="0" applyFont="1" applyFill="1" applyAlignment="1">
      <alignment horizontal="center" vertical="center" wrapText="1"/>
    </xf>
    <xf numFmtId="1" fontId="358" fillId="2" borderId="0" xfId="0" applyNumberFormat="1" applyFont="1" applyFill="1"/>
    <xf numFmtId="0" fontId="357" fillId="2" borderId="79" xfId="0" applyFont="1" applyFill="1" applyBorder="1"/>
    <xf numFmtId="0" fontId="358" fillId="2" borderId="79" xfId="0" applyFont="1" applyFill="1" applyBorder="1"/>
    <xf numFmtId="2" fontId="358" fillId="2" borderId="0" xfId="0" applyNumberFormat="1" applyFont="1" applyFill="1"/>
    <xf numFmtId="2" fontId="358" fillId="2" borderId="1" xfId="0" applyNumberFormat="1" applyFont="1" applyFill="1" applyBorder="1"/>
    <xf numFmtId="0" fontId="358" fillId="2" borderId="0" xfId="0" applyFont="1" applyFill="1" applyAlignment="1">
      <alignment horizontal="center" vertical="center"/>
    </xf>
    <xf numFmtId="0" fontId="357" fillId="2" borderId="79" xfId="0" applyFont="1" applyFill="1" applyBorder="1" applyAlignment="1">
      <alignment horizontal="center" vertical="center"/>
    </xf>
    <xf numFmtId="0" fontId="358" fillId="2" borderId="79" xfId="0" applyFont="1" applyFill="1" applyBorder="1" applyAlignment="1">
      <alignment horizontal="center" vertical="center"/>
    </xf>
    <xf numFmtId="164" fontId="13" fillId="2" borderId="1" xfId="1" applyNumberFormat="1" applyFont="1" applyFill="1" applyBorder="1" applyAlignment="1">
      <alignment horizontal="right"/>
    </xf>
    <xf numFmtId="0" fontId="0" fillId="2" borderId="0" xfId="0" applyFont="1" applyFill="1"/>
    <xf numFmtId="0" fontId="33" fillId="2" borderId="0" xfId="5252" applyFont="1" applyFill="1" applyBorder="1" applyAlignment="1">
      <alignment horizontal="center" vertical="center"/>
    </xf>
    <xf numFmtId="0" fontId="33" fillId="2" borderId="0" xfId="5252" applyFont="1" applyFill="1" applyBorder="1" applyAlignment="1">
      <alignment horizontal="center" vertical="center" wrapText="1"/>
    </xf>
    <xf numFmtId="0" fontId="33" fillId="2" borderId="1" xfId="5252" applyFont="1" applyFill="1" applyBorder="1" applyAlignment="1">
      <alignment horizontal="center" vertical="center" wrapText="1"/>
    </xf>
    <xf numFmtId="0" fontId="33" fillId="2" borderId="0" xfId="5252" applyFont="1" applyFill="1" applyBorder="1" applyAlignment="1">
      <alignment horizontal="left" vertical="center" wrapText="1"/>
    </xf>
    <xf numFmtId="0" fontId="33" fillId="2" borderId="0" xfId="5252" applyFont="1" applyFill="1" applyBorder="1" applyAlignment="1">
      <alignment horizontal="center" wrapText="1"/>
    </xf>
    <xf numFmtId="0" fontId="187" fillId="2" borderId="1" xfId="0" applyFont="1" applyFill="1" applyBorder="1"/>
    <xf numFmtId="164" fontId="33" fillId="2" borderId="1" xfId="5252" applyNumberFormat="1" applyFont="1" applyFill="1" applyBorder="1" applyAlignment="1">
      <alignment horizontal="center"/>
    </xf>
    <xf numFmtId="0" fontId="88" fillId="2" borderId="79" xfId="0" applyFont="1" applyFill="1" applyBorder="1"/>
    <xf numFmtId="0" fontId="351" fillId="2" borderId="0" xfId="0" applyFont="1" applyFill="1" applyBorder="1" applyAlignment="1">
      <alignment horizontal="center"/>
    </xf>
    <xf numFmtId="164" fontId="88" fillId="2" borderId="0" xfId="0" applyNumberFormat="1" applyFont="1" applyFill="1" applyBorder="1"/>
    <xf numFmtId="0" fontId="358" fillId="2" borderId="0" xfId="0" applyFont="1" applyFill="1" applyBorder="1" applyAlignment="1">
      <alignment horizontal="left"/>
    </xf>
    <xf numFmtId="164" fontId="358" fillId="2" borderId="0" xfId="0" applyNumberFormat="1" applyFont="1" applyFill="1" applyBorder="1"/>
    <xf numFmtId="0" fontId="358" fillId="2" borderId="79" xfId="0" applyFont="1" applyFill="1" applyBorder="1" applyAlignment="1">
      <alignment horizontal="center"/>
    </xf>
    <xf numFmtId="164" fontId="358" fillId="2" borderId="0" xfId="0" applyNumberFormat="1" applyFont="1" applyFill="1" applyAlignment="1">
      <alignment horizontal="center"/>
    </xf>
    <xf numFmtId="0" fontId="358" fillId="2" borderId="0" xfId="0" applyFont="1" applyFill="1" applyAlignment="1">
      <alignment horizontal="center"/>
    </xf>
    <xf numFmtId="164" fontId="13" fillId="2" borderId="0" xfId="1390" applyNumberFormat="1" applyFont="1" applyFill="1" applyAlignment="1">
      <alignment horizontal="center" vertical="center"/>
    </xf>
    <xf numFmtId="164" fontId="13" fillId="2" borderId="0" xfId="1390" applyNumberFormat="1" applyFont="1" applyFill="1" applyAlignment="1">
      <alignment horizontal="left" vertical="center"/>
    </xf>
    <xf numFmtId="0" fontId="358" fillId="2" borderId="0" xfId="0" applyFont="1" applyFill="1" applyAlignment="1">
      <alignment wrapText="1"/>
    </xf>
    <xf numFmtId="0" fontId="358" fillId="2" borderId="0" xfId="0" applyFont="1" applyFill="1" applyAlignment="1">
      <alignment horizontal="center" wrapText="1"/>
    </xf>
    <xf numFmtId="0" fontId="358" fillId="2" borderId="1" xfId="0" applyFont="1" applyFill="1" applyBorder="1" applyAlignment="1">
      <alignment horizontal="center" vertical="center" wrapText="1"/>
    </xf>
    <xf numFmtId="164" fontId="13" fillId="2" borderId="1" xfId="1390" applyNumberFormat="1" applyFont="1" applyFill="1" applyBorder="1" applyAlignment="1">
      <alignment horizontal="left" vertical="center"/>
    </xf>
    <xf numFmtId="0" fontId="358" fillId="2" borderId="79" xfId="0" applyFont="1" applyFill="1" applyBorder="1" applyAlignment="1">
      <alignment wrapText="1"/>
    </xf>
    <xf numFmtId="0" fontId="194" fillId="2" borderId="0" xfId="0" applyFont="1" applyFill="1" applyBorder="1"/>
    <xf numFmtId="0" fontId="358" fillId="2" borderId="73" xfId="0" applyFont="1" applyFill="1" applyBorder="1"/>
    <xf numFmtId="0" fontId="358" fillId="2" borderId="1" xfId="0" applyFont="1" applyFill="1" applyBorder="1" applyAlignment="1">
      <alignment wrapText="1"/>
    </xf>
    <xf numFmtId="164" fontId="358" fillId="2" borderId="0" xfId="0" applyNumberFormat="1" applyFont="1" applyFill="1" applyAlignment="1">
      <alignment wrapText="1"/>
    </xf>
    <xf numFmtId="0" fontId="358" fillId="2" borderId="1" xfId="0" applyFont="1" applyFill="1" applyBorder="1" applyAlignment="1">
      <alignment horizontal="center" wrapText="1"/>
    </xf>
    <xf numFmtId="0" fontId="358" fillId="2" borderId="73" xfId="0" applyFont="1" applyFill="1" applyBorder="1" applyAlignment="1">
      <alignment wrapText="1"/>
    </xf>
    <xf numFmtId="0" fontId="358" fillId="2" borderId="0" xfId="0" applyFont="1" applyFill="1" applyBorder="1" applyAlignment="1">
      <alignment wrapText="1"/>
    </xf>
    <xf numFmtId="164" fontId="358" fillId="2" borderId="0" xfId="0" applyNumberFormat="1" applyFont="1" applyFill="1" applyAlignment="1"/>
    <xf numFmtId="0" fontId="377" fillId="2" borderId="0" xfId="0" applyFont="1" applyFill="1" applyAlignment="1">
      <alignment wrapText="1" readingOrder="1"/>
    </xf>
    <xf numFmtId="0" fontId="357" fillId="2" borderId="0" xfId="0" applyFont="1" applyFill="1"/>
    <xf numFmtId="0" fontId="13" fillId="2" borderId="73" xfId="0" applyFont="1" applyFill="1" applyBorder="1"/>
    <xf numFmtId="0" fontId="13" fillId="2" borderId="79" xfId="0" applyFont="1" applyFill="1" applyBorder="1"/>
    <xf numFmtId="0" fontId="13" fillId="2" borderId="79" xfId="0" applyFont="1" applyFill="1" applyBorder="1" applyAlignment="1">
      <alignment horizontal="center" wrapText="1"/>
    </xf>
    <xf numFmtId="164" fontId="332" fillId="2" borderId="0" xfId="0" applyNumberFormat="1" applyFont="1" applyFill="1"/>
    <xf numFmtId="164" fontId="358" fillId="2" borderId="73" xfId="0" applyNumberFormat="1" applyFont="1" applyFill="1" applyBorder="1" applyAlignment="1">
      <alignment horizontal="center"/>
    </xf>
    <xf numFmtId="164" fontId="13" fillId="2" borderId="0" xfId="0" applyNumberFormat="1" applyFont="1" applyFill="1" applyAlignment="1">
      <alignment horizontal="center"/>
    </xf>
    <xf numFmtId="164" fontId="13" fillId="2" borderId="1" xfId="0" applyNumberFormat="1" applyFont="1" applyFill="1" applyBorder="1" applyAlignment="1">
      <alignment horizontal="center"/>
    </xf>
    <xf numFmtId="0" fontId="194" fillId="2" borderId="79" xfId="0" applyFont="1" applyFill="1" applyBorder="1"/>
    <xf numFmtId="164" fontId="358" fillId="2" borderId="79" xfId="0" applyNumberFormat="1" applyFont="1" applyFill="1" applyBorder="1" applyAlignment="1">
      <alignment horizontal="right"/>
    </xf>
    <xf numFmtId="0" fontId="357" fillId="2" borderId="79" xfId="0" applyFont="1" applyFill="1" applyBorder="1" applyAlignment="1">
      <alignment horizontal="center" vertical="center" wrapText="1"/>
    </xf>
    <xf numFmtId="0" fontId="358" fillId="2" borderId="1" xfId="0" applyFont="1" applyFill="1" applyBorder="1" applyAlignment="1">
      <alignment horizontal="left"/>
    </xf>
    <xf numFmtId="0" fontId="358" fillId="2" borderId="0" xfId="0" applyFont="1" applyFill="1" applyAlignment="1">
      <alignment horizontal="left"/>
    </xf>
    <xf numFmtId="312" fontId="358" fillId="2" borderId="0" xfId="5255" applyNumberFormat="1" applyFont="1" applyFill="1" applyAlignment="1">
      <alignment horizontal="center"/>
    </xf>
    <xf numFmtId="312" fontId="358" fillId="2" borderId="1" xfId="5255" applyNumberFormat="1" applyFont="1" applyFill="1" applyBorder="1" applyAlignment="1">
      <alignment horizontal="center"/>
    </xf>
    <xf numFmtId="0" fontId="377" fillId="2" borderId="79" xfId="0" applyFont="1" applyFill="1" applyBorder="1" applyAlignment="1">
      <alignment wrapText="1"/>
    </xf>
    <xf numFmtId="0" fontId="357" fillId="2" borderId="79" xfId="0" applyFont="1" applyFill="1" applyBorder="1" applyAlignment="1">
      <alignment horizontal="center"/>
    </xf>
    <xf numFmtId="0" fontId="88" fillId="2" borderId="0" xfId="0" applyFont="1" applyFill="1" applyBorder="1" applyAlignment="1">
      <alignment wrapText="1"/>
    </xf>
    <xf numFmtId="0" fontId="377" fillId="2" borderId="0" xfId="0" applyFont="1" applyFill="1" applyBorder="1" applyAlignment="1">
      <alignment wrapText="1"/>
    </xf>
    <xf numFmtId="0" fontId="357" fillId="2" borderId="73" xfId="0" applyFont="1" applyFill="1" applyBorder="1" applyAlignment="1">
      <alignment horizontal="center" vertical="center"/>
    </xf>
    <xf numFmtId="0" fontId="378" fillId="57" borderId="45" xfId="690" applyFont="1" applyFill="1" applyBorder="1" applyAlignment="1" applyProtection="1">
      <alignment horizontal="left" vertical="top"/>
    </xf>
    <xf numFmtId="0" fontId="378" fillId="57" borderId="0" xfId="690" applyFont="1" applyFill="1" applyBorder="1" applyAlignment="1" applyProtection="1">
      <alignment horizontal="left" vertical="top"/>
    </xf>
    <xf numFmtId="0" fontId="378" fillId="57" borderId="22" xfId="690" applyFont="1" applyFill="1" applyBorder="1" applyAlignment="1" applyProtection="1">
      <alignment horizontal="left" vertical="top"/>
    </xf>
    <xf numFmtId="0" fontId="378" fillId="57" borderId="0" xfId="690" applyFont="1" applyFill="1" applyBorder="1" applyAlignment="1" applyProtection="1">
      <alignment vertical="top"/>
    </xf>
    <xf numFmtId="0" fontId="13" fillId="2" borderId="1" xfId="946" applyFont="1" applyFill="1" applyBorder="1" applyAlignment="1">
      <alignment horizontal="center"/>
    </xf>
    <xf numFmtId="164" fontId="13" fillId="2" borderId="1" xfId="831" applyNumberFormat="1" applyFont="1" applyFill="1" applyBorder="1"/>
    <xf numFmtId="164" fontId="13" fillId="2" borderId="0" xfId="831" applyNumberFormat="1" applyFont="1" applyFill="1"/>
    <xf numFmtId="0" fontId="13" fillId="2" borderId="1" xfId="946" applyFont="1" applyFill="1" applyBorder="1" applyAlignment="1">
      <alignment horizontal="center" vertical="center" wrapText="1"/>
    </xf>
    <xf numFmtId="0" fontId="13" fillId="2" borderId="1" xfId="946" applyFont="1" applyFill="1" applyBorder="1" applyAlignment="1">
      <alignment horizontal="center" vertical="center"/>
    </xf>
    <xf numFmtId="0" fontId="13" fillId="2" borderId="0" xfId="981" applyFont="1" applyFill="1" applyBorder="1" applyAlignment="1">
      <alignment horizontal="center" vertical="center" wrapText="1"/>
    </xf>
    <xf numFmtId="0" fontId="13" fillId="2" borderId="79" xfId="946" applyFont="1" applyFill="1" applyBorder="1" applyAlignment="1">
      <alignment vertical="center" wrapText="1"/>
    </xf>
    <xf numFmtId="0" fontId="93" fillId="57" borderId="45" xfId="1" applyNumberFormat="1" applyFont="1" applyFill="1" applyBorder="1" applyAlignment="1">
      <alignment horizontal="left" vertical="top" wrapText="1"/>
    </xf>
    <xf numFmtId="0" fontId="93" fillId="57" borderId="0" xfId="1" applyNumberFormat="1" applyFont="1" applyFill="1" applyBorder="1" applyAlignment="1">
      <alignment horizontal="left" vertical="top" wrapText="1"/>
    </xf>
    <xf numFmtId="0" fontId="93" fillId="57" borderId="22" xfId="1" applyNumberFormat="1" applyFont="1" applyFill="1" applyBorder="1" applyAlignment="1">
      <alignment horizontal="left" vertical="top" wrapText="1"/>
    </xf>
    <xf numFmtId="0" fontId="194" fillId="57" borderId="45" xfId="690" applyFont="1" applyFill="1" applyBorder="1" applyAlignment="1" applyProtection="1">
      <alignment horizontal="right"/>
    </xf>
    <xf numFmtId="0" fontId="194" fillId="57" borderId="0" xfId="690" applyFont="1" applyFill="1" applyBorder="1" applyAlignment="1" applyProtection="1">
      <alignment horizontal="right"/>
    </xf>
    <xf numFmtId="0" fontId="78" fillId="57" borderId="45" xfId="1" applyFont="1" applyFill="1" applyBorder="1" applyAlignment="1">
      <alignment horizontal="center"/>
    </xf>
    <xf numFmtId="0" fontId="78" fillId="57" borderId="0" xfId="1" applyFont="1" applyFill="1" applyBorder="1" applyAlignment="1">
      <alignment horizontal="center"/>
    </xf>
    <xf numFmtId="0" fontId="78" fillId="57" borderId="22" xfId="1" applyFont="1" applyFill="1" applyBorder="1" applyAlignment="1">
      <alignment horizontal="center"/>
    </xf>
    <xf numFmtId="0" fontId="78" fillId="57" borderId="45" xfId="1" applyFont="1" applyFill="1" applyBorder="1" applyAlignment="1">
      <alignment horizontal="center" wrapText="1"/>
    </xf>
    <xf numFmtId="0" fontId="78" fillId="57" borderId="0" xfId="1" applyFont="1" applyFill="1" applyBorder="1" applyAlignment="1">
      <alignment horizontal="center" wrapText="1"/>
    </xf>
    <xf numFmtId="0" fontId="78" fillId="57" borderId="22" xfId="1" applyFont="1" applyFill="1" applyBorder="1" applyAlignment="1">
      <alignment horizontal="center" wrapText="1"/>
    </xf>
    <xf numFmtId="0" fontId="93" fillId="57" borderId="45" xfId="1" applyNumberFormat="1" applyFont="1" applyFill="1" applyBorder="1" applyAlignment="1">
      <alignment horizontal="left" vertical="top" wrapText="1" indent="1"/>
    </xf>
    <xf numFmtId="0" fontId="93" fillId="57" borderId="0" xfId="1" applyNumberFormat="1" applyFont="1" applyFill="1" applyBorder="1" applyAlignment="1">
      <alignment horizontal="left" vertical="top" wrapText="1" indent="1"/>
    </xf>
    <xf numFmtId="0" fontId="93" fillId="57" borderId="22" xfId="1" applyNumberFormat="1" applyFont="1" applyFill="1" applyBorder="1" applyAlignment="1">
      <alignment horizontal="left" vertical="top" wrapText="1" indent="1"/>
    </xf>
    <xf numFmtId="0" fontId="378" fillId="57" borderId="45" xfId="690" applyFont="1" applyFill="1" applyBorder="1" applyAlignment="1" applyProtection="1">
      <alignment horizontal="left" vertical="top"/>
    </xf>
    <xf numFmtId="0" fontId="378" fillId="57" borderId="0" xfId="690" applyFont="1" applyFill="1" applyBorder="1" applyAlignment="1" applyProtection="1">
      <alignment horizontal="left" vertical="top"/>
    </xf>
    <xf numFmtId="0" fontId="378" fillId="57" borderId="22" xfId="690" applyFont="1" applyFill="1" applyBorder="1" applyAlignment="1" applyProtection="1">
      <alignment horizontal="left" vertical="top"/>
    </xf>
    <xf numFmtId="0" fontId="378" fillId="57" borderId="45" xfId="690" applyFont="1" applyFill="1" applyBorder="1" applyAlignment="1" applyProtection="1">
      <alignment horizontal="left" vertical="top" wrapText="1"/>
    </xf>
    <xf numFmtId="0" fontId="78" fillId="57" borderId="45" xfId="1" applyFont="1" applyFill="1" applyBorder="1" applyAlignment="1">
      <alignment horizontal="center" vertical="top"/>
    </xf>
    <xf numFmtId="0" fontId="78" fillId="57" borderId="0" xfId="1" applyFont="1" applyFill="1" applyBorder="1" applyAlignment="1">
      <alignment horizontal="center" vertical="top"/>
    </xf>
    <xf numFmtId="0" fontId="78" fillId="57" borderId="22" xfId="1" applyFont="1" applyFill="1" applyBorder="1" applyAlignment="1">
      <alignment horizontal="center" vertical="top"/>
    </xf>
    <xf numFmtId="0" fontId="78" fillId="57" borderId="45" xfId="1" applyFont="1" applyFill="1" applyBorder="1" applyAlignment="1">
      <alignment horizontal="center" vertical="top" wrapText="1"/>
    </xf>
    <xf numFmtId="0" fontId="194" fillId="57" borderId="0" xfId="0" applyFont="1" applyFill="1" applyAlignment="1">
      <alignment vertical="top" wrapText="1"/>
    </xf>
    <xf numFmtId="0" fontId="194" fillId="57" borderId="22" xfId="0" applyFont="1" applyFill="1" applyBorder="1" applyAlignment="1">
      <alignment vertical="top" wrapText="1"/>
    </xf>
    <xf numFmtId="0" fontId="93" fillId="57" borderId="45" xfId="1" applyFont="1" applyFill="1" applyBorder="1" applyAlignment="1">
      <alignment horizontal="center" vertical="top"/>
    </xf>
    <xf numFmtId="0" fontId="93" fillId="57" borderId="0" xfId="1" applyFont="1" applyFill="1" applyBorder="1" applyAlignment="1">
      <alignment horizontal="center" vertical="top"/>
    </xf>
    <xf numFmtId="0" fontId="93" fillId="57" borderId="22" xfId="1" applyFont="1" applyFill="1" applyBorder="1" applyAlignment="1">
      <alignment horizontal="center" vertical="top"/>
    </xf>
    <xf numFmtId="0" fontId="33" fillId="0" borderId="0" xfId="1" applyFont="1" applyAlignment="1">
      <alignment horizontal="left" wrapText="1"/>
    </xf>
    <xf numFmtId="0" fontId="33" fillId="0" borderId="0" xfId="1" applyFont="1" applyAlignment="1">
      <alignment horizontal="left"/>
    </xf>
    <xf numFmtId="0" fontId="34" fillId="0" borderId="0" xfId="1" applyFont="1" applyBorder="1" applyAlignment="1">
      <alignment horizontal="center"/>
    </xf>
    <xf numFmtId="0" fontId="183" fillId="2" borderId="1" xfId="1" applyFont="1" applyFill="1" applyBorder="1" applyAlignment="1">
      <alignment horizontal="center"/>
    </xf>
    <xf numFmtId="0" fontId="5" fillId="0" borderId="2" xfId="1" applyFont="1" applyBorder="1" applyAlignment="1">
      <alignment horizontal="center"/>
    </xf>
    <xf numFmtId="0" fontId="5" fillId="0" borderId="2" xfId="1" applyFont="1" applyBorder="1" applyAlignment="1">
      <alignment horizontal="center" wrapText="1"/>
    </xf>
    <xf numFmtId="0" fontId="33" fillId="2" borderId="3" xfId="1" applyFont="1" applyFill="1" applyBorder="1" applyAlignment="1">
      <alignment horizontal="left"/>
    </xf>
    <xf numFmtId="0" fontId="33" fillId="2" borderId="0" xfId="1" applyFont="1" applyFill="1" applyBorder="1" applyAlignment="1">
      <alignment horizontal="left" wrapText="1"/>
    </xf>
    <xf numFmtId="0" fontId="187" fillId="2" borderId="0" xfId="0" applyFont="1" applyFill="1" applyAlignment="1">
      <alignment horizontal="left" vertical="top" wrapText="1"/>
    </xf>
    <xf numFmtId="0" fontId="5" fillId="2" borderId="2" xfId="1" applyFont="1" applyFill="1" applyBorder="1" applyAlignment="1">
      <alignment horizontal="center" wrapText="1"/>
    </xf>
    <xf numFmtId="0" fontId="33" fillId="2" borderId="3" xfId="1" applyFont="1" applyFill="1" applyBorder="1" applyAlignment="1">
      <alignment horizontal="left" vertical="top"/>
    </xf>
    <xf numFmtId="0" fontId="33" fillId="2" borderId="0" xfId="1" applyFont="1" applyFill="1" applyBorder="1" applyAlignment="1">
      <alignment horizontal="left" vertical="top" wrapText="1"/>
    </xf>
    <xf numFmtId="0" fontId="186" fillId="2" borderId="0" xfId="1" applyFont="1" applyFill="1" applyBorder="1" applyAlignment="1">
      <alignment horizontal="left" vertical="top" wrapText="1"/>
    </xf>
    <xf numFmtId="0" fontId="350" fillId="2" borderId="0" xfId="0" applyFont="1" applyFill="1" applyAlignment="1">
      <alignment horizontal="center"/>
    </xf>
    <xf numFmtId="0" fontId="88" fillId="2" borderId="0" xfId="0" applyNumberFormat="1" applyFont="1" applyFill="1" applyAlignment="1">
      <alignment horizontal="left" wrapText="1"/>
    </xf>
    <xf numFmtId="0" fontId="88" fillId="2" borderId="0" xfId="0" applyNumberFormat="1" applyFont="1" applyFill="1" applyAlignment="1">
      <alignment horizontal="left" vertical="top" wrapText="1"/>
    </xf>
    <xf numFmtId="0" fontId="88" fillId="0" borderId="0" xfId="0" applyFont="1" applyAlignment="1">
      <alignment vertical="center" wrapText="1"/>
    </xf>
    <xf numFmtId="0" fontId="0" fillId="0" borderId="0" xfId="0" applyAlignment="1">
      <alignment vertical="center" wrapText="1"/>
    </xf>
    <xf numFmtId="0" fontId="0" fillId="0" borderId="0" xfId="0" applyAlignment="1">
      <alignment vertical="center"/>
    </xf>
    <xf numFmtId="0" fontId="88" fillId="0" borderId="0" xfId="0" applyFont="1" applyAlignment="1">
      <alignment vertical="top" wrapText="1"/>
    </xf>
    <xf numFmtId="0" fontId="0" fillId="0" borderId="0" xfId="0" applyAlignment="1">
      <alignment vertical="top"/>
    </xf>
    <xf numFmtId="0" fontId="348" fillId="0" borderId="0" xfId="0" applyFont="1" applyAlignment="1">
      <alignment horizontal="center" vertical="center"/>
    </xf>
    <xf numFmtId="0" fontId="347" fillId="0" borderId="0" xfId="0" applyFont="1" applyBorder="1" applyAlignment="1">
      <alignment horizontal="center" vertical="center"/>
    </xf>
    <xf numFmtId="0" fontId="88" fillId="2" borderId="73" xfId="0" applyFont="1" applyFill="1" applyBorder="1" applyAlignment="1">
      <alignment horizontal="center" vertical="center" wrapText="1"/>
    </xf>
    <xf numFmtId="0" fontId="88" fillId="2" borderId="1" xfId="0" applyFont="1" applyFill="1" applyBorder="1" applyAlignment="1">
      <alignment horizontal="center" vertical="center" wrapText="1"/>
    </xf>
    <xf numFmtId="0" fontId="88" fillId="2" borderId="0" xfId="0" applyFont="1" applyFill="1" applyBorder="1" applyAlignment="1">
      <alignment horizontal="center" vertical="center" wrapText="1"/>
    </xf>
    <xf numFmtId="0" fontId="335" fillId="0" borderId="1" xfId="1618" applyFont="1" applyFill="1" applyBorder="1" applyAlignment="1">
      <alignment horizontal="center" wrapText="1"/>
    </xf>
    <xf numFmtId="0" fontId="335" fillId="0" borderId="1" xfId="1618" applyFont="1" applyFill="1" applyBorder="1" applyAlignment="1">
      <alignment horizontal="center"/>
    </xf>
    <xf numFmtId="0" fontId="9" fillId="0" borderId="1" xfId="1618" applyFont="1" applyBorder="1" applyAlignment="1">
      <alignment horizontal="center"/>
    </xf>
    <xf numFmtId="0" fontId="9" fillId="0" borderId="2" xfId="1618" applyFont="1" applyBorder="1" applyAlignment="1">
      <alignment horizontal="center"/>
    </xf>
    <xf numFmtId="0" fontId="5" fillId="2" borderId="0" xfId="1628" applyFont="1" applyFill="1" applyAlignment="1">
      <alignment horizontal="left" vertical="center" wrapText="1"/>
    </xf>
    <xf numFmtId="0" fontId="5" fillId="2" borderId="73" xfId="1628" applyFont="1" applyFill="1" applyBorder="1" applyAlignment="1">
      <alignment horizontal="left"/>
    </xf>
    <xf numFmtId="0" fontId="5" fillId="2" borderId="0" xfId="1628" applyFont="1" applyFill="1" applyAlignment="1">
      <alignment horizontal="left" vertical="top" wrapText="1"/>
    </xf>
    <xf numFmtId="0" fontId="335" fillId="2" borderId="0" xfId="1618" applyFont="1" applyFill="1" applyAlignment="1">
      <alignment horizontal="center"/>
    </xf>
    <xf numFmtId="0" fontId="337" fillId="2" borderId="0" xfId="1618" applyFont="1" applyFill="1" applyBorder="1" applyAlignment="1">
      <alignment horizontal="center" vertical="top" wrapText="1"/>
    </xf>
    <xf numFmtId="0" fontId="5" fillId="2" borderId="0" xfId="1618" applyFont="1" applyFill="1" applyAlignment="1">
      <alignment horizontal="left" wrapText="1"/>
    </xf>
    <xf numFmtId="0" fontId="5" fillId="2" borderId="0" xfId="1618" applyFont="1" applyFill="1" applyAlignment="1">
      <alignment horizontal="left" vertical="center" wrapText="1"/>
    </xf>
    <xf numFmtId="0" fontId="345" fillId="0" borderId="1" xfId="0" applyFont="1" applyBorder="1" applyAlignment="1">
      <alignment horizontal="center" vertical="center" wrapText="1"/>
    </xf>
    <xf numFmtId="0" fontId="4" fillId="0" borderId="1" xfId="0" applyFont="1" applyBorder="1" applyAlignment="1">
      <alignment horizontal="center"/>
    </xf>
    <xf numFmtId="0" fontId="4" fillId="0" borderId="2" xfId="0" applyFont="1" applyBorder="1" applyAlignment="1">
      <alignment horizontal="center"/>
    </xf>
    <xf numFmtId="0" fontId="4" fillId="0" borderId="0" xfId="0" applyFont="1" applyBorder="1" applyAlignment="1">
      <alignment vertical="center" wrapText="1"/>
    </xf>
    <xf numFmtId="0" fontId="4" fillId="0" borderId="1" xfId="0" applyFont="1" applyBorder="1" applyAlignment="1">
      <alignment vertical="center" wrapText="1"/>
    </xf>
    <xf numFmtId="0" fontId="4" fillId="2" borderId="0" xfId="0" applyFont="1" applyFill="1" applyBorder="1" applyAlignment="1">
      <alignment horizontal="left" vertical="top" wrapText="1"/>
    </xf>
    <xf numFmtId="0" fontId="332" fillId="0" borderId="0" xfId="0" applyFont="1" applyBorder="1" applyAlignment="1">
      <alignment horizontal="left" vertical="top" wrapText="1"/>
    </xf>
    <xf numFmtId="0" fontId="0" fillId="0" borderId="0" xfId="0" applyBorder="1" applyAlignment="1">
      <alignment horizontal="left" vertical="top" wrapText="1"/>
    </xf>
    <xf numFmtId="0" fontId="357" fillId="2" borderId="73" xfId="3089" applyFont="1" applyFill="1" applyBorder="1" applyAlignment="1">
      <alignment horizontal="center" vertical="center"/>
    </xf>
    <xf numFmtId="0" fontId="13" fillId="2" borderId="1" xfId="3095" applyFont="1" applyFill="1" applyBorder="1" applyAlignment="1">
      <alignment horizontal="center" vertical="center"/>
    </xf>
    <xf numFmtId="0" fontId="13" fillId="2" borderId="1" xfId="946" applyFont="1" applyFill="1" applyBorder="1" applyAlignment="1">
      <alignment horizontal="center"/>
    </xf>
    <xf numFmtId="0" fontId="13" fillId="2" borderId="79" xfId="946" applyFont="1" applyFill="1" applyBorder="1" applyAlignment="1">
      <alignment horizontal="center" vertical="center"/>
    </xf>
    <xf numFmtId="0" fontId="358" fillId="2" borderId="79" xfId="0" applyFont="1" applyFill="1" applyBorder="1" applyAlignment="1">
      <alignment horizontal="center" vertical="center"/>
    </xf>
    <xf numFmtId="0" fontId="33" fillId="2" borderId="79" xfId="5252" applyFont="1" applyFill="1" applyBorder="1" applyAlignment="1">
      <alignment horizontal="center" vertical="center" wrapText="1"/>
    </xf>
    <xf numFmtId="0" fontId="358" fillId="2" borderId="79" xfId="0" applyFont="1" applyFill="1" applyBorder="1" applyAlignment="1">
      <alignment horizontal="center"/>
    </xf>
    <xf numFmtId="0" fontId="358" fillId="2" borderId="79" xfId="0" applyFont="1" applyFill="1" applyBorder="1" applyAlignment="1">
      <alignment horizontal="center" wrapText="1"/>
    </xf>
    <xf numFmtId="0" fontId="358" fillId="2" borderId="79" xfId="0" applyFont="1" applyFill="1" applyBorder="1" applyAlignment="1">
      <alignment horizontal="center" vertical="center" wrapText="1"/>
    </xf>
    <xf numFmtId="0" fontId="4" fillId="2" borderId="0" xfId="0" applyFont="1" applyFill="1" applyAlignment="1">
      <alignment horizontal="left" vertical="center" wrapText="1"/>
    </xf>
    <xf numFmtId="0" fontId="4" fillId="2" borderId="1" xfId="0" applyFont="1" applyFill="1" applyBorder="1" applyAlignment="1">
      <alignment horizontal="left" vertical="center" wrapText="1"/>
    </xf>
    <xf numFmtId="0" fontId="187" fillId="2" borderId="73" xfId="0" applyFont="1" applyFill="1" applyBorder="1" applyAlignment="1">
      <alignment horizontal="left" vertical="center" wrapText="1"/>
    </xf>
    <xf numFmtId="0" fontId="187" fillId="2" borderId="0" xfId="0" applyFont="1" applyFill="1" applyBorder="1" applyAlignment="1">
      <alignment vertical="top" wrapText="1"/>
    </xf>
    <xf numFmtId="0" fontId="187" fillId="2" borderId="0" xfId="0" applyFont="1" applyFill="1" applyAlignment="1">
      <alignment vertical="center" wrapText="1"/>
    </xf>
    <xf numFmtId="0" fontId="349" fillId="2" borderId="0" xfId="0" applyFont="1" applyFill="1" applyAlignment="1">
      <alignment horizontal="center" vertical="center" wrapText="1"/>
    </xf>
    <xf numFmtId="0" fontId="88" fillId="2" borderId="0" xfId="0" applyFont="1" applyFill="1" applyBorder="1" applyAlignment="1">
      <alignment horizontal="center"/>
    </xf>
    <xf numFmtId="0" fontId="2" fillId="2" borderId="1" xfId="0" applyFont="1" applyFill="1" applyBorder="1" applyAlignment="1">
      <alignment horizontal="center" vertical="center" wrapText="1"/>
    </xf>
    <xf numFmtId="0" fontId="5" fillId="2" borderId="3" xfId="0" applyFont="1" applyFill="1" applyBorder="1" applyAlignment="1">
      <alignment horizontal="left" wrapText="1"/>
    </xf>
    <xf numFmtId="0" fontId="4" fillId="2" borderId="0" xfId="0" applyFont="1" applyFill="1" applyAlignment="1">
      <alignment horizontal="left" wrapText="1"/>
    </xf>
    <xf numFmtId="0" fontId="10" fillId="2" borderId="0" xfId="0" applyFont="1" applyFill="1" applyAlignment="1">
      <alignment horizontal="left"/>
    </xf>
    <xf numFmtId="0" fontId="4" fillId="2" borderId="0" xfId="0" applyFont="1" applyFill="1" applyAlignment="1">
      <alignment horizontal="left"/>
    </xf>
    <xf numFmtId="0" fontId="10" fillId="2" borderId="0" xfId="0" applyFont="1" applyFill="1" applyAlignment="1">
      <alignment horizontal="left" wrapText="1"/>
    </xf>
    <xf numFmtId="0" fontId="5" fillId="2" borderId="3" xfId="0" applyFont="1" applyFill="1" applyBorder="1" applyAlignment="1">
      <alignment horizontal="left" vertical="center" wrapText="1"/>
    </xf>
    <xf numFmtId="0" fontId="5" fillId="2" borderId="0" xfId="0" applyFont="1" applyFill="1" applyAlignment="1">
      <alignment horizontal="left" wrapText="1"/>
    </xf>
    <xf numFmtId="0" fontId="5" fillId="2" borderId="73" xfId="0" applyFont="1" applyFill="1" applyBorder="1" applyAlignment="1">
      <alignment horizontal="left" vertical="center" wrapText="1"/>
    </xf>
    <xf numFmtId="0" fontId="4" fillId="2" borderId="0" xfId="0" applyFont="1" applyFill="1" applyAlignment="1">
      <alignment horizontal="left" vertical="top" wrapText="1"/>
    </xf>
    <xf numFmtId="0" fontId="2" fillId="2" borderId="0" xfId="1186" applyFont="1" applyFill="1" applyBorder="1" applyAlignment="1">
      <alignment horizontal="center" vertical="center"/>
    </xf>
    <xf numFmtId="0" fontId="183" fillId="2" borderId="1" xfId="1186" applyFont="1" applyFill="1" applyBorder="1" applyAlignment="1">
      <alignment horizontal="center" vertical="top"/>
    </xf>
    <xf numFmtId="0" fontId="33" fillId="2" borderId="0" xfId="5252" applyFont="1" applyFill="1" applyAlignment="1">
      <alignment horizontal="left" vertical="top" wrapText="1"/>
    </xf>
    <xf numFmtId="0" fontId="33" fillId="2" borderId="0" xfId="5252" applyNumberFormat="1" applyFont="1" applyFill="1" applyAlignment="1">
      <alignment horizontal="left" vertical="top" wrapText="1"/>
    </xf>
    <xf numFmtId="0" fontId="235" fillId="2" borderId="73" xfId="5252" applyFont="1" applyFill="1" applyBorder="1" applyAlignment="1">
      <alignment horizontal="center" vertical="center"/>
    </xf>
    <xf numFmtId="0" fontId="235" fillId="2" borderId="1" xfId="5252" applyFont="1" applyFill="1" applyBorder="1" applyAlignment="1">
      <alignment horizontal="center" vertical="center"/>
    </xf>
    <xf numFmtId="0" fontId="235" fillId="2" borderId="73" xfId="5252" applyFont="1" applyFill="1" applyBorder="1" applyAlignment="1">
      <alignment horizontal="center" vertical="center" wrapText="1"/>
    </xf>
    <xf numFmtId="0" fontId="235" fillId="2" borderId="1" xfId="5252" applyFont="1" applyFill="1" applyBorder="1" applyAlignment="1">
      <alignment horizontal="center" vertical="center" wrapText="1"/>
    </xf>
    <xf numFmtId="0" fontId="33" fillId="2" borderId="0" xfId="5252" applyFont="1" applyFill="1" applyAlignment="1">
      <alignment horizontal="left" vertical="center" wrapText="1"/>
    </xf>
    <xf numFmtId="0" fontId="235" fillId="2" borderId="0" xfId="5252" applyFont="1" applyFill="1" applyBorder="1" applyAlignment="1">
      <alignment horizontal="center" vertical="center"/>
    </xf>
    <xf numFmtId="0" fontId="88" fillId="2" borderId="73" xfId="1627" applyFont="1" applyFill="1" applyBorder="1" applyAlignment="1">
      <alignment horizontal="center" wrapText="1"/>
    </xf>
    <xf numFmtId="0" fontId="88" fillId="2" borderId="1" xfId="1627" applyFont="1" applyFill="1" applyBorder="1" applyAlignment="1">
      <alignment horizontal="center" wrapText="1"/>
    </xf>
    <xf numFmtId="0" fontId="88" fillId="2" borderId="0" xfId="1627" applyFont="1" applyFill="1" applyBorder="1" applyAlignment="1">
      <alignment horizontal="center" wrapText="1"/>
    </xf>
    <xf numFmtId="0" fontId="88" fillId="2" borderId="79" xfId="1627" applyFont="1" applyFill="1" applyBorder="1" applyAlignment="1">
      <alignment horizontal="center" vertical="center" wrapText="1"/>
    </xf>
    <xf numFmtId="0" fontId="5" fillId="2" borderId="0" xfId="981" applyFont="1" applyFill="1" applyBorder="1" applyAlignment="1">
      <alignment horizontal="left" vertical="top" wrapText="1"/>
    </xf>
    <xf numFmtId="0" fontId="361" fillId="2" borderId="0" xfId="981" applyFont="1" applyFill="1" applyAlignment="1">
      <alignment horizontal="left"/>
    </xf>
    <xf numFmtId="0" fontId="363" fillId="2" borderId="0" xfId="981" applyFont="1" applyFill="1" applyAlignment="1">
      <alignment horizontal="left"/>
    </xf>
    <xf numFmtId="0" fontId="349" fillId="2" borderId="1" xfId="0" applyFont="1" applyFill="1" applyBorder="1" applyAlignment="1">
      <alignment horizontal="center" vertical="center"/>
    </xf>
    <xf numFmtId="0" fontId="349" fillId="2" borderId="73" xfId="0" applyFont="1" applyFill="1" applyBorder="1" applyAlignment="1">
      <alignment horizontal="center" vertical="center" wrapText="1"/>
    </xf>
    <xf numFmtId="0" fontId="349" fillId="2" borderId="1" xfId="0" applyFont="1" applyFill="1" applyBorder="1" applyAlignment="1">
      <alignment horizontal="center" vertical="center" wrapText="1"/>
    </xf>
    <xf numFmtId="0" fontId="88" fillId="2" borderId="0" xfId="0" applyFont="1" applyFill="1" applyBorder="1" applyAlignment="1">
      <alignment horizontal="left" wrapText="1"/>
    </xf>
    <xf numFmtId="0" fontId="88" fillId="2" borderId="0" xfId="0" applyFont="1" applyFill="1" applyBorder="1" applyAlignment="1">
      <alignment horizontal="left" vertical="top" wrapText="1"/>
    </xf>
    <xf numFmtId="0" fontId="348" fillId="2" borderId="1" xfId="0" applyFont="1" applyFill="1" applyBorder="1" applyAlignment="1">
      <alignment horizontal="center"/>
    </xf>
    <xf numFmtId="0" fontId="349" fillId="2" borderId="1" xfId="0" applyFont="1" applyFill="1" applyBorder="1" applyAlignment="1">
      <alignment horizontal="center"/>
    </xf>
    <xf numFmtId="0" fontId="348" fillId="2" borderId="0" xfId="0" applyFont="1" applyFill="1" applyBorder="1" applyAlignment="1">
      <alignment horizontal="center"/>
    </xf>
    <xf numFmtId="0" fontId="13" fillId="2" borderId="0" xfId="981" applyFont="1" applyFill="1" applyBorder="1" applyAlignment="1">
      <alignment wrapText="1"/>
    </xf>
    <xf numFmtId="0" fontId="13" fillId="2" borderId="0" xfId="981" quotePrefix="1" applyFill="1" applyBorder="1"/>
    <xf numFmtId="0" fontId="13" fillId="0" borderId="0" xfId="981" applyBorder="1"/>
  </cellXfs>
  <cellStyles count="5256">
    <cellStyle name=" 1" xfId="1800"/>
    <cellStyle name=" Verticals" xfId="4109"/>
    <cellStyle name="_x000d__x000a_JournalTemplate=C:\COMFO\CTALK\JOURSTD.TPL_x000d__x000a_LbStateAddress=3 3 0 251 1 89 2 311_x000d__x000a_LbStateJou" xfId="691"/>
    <cellStyle name="_x000d__x000a_JournalTemplate=C:\COMFO\CTALK\JOURSTD.TPL_x000d__x000a_LbStateAddress=3 3 0 251 1 89 2 311_x000d__x000a_LbStateJou 2" xfId="692"/>
    <cellStyle name="[RESUMO-OGE98.xls]CAPCMSOC" xfId="693"/>
    <cellStyle name="_1_²ÜºÈÆø" xfId="4110"/>
    <cellStyle name="_Book1" xfId="2"/>
    <cellStyle name="_Book2" xfId="3"/>
    <cellStyle name="_Book3" xfId="4"/>
    <cellStyle name="_Book9" xfId="5"/>
    <cellStyle name="_Copia de DICIEMBRE_2002" xfId="4155"/>
    <cellStyle name="_External Debt Calcs Dec 2008" xfId="4156"/>
    <cellStyle name="_GTM BOP w Quarterly" xfId="4157"/>
    <cellStyle name="_GTM BOP w Quarterly_DataRequestwoutMaquila_20090622" xfId="4158"/>
    <cellStyle name="_GTM BOP w Quarterly_rangesCleaned" xfId="4159"/>
    <cellStyle name="_GTM BOP w Quarterly_rangesCleaned_DataRequestwoutMaquila_20090622" xfId="4160"/>
    <cellStyle name="_Hoja1" xfId="4161"/>
    <cellStyle name="_IE_cash position Sept 17" xfId="4111"/>
    <cellStyle name="_Ireland BoP ROLLOVER2" xfId="4112"/>
    <cellStyle name="_JUN_2003" xfId="4162"/>
    <cellStyle name="_LTU_BoP" xfId="6"/>
    <cellStyle name="_LTU_FIS" xfId="7"/>
    <cellStyle name="_LTU_FIS_Sep4 (2)1a" xfId="8"/>
    <cellStyle name="_LTU_Macro" xfId="9"/>
    <cellStyle name="_mxfisc" xfId="694"/>
    <cellStyle name="_Official financing profile" xfId="4113"/>
    <cellStyle name="_Oil" xfId="695"/>
    <cellStyle name="_Oil 2" xfId="696"/>
    <cellStyle name="_ROM-BOP IMF file" xfId="4114"/>
    <cellStyle name="=C:\WINNT\SYSTEM32\COMMAND.COM" xfId="697"/>
    <cellStyle name="=C:\WINNT35\SYSTEM32\COMMAND.COM" xfId="10"/>
    <cellStyle name="‡" xfId="1801"/>
    <cellStyle name="•W€_fysl11" xfId="698"/>
    <cellStyle name="^Cg" xfId="699"/>
    <cellStyle name="`FbN Z" xfId="700"/>
    <cellStyle name="«¢" xfId="701"/>
    <cellStyle name="©oµ 1" xfId="702"/>
    <cellStyle name="©oµ 2" xfId="703"/>
    <cellStyle name="©oµ 3" xfId="704"/>
    <cellStyle name="©oµ 4" xfId="705"/>
    <cellStyle name="" xfId="706"/>
    <cellStyle name=" 2" xfId="1802"/>
    <cellStyle name=" 2 2" xfId="1803"/>
    <cellStyle name="N Z" xfId="707"/>
    <cellStyle name="à¾¶" xfId="708"/>
    <cellStyle name="ANZg 1" xfId="709"/>
    <cellStyle name="ANZg 2" xfId="710"/>
    <cellStyle name="ANZg 3" xfId="711"/>
    <cellStyle name="ANZg 4" xfId="712"/>
    <cellStyle name="ANZg 5" xfId="713"/>
    <cellStyle name="ANZg 6" xfId="714"/>
    <cellStyle name="Ç¿çÅàÈ¢" xfId="715"/>
    <cellStyle name="Ç¢" xfId="716"/>
    <cellStyle name="oÍ" xfId="717"/>
    <cellStyle name="oÍ 2" xfId="1804"/>
    <cellStyle name="oÍ 2 2" xfId="1805"/>
    <cellStyle name="üÍ" xfId="718"/>
    <cellStyle name="üÍ 2" xfId="1806"/>
    <cellStyle name="üÍ 2 2" xfId="1807"/>
    <cellStyle name="vZ" xfId="719"/>
    <cellStyle name="vZ 2" xfId="1808"/>
    <cellStyle name="vZ 2 2" xfId="1809"/>
    <cellStyle name="W_fysl11" xfId="720"/>
    <cellStyle name="Wv" xfId="721"/>
    <cellStyle name="Wv 2" xfId="1810"/>
    <cellStyle name="Wv 2 2" xfId="1811"/>
    <cellStyle name="x¶" xfId="722"/>
    <cellStyle name="0mitP" xfId="1812"/>
    <cellStyle name="0mitP 2" xfId="1813"/>
    <cellStyle name="0mitP_WEOInput" xfId="1814"/>
    <cellStyle name="0ohneP" xfId="1815"/>
    <cellStyle name="0ohneP 2" xfId="1816"/>
    <cellStyle name="0ohneP_WEOInput" xfId="1817"/>
    <cellStyle name="1" xfId="11"/>
    <cellStyle name="1 indent" xfId="12"/>
    <cellStyle name="1 indent 2" xfId="13"/>
    <cellStyle name="1 indent 3" xfId="14"/>
    <cellStyle name="10mitP" xfId="1818"/>
    <cellStyle name="10mitP 2" xfId="1819"/>
    <cellStyle name="10mitP_WEOInput" xfId="1820"/>
    <cellStyle name="12mitP" xfId="1821"/>
    <cellStyle name="12mitP 2" xfId="1822"/>
    <cellStyle name="12mitP_WEOInput" xfId="1823"/>
    <cellStyle name="12ohneP" xfId="1824"/>
    <cellStyle name="12ohneP 2" xfId="1825"/>
    <cellStyle name="12ohneP_WEOInput" xfId="1826"/>
    <cellStyle name="13mitP" xfId="1827"/>
    <cellStyle name="13mitP 2" xfId="1828"/>
    <cellStyle name="13mitP_WEOInput" xfId="1829"/>
    <cellStyle name="1enter" xfId="15"/>
    <cellStyle name="1mitP" xfId="1830"/>
    <cellStyle name="1mitP 2" xfId="1831"/>
    <cellStyle name="1mitP_WEOInput" xfId="1832"/>
    <cellStyle name="1ohneP" xfId="1833"/>
    <cellStyle name="2 indents" xfId="16"/>
    <cellStyle name="2 indents 2" xfId="17"/>
    <cellStyle name="2 indents 3" xfId="18"/>
    <cellStyle name="20 % - Accent1" xfId="723"/>
    <cellStyle name="20 % - Accent2" xfId="724"/>
    <cellStyle name="20 % - Accent3" xfId="725"/>
    <cellStyle name="20 % - Accent4" xfId="726"/>
    <cellStyle name="20 % - Accent5" xfId="727"/>
    <cellStyle name="20 % - Accent6" xfId="728"/>
    <cellStyle name="20% - ANZg 1" xfId="729"/>
    <cellStyle name="20% - ANZg 2" xfId="730"/>
    <cellStyle name="20% - ANZg 3" xfId="731"/>
    <cellStyle name="20% - ANZg 4" xfId="732"/>
    <cellStyle name="20% - ANZg 5" xfId="733"/>
    <cellStyle name="20% - ANZg 6" xfId="734"/>
    <cellStyle name="20% - Accent1 10" xfId="4163"/>
    <cellStyle name="20% - Accent1 2" xfId="735"/>
    <cellStyle name="20% - Accent1 2 2" xfId="4164"/>
    <cellStyle name="20% - Accent1 3" xfId="736"/>
    <cellStyle name="20% - Accent1 3 2" xfId="4165"/>
    <cellStyle name="20% - Accent1 4" xfId="4166"/>
    <cellStyle name="20% - Accent1 4 2" xfId="4167"/>
    <cellStyle name="20% - Accent1 5" xfId="4168"/>
    <cellStyle name="20% - Accent1 5 2" xfId="4169"/>
    <cellStyle name="20% - Accent1 6" xfId="4170"/>
    <cellStyle name="20% - Accent1 6 2" xfId="4171"/>
    <cellStyle name="20% - Accent1 7" xfId="4172"/>
    <cellStyle name="20% - Accent1 7 2" xfId="4173"/>
    <cellStyle name="20% - Accent1 8" xfId="4174"/>
    <cellStyle name="20% - Accent1 8 2" xfId="4175"/>
    <cellStyle name="20% - Accent1 9" xfId="4176"/>
    <cellStyle name="20% - Accent1 9 2" xfId="4177"/>
    <cellStyle name="20% - Accent2 10" xfId="4178"/>
    <cellStyle name="20% - Accent2 2" xfId="737"/>
    <cellStyle name="20% - Accent2 2 2" xfId="4179"/>
    <cellStyle name="20% - Accent2 3" xfId="738"/>
    <cellStyle name="20% - Accent2 3 2" xfId="4180"/>
    <cellStyle name="20% - Accent2 4" xfId="4181"/>
    <cellStyle name="20% - Accent2 4 2" xfId="4182"/>
    <cellStyle name="20% - Accent2 5" xfId="4183"/>
    <cellStyle name="20% - Accent2 5 2" xfId="4184"/>
    <cellStyle name="20% - Accent2 6" xfId="4185"/>
    <cellStyle name="20% - Accent2 6 2" xfId="4186"/>
    <cellStyle name="20% - Accent2 7" xfId="4187"/>
    <cellStyle name="20% - Accent2 7 2" xfId="4188"/>
    <cellStyle name="20% - Accent2 8" xfId="4189"/>
    <cellStyle name="20% - Accent2 8 2" xfId="4190"/>
    <cellStyle name="20% - Accent2 9" xfId="4191"/>
    <cellStyle name="20% - Accent2 9 2" xfId="4192"/>
    <cellStyle name="20% - Accent3 10" xfId="4193"/>
    <cellStyle name="20% - Accent3 2" xfId="739"/>
    <cellStyle name="20% - Accent3 2 2" xfId="4194"/>
    <cellStyle name="20% - Accent3 3" xfId="740"/>
    <cellStyle name="20% - Accent3 3 2" xfId="4195"/>
    <cellStyle name="20% - Accent3 4" xfId="4196"/>
    <cellStyle name="20% - Accent3 4 2" xfId="4197"/>
    <cellStyle name="20% - Accent3 5" xfId="4198"/>
    <cellStyle name="20% - Accent3 5 2" xfId="4199"/>
    <cellStyle name="20% - Accent3 6" xfId="4200"/>
    <cellStyle name="20% - Accent3 6 2" xfId="4201"/>
    <cellStyle name="20% - Accent3 7" xfId="4202"/>
    <cellStyle name="20% - Accent3 7 2" xfId="4203"/>
    <cellStyle name="20% - Accent3 8" xfId="4204"/>
    <cellStyle name="20% - Accent3 8 2" xfId="4205"/>
    <cellStyle name="20% - Accent3 9" xfId="4206"/>
    <cellStyle name="20% - Accent3 9 2" xfId="4207"/>
    <cellStyle name="20% - Accent4 10" xfId="4208"/>
    <cellStyle name="20% - Accent4 2" xfId="741"/>
    <cellStyle name="20% - Accent4 2 2" xfId="4209"/>
    <cellStyle name="20% - Accent4 3" xfId="742"/>
    <cellStyle name="20% - Accent4 3 2" xfId="4210"/>
    <cellStyle name="20% - Accent4 4" xfId="4211"/>
    <cellStyle name="20% - Accent4 4 2" xfId="4212"/>
    <cellStyle name="20% - Accent4 5" xfId="4213"/>
    <cellStyle name="20% - Accent4 5 2" xfId="4214"/>
    <cellStyle name="20% - Accent4 6" xfId="4215"/>
    <cellStyle name="20% - Accent4 6 2" xfId="4216"/>
    <cellStyle name="20% - Accent4 7" xfId="4217"/>
    <cellStyle name="20% - Accent4 7 2" xfId="4218"/>
    <cellStyle name="20% - Accent4 8" xfId="4219"/>
    <cellStyle name="20% - Accent4 8 2" xfId="4220"/>
    <cellStyle name="20% - Accent4 9" xfId="4221"/>
    <cellStyle name="20% - Accent4 9 2" xfId="4222"/>
    <cellStyle name="20% - Accent5 10" xfId="4223"/>
    <cellStyle name="20% - Accent5 2" xfId="743"/>
    <cellStyle name="20% - Accent5 2 2" xfId="4224"/>
    <cellStyle name="20% - Accent5 3" xfId="744"/>
    <cellStyle name="20% - Accent5 3 2" xfId="4225"/>
    <cellStyle name="20% - Accent5 4" xfId="4226"/>
    <cellStyle name="20% - Accent5 4 2" xfId="4227"/>
    <cellStyle name="20% - Accent5 5" xfId="4228"/>
    <cellStyle name="20% - Accent5 5 2" xfId="4229"/>
    <cellStyle name="20% - Accent5 6" xfId="4230"/>
    <cellStyle name="20% - Accent5 6 2" xfId="4231"/>
    <cellStyle name="20% - Accent5 7" xfId="4232"/>
    <cellStyle name="20% - Accent5 7 2" xfId="4233"/>
    <cellStyle name="20% - Accent5 8" xfId="4234"/>
    <cellStyle name="20% - Accent5 8 2" xfId="4235"/>
    <cellStyle name="20% - Accent5 9" xfId="4236"/>
    <cellStyle name="20% - Accent5 9 2" xfId="4237"/>
    <cellStyle name="20% - Accent6 10" xfId="4238"/>
    <cellStyle name="20% - Accent6 2" xfId="745"/>
    <cellStyle name="20% - Accent6 2 2" xfId="4239"/>
    <cellStyle name="20% - Accent6 3" xfId="746"/>
    <cellStyle name="20% - Accent6 3 2" xfId="4240"/>
    <cellStyle name="20% - Accent6 4" xfId="4241"/>
    <cellStyle name="20% - Accent6 4 2" xfId="4242"/>
    <cellStyle name="20% - Accent6 5" xfId="4243"/>
    <cellStyle name="20% - Accent6 5 2" xfId="4244"/>
    <cellStyle name="20% - Accent6 6" xfId="4245"/>
    <cellStyle name="20% - Accent6 6 2" xfId="4246"/>
    <cellStyle name="20% - Accent6 7" xfId="4247"/>
    <cellStyle name="20% - Accent6 7 2" xfId="4248"/>
    <cellStyle name="20% - Accent6 8" xfId="4249"/>
    <cellStyle name="20% - Accent6 8 2" xfId="4250"/>
    <cellStyle name="20% - Accent6 9" xfId="4251"/>
    <cellStyle name="20% - Accent6 9 2" xfId="4252"/>
    <cellStyle name="20% - akcent 1" xfId="1834"/>
    <cellStyle name="20% - akcent 2" xfId="1835"/>
    <cellStyle name="20% - akcent 3" xfId="1836"/>
    <cellStyle name="20% - akcent 4" xfId="1837"/>
    <cellStyle name="20% - akcent 5" xfId="1838"/>
    <cellStyle name="20% - akcent 6" xfId="1839"/>
    <cellStyle name="20% - Énfasis1" xfId="1840"/>
    <cellStyle name="20% - Énfasis2" xfId="1841"/>
    <cellStyle name="20% - Énfasis3" xfId="1842"/>
    <cellStyle name="20% - Énfasis4" xfId="1843"/>
    <cellStyle name="20% - Énfasis5" xfId="1844"/>
    <cellStyle name="20% - Énfasis6" xfId="1845"/>
    <cellStyle name="20% - Έμφαση1" xfId="19"/>
    <cellStyle name="20% - Έμφαση2" xfId="20"/>
    <cellStyle name="20% - Έμφαση3" xfId="21"/>
    <cellStyle name="20% - Έμφαση4" xfId="22"/>
    <cellStyle name="20% - Έμφαση5" xfId="23"/>
    <cellStyle name="20% - Έμφαση6" xfId="24"/>
    <cellStyle name="20% - Акцент1" xfId="25"/>
    <cellStyle name="20% - Акцент1 2" xfId="26"/>
    <cellStyle name="20% - Акцент2" xfId="27"/>
    <cellStyle name="20% - Акцент2 2" xfId="28"/>
    <cellStyle name="20% - Акцент3" xfId="29"/>
    <cellStyle name="20% - Акцент3 2" xfId="30"/>
    <cellStyle name="20% - Акцент4" xfId="31"/>
    <cellStyle name="20% - Акцент4 2" xfId="32"/>
    <cellStyle name="20% - Акцент5" xfId="33"/>
    <cellStyle name="20% - Акцент6" xfId="34"/>
    <cellStyle name="20% - Акцент6 2" xfId="35"/>
    <cellStyle name="2mitP" xfId="1846"/>
    <cellStyle name="2ohneP" xfId="1847"/>
    <cellStyle name="3 indents" xfId="36"/>
    <cellStyle name="3 indents 2" xfId="37"/>
    <cellStyle name="3 indents 3" xfId="38"/>
    <cellStyle name="3mitP" xfId="1848"/>
    <cellStyle name="3mitP 2" xfId="1849"/>
    <cellStyle name="3mitP_WEOInput" xfId="1850"/>
    <cellStyle name="3ohneP" xfId="1851"/>
    <cellStyle name="3ohneP 2" xfId="1852"/>
    <cellStyle name="3ohneP_WEOInput" xfId="1853"/>
    <cellStyle name="4 indents" xfId="39"/>
    <cellStyle name="4 indents 2" xfId="40"/>
    <cellStyle name="4 indents 3" xfId="41"/>
    <cellStyle name="40 % - Accent1" xfId="747"/>
    <cellStyle name="40 % - Accent2" xfId="748"/>
    <cellStyle name="40 % - Accent3" xfId="749"/>
    <cellStyle name="40 % - Accent4" xfId="750"/>
    <cellStyle name="40 % - Accent5" xfId="751"/>
    <cellStyle name="40 % - Accent6" xfId="752"/>
    <cellStyle name="40% - ANZg 1" xfId="753"/>
    <cellStyle name="40% - ANZg 2" xfId="754"/>
    <cellStyle name="40% - ANZg 3" xfId="755"/>
    <cellStyle name="40% - ANZg 4" xfId="756"/>
    <cellStyle name="40% - ANZg 5" xfId="757"/>
    <cellStyle name="40% - ANZg 6" xfId="758"/>
    <cellStyle name="40% - Accent1 10" xfId="4253"/>
    <cellStyle name="40% - Accent1 2" xfId="759"/>
    <cellStyle name="40% - Accent1 2 2" xfId="4254"/>
    <cellStyle name="40% - Accent1 3" xfId="760"/>
    <cellStyle name="40% - Accent1 3 2" xfId="4255"/>
    <cellStyle name="40% - Accent1 4" xfId="4256"/>
    <cellStyle name="40% - Accent1 4 2" xfId="4257"/>
    <cellStyle name="40% - Accent1 5" xfId="4258"/>
    <cellStyle name="40% - Accent1 5 2" xfId="4259"/>
    <cellStyle name="40% - Accent1 6" xfId="4260"/>
    <cellStyle name="40% - Accent1 6 2" xfId="4261"/>
    <cellStyle name="40% - Accent1 7" xfId="4262"/>
    <cellStyle name="40% - Accent1 7 2" xfId="4263"/>
    <cellStyle name="40% - Accent1 8" xfId="4264"/>
    <cellStyle name="40% - Accent1 8 2" xfId="4265"/>
    <cellStyle name="40% - Accent1 9" xfId="4266"/>
    <cellStyle name="40% - Accent1 9 2" xfId="4267"/>
    <cellStyle name="40% - Accent2 10" xfId="4268"/>
    <cellStyle name="40% - Accent2 2" xfId="761"/>
    <cellStyle name="40% - Accent2 2 2" xfId="4269"/>
    <cellStyle name="40% - Accent2 3" xfId="762"/>
    <cellStyle name="40% - Accent2 3 2" xfId="4270"/>
    <cellStyle name="40% - Accent2 4" xfId="4271"/>
    <cellStyle name="40% - Accent2 4 2" xfId="4272"/>
    <cellStyle name="40% - Accent2 5" xfId="4273"/>
    <cellStyle name="40% - Accent2 5 2" xfId="4274"/>
    <cellStyle name="40% - Accent2 6" xfId="4275"/>
    <cellStyle name="40% - Accent2 6 2" xfId="4276"/>
    <cellStyle name="40% - Accent2 7" xfId="4277"/>
    <cellStyle name="40% - Accent2 7 2" xfId="4278"/>
    <cellStyle name="40% - Accent2 8" xfId="4279"/>
    <cellStyle name="40% - Accent2 8 2" xfId="4280"/>
    <cellStyle name="40% - Accent2 9" xfId="4281"/>
    <cellStyle name="40% - Accent2 9 2" xfId="4282"/>
    <cellStyle name="40% - Accent3 10" xfId="4283"/>
    <cellStyle name="40% - Accent3 2" xfId="763"/>
    <cellStyle name="40% - Accent3 2 2" xfId="4284"/>
    <cellStyle name="40% - Accent3 3" xfId="764"/>
    <cellStyle name="40% - Accent3 3 2" xfId="4285"/>
    <cellStyle name="40% - Accent3 4" xfId="4286"/>
    <cellStyle name="40% - Accent3 4 2" xfId="4287"/>
    <cellStyle name="40% - Accent3 5" xfId="4288"/>
    <cellStyle name="40% - Accent3 5 2" xfId="4289"/>
    <cellStyle name="40% - Accent3 6" xfId="4290"/>
    <cellStyle name="40% - Accent3 6 2" xfId="4291"/>
    <cellStyle name="40% - Accent3 7" xfId="4292"/>
    <cellStyle name="40% - Accent3 7 2" xfId="4293"/>
    <cellStyle name="40% - Accent3 8" xfId="4294"/>
    <cellStyle name="40% - Accent3 8 2" xfId="4295"/>
    <cellStyle name="40% - Accent3 9" xfId="4296"/>
    <cellStyle name="40% - Accent3 9 2" xfId="4297"/>
    <cellStyle name="40% - Accent4 10" xfId="4298"/>
    <cellStyle name="40% - Accent4 2" xfId="765"/>
    <cellStyle name="40% - Accent4 2 2" xfId="4299"/>
    <cellStyle name="40% - Accent4 3" xfId="766"/>
    <cellStyle name="40% - Accent4 3 2" xfId="4300"/>
    <cellStyle name="40% - Accent4 4" xfId="4301"/>
    <cellStyle name="40% - Accent4 4 2" xfId="4302"/>
    <cellStyle name="40% - Accent4 5" xfId="4303"/>
    <cellStyle name="40% - Accent4 5 2" xfId="4304"/>
    <cellStyle name="40% - Accent4 6" xfId="4305"/>
    <cellStyle name="40% - Accent4 6 2" xfId="4306"/>
    <cellStyle name="40% - Accent4 7" xfId="4307"/>
    <cellStyle name="40% - Accent4 7 2" xfId="4308"/>
    <cellStyle name="40% - Accent4 8" xfId="4309"/>
    <cellStyle name="40% - Accent4 8 2" xfId="4310"/>
    <cellStyle name="40% - Accent4 9" xfId="4311"/>
    <cellStyle name="40% - Accent4 9 2" xfId="4312"/>
    <cellStyle name="40% - Accent5 10" xfId="4313"/>
    <cellStyle name="40% - Accent5 2" xfId="767"/>
    <cellStyle name="40% - Accent5 2 2" xfId="4314"/>
    <cellStyle name="40% - Accent5 3" xfId="768"/>
    <cellStyle name="40% - Accent5 3 2" xfId="4315"/>
    <cellStyle name="40% - Accent5 4" xfId="4316"/>
    <cellStyle name="40% - Accent5 4 2" xfId="4317"/>
    <cellStyle name="40% - Accent5 5" xfId="4318"/>
    <cellStyle name="40% - Accent5 5 2" xfId="4319"/>
    <cellStyle name="40% - Accent5 6" xfId="4320"/>
    <cellStyle name="40% - Accent5 6 2" xfId="4321"/>
    <cellStyle name="40% - Accent5 7" xfId="4322"/>
    <cellStyle name="40% - Accent5 7 2" xfId="4323"/>
    <cellStyle name="40% - Accent5 8" xfId="4324"/>
    <cellStyle name="40% - Accent5 8 2" xfId="4325"/>
    <cellStyle name="40% - Accent5 9" xfId="4326"/>
    <cellStyle name="40% - Accent5 9 2" xfId="4327"/>
    <cellStyle name="40% - Accent6 10" xfId="4328"/>
    <cellStyle name="40% - Accent6 2" xfId="769"/>
    <cellStyle name="40% - Accent6 2 2" xfId="4329"/>
    <cellStyle name="40% - Accent6 3" xfId="770"/>
    <cellStyle name="40% - Accent6 3 2" xfId="4330"/>
    <cellStyle name="40% - Accent6 4" xfId="4331"/>
    <cellStyle name="40% - Accent6 4 2" xfId="4332"/>
    <cellStyle name="40% - Accent6 5" xfId="4333"/>
    <cellStyle name="40% - Accent6 5 2" xfId="4334"/>
    <cellStyle name="40% - Accent6 6" xfId="4335"/>
    <cellStyle name="40% - Accent6 6 2" xfId="4336"/>
    <cellStyle name="40% - Accent6 7" xfId="4337"/>
    <cellStyle name="40% - Accent6 7 2" xfId="4338"/>
    <cellStyle name="40% - Accent6 8" xfId="4339"/>
    <cellStyle name="40% - Accent6 8 2" xfId="4340"/>
    <cellStyle name="40% - Accent6 9" xfId="4341"/>
    <cellStyle name="40% - Accent6 9 2" xfId="4342"/>
    <cellStyle name="40% - akcent 1" xfId="1854"/>
    <cellStyle name="40% - akcent 2" xfId="1855"/>
    <cellStyle name="40% - akcent 3" xfId="1856"/>
    <cellStyle name="40% - akcent 4" xfId="1857"/>
    <cellStyle name="40% - akcent 5" xfId="1858"/>
    <cellStyle name="40% - akcent 6" xfId="1859"/>
    <cellStyle name="40% - Énfasis1" xfId="1860"/>
    <cellStyle name="40% - Énfasis2" xfId="1861"/>
    <cellStyle name="40% - Énfasis3" xfId="1862"/>
    <cellStyle name="40% - Énfasis4" xfId="1863"/>
    <cellStyle name="40% - Énfasis5" xfId="1864"/>
    <cellStyle name="40% - Énfasis6" xfId="1865"/>
    <cellStyle name="40% - Έμφαση1" xfId="42"/>
    <cellStyle name="40% - Έμφαση2" xfId="43"/>
    <cellStyle name="40% - Έμφαση3" xfId="44"/>
    <cellStyle name="40% - Έμφαση4" xfId="45"/>
    <cellStyle name="40% - Έμφαση5" xfId="46"/>
    <cellStyle name="40% - Έμφαση6" xfId="47"/>
    <cellStyle name="40% - Акцент1" xfId="48"/>
    <cellStyle name="40% - Акцент1 2" xfId="49"/>
    <cellStyle name="40% - Акцент2" xfId="50"/>
    <cellStyle name="40% - Акцент3" xfId="51"/>
    <cellStyle name="40% - Акцент3 2" xfId="52"/>
    <cellStyle name="40% - Акцент4" xfId="53"/>
    <cellStyle name="40% - Акцент4 2" xfId="54"/>
    <cellStyle name="40% - Акцент5" xfId="55"/>
    <cellStyle name="40% - Акцент5 2" xfId="56"/>
    <cellStyle name="40% - Акцент6" xfId="57"/>
    <cellStyle name="40% - Акцент6 2" xfId="58"/>
    <cellStyle name="4mitP" xfId="1866"/>
    <cellStyle name="4mitP 2" xfId="1867"/>
    <cellStyle name="4mitP_WEOInput" xfId="1868"/>
    <cellStyle name="4ohneP" xfId="1869"/>
    <cellStyle name="5 indents" xfId="59"/>
    <cellStyle name="5 indents 2" xfId="60"/>
    <cellStyle name="5 indents 3" xfId="61"/>
    <cellStyle name="60 % - Accent1" xfId="771"/>
    <cellStyle name="60 % - Accent2" xfId="772"/>
    <cellStyle name="60 % - Accent3" xfId="773"/>
    <cellStyle name="60 % - Accent4" xfId="774"/>
    <cellStyle name="60 % - Accent5" xfId="775"/>
    <cellStyle name="60 % - Accent6" xfId="776"/>
    <cellStyle name="60% - ANZg 1" xfId="777"/>
    <cellStyle name="60% - ANZg 2" xfId="778"/>
    <cellStyle name="60% - ANZg 3" xfId="779"/>
    <cellStyle name="60% - ANZg 4" xfId="780"/>
    <cellStyle name="60% - ANZg 5" xfId="781"/>
    <cellStyle name="60% - ANZg 6" xfId="782"/>
    <cellStyle name="60% - Accent1 10" xfId="4343"/>
    <cellStyle name="60% - Accent1 2" xfId="783"/>
    <cellStyle name="60% - Accent1 2 2" xfId="4344"/>
    <cellStyle name="60% - Accent1 3" xfId="4345"/>
    <cellStyle name="60% - Accent1 3 2" xfId="4346"/>
    <cellStyle name="60% - Accent1 4" xfId="4347"/>
    <cellStyle name="60% - Accent1 4 2" xfId="4348"/>
    <cellStyle name="60% - Accent1 5" xfId="4349"/>
    <cellStyle name="60% - Accent1 5 2" xfId="4350"/>
    <cellStyle name="60% - Accent1 6" xfId="4351"/>
    <cellStyle name="60% - Accent1 6 2" xfId="4352"/>
    <cellStyle name="60% - Accent1 7" xfId="4353"/>
    <cellStyle name="60% - Accent1 7 2" xfId="4354"/>
    <cellStyle name="60% - Accent1 8" xfId="4355"/>
    <cellStyle name="60% - Accent1 8 2" xfId="4356"/>
    <cellStyle name="60% - Accent1 9" xfId="4357"/>
    <cellStyle name="60% - Accent1 9 2" xfId="4358"/>
    <cellStyle name="60% - Accent2 10" xfId="4359"/>
    <cellStyle name="60% - Accent2 2" xfId="784"/>
    <cellStyle name="60% - Accent2 2 2" xfId="4360"/>
    <cellStyle name="60% - Accent2 3" xfId="4361"/>
    <cellStyle name="60% - Accent2 3 2" xfId="4362"/>
    <cellStyle name="60% - Accent2 4" xfId="4363"/>
    <cellStyle name="60% - Accent2 4 2" xfId="4364"/>
    <cellStyle name="60% - Accent2 5" xfId="4365"/>
    <cellStyle name="60% - Accent2 5 2" xfId="4366"/>
    <cellStyle name="60% - Accent2 6" xfId="4367"/>
    <cellStyle name="60% - Accent2 6 2" xfId="4368"/>
    <cellStyle name="60% - Accent2 7" xfId="4369"/>
    <cellStyle name="60% - Accent2 7 2" xfId="4370"/>
    <cellStyle name="60% - Accent2 8" xfId="4371"/>
    <cellStyle name="60% - Accent2 8 2" xfId="4372"/>
    <cellStyle name="60% - Accent2 9" xfId="4373"/>
    <cellStyle name="60% - Accent2 9 2" xfId="4374"/>
    <cellStyle name="60% - Accent3 10" xfId="4375"/>
    <cellStyle name="60% - Accent3 2" xfId="785"/>
    <cellStyle name="60% - Accent3 2 2" xfId="4376"/>
    <cellStyle name="60% - Accent3 3" xfId="4377"/>
    <cellStyle name="60% - Accent3 3 2" xfId="4378"/>
    <cellStyle name="60% - Accent3 4" xfId="4379"/>
    <cellStyle name="60% - Accent3 4 2" xfId="4380"/>
    <cellStyle name="60% - Accent3 5" xfId="4381"/>
    <cellStyle name="60% - Accent3 5 2" xfId="4382"/>
    <cellStyle name="60% - Accent3 6" xfId="4383"/>
    <cellStyle name="60% - Accent3 6 2" xfId="4384"/>
    <cellStyle name="60% - Accent3 7" xfId="4385"/>
    <cellStyle name="60% - Accent3 7 2" xfId="4386"/>
    <cellStyle name="60% - Accent3 8" xfId="4387"/>
    <cellStyle name="60% - Accent3 8 2" xfId="4388"/>
    <cellStyle name="60% - Accent3 9" xfId="4389"/>
    <cellStyle name="60% - Accent3 9 2" xfId="4390"/>
    <cellStyle name="60% - Accent4 10" xfId="4391"/>
    <cellStyle name="60% - Accent4 2" xfId="786"/>
    <cellStyle name="60% - Accent4 2 2" xfId="4392"/>
    <cellStyle name="60% - Accent4 3" xfId="4393"/>
    <cellStyle name="60% - Accent4 3 2" xfId="4394"/>
    <cellStyle name="60% - Accent4 4" xfId="4395"/>
    <cellStyle name="60% - Accent4 4 2" xfId="4396"/>
    <cellStyle name="60% - Accent4 5" xfId="4397"/>
    <cellStyle name="60% - Accent4 5 2" xfId="4398"/>
    <cellStyle name="60% - Accent4 6" xfId="4399"/>
    <cellStyle name="60% - Accent4 6 2" xfId="4400"/>
    <cellStyle name="60% - Accent4 7" xfId="4401"/>
    <cellStyle name="60% - Accent4 7 2" xfId="4402"/>
    <cellStyle name="60% - Accent4 8" xfId="4403"/>
    <cellStyle name="60% - Accent4 8 2" xfId="4404"/>
    <cellStyle name="60% - Accent4 9" xfId="4405"/>
    <cellStyle name="60% - Accent4 9 2" xfId="4406"/>
    <cellStyle name="60% - Accent5 10" xfId="4407"/>
    <cellStyle name="60% - Accent5 2" xfId="787"/>
    <cellStyle name="60% - Accent5 2 2" xfId="4408"/>
    <cellStyle name="60% - Accent5 3" xfId="4409"/>
    <cellStyle name="60% - Accent5 3 2" xfId="4410"/>
    <cellStyle name="60% - Accent5 4" xfId="4411"/>
    <cellStyle name="60% - Accent5 4 2" xfId="4412"/>
    <cellStyle name="60% - Accent5 5" xfId="4413"/>
    <cellStyle name="60% - Accent5 5 2" xfId="4414"/>
    <cellStyle name="60% - Accent5 6" xfId="4415"/>
    <cellStyle name="60% - Accent5 6 2" xfId="4416"/>
    <cellStyle name="60% - Accent5 7" xfId="4417"/>
    <cellStyle name="60% - Accent5 7 2" xfId="4418"/>
    <cellStyle name="60% - Accent5 8" xfId="4419"/>
    <cellStyle name="60% - Accent5 8 2" xfId="4420"/>
    <cellStyle name="60% - Accent5 9" xfId="4421"/>
    <cellStyle name="60% - Accent5 9 2" xfId="4422"/>
    <cellStyle name="60% - Accent6 10" xfId="4423"/>
    <cellStyle name="60% - Accent6 2" xfId="788"/>
    <cellStyle name="60% - Accent6 2 2" xfId="4424"/>
    <cellStyle name="60% - Accent6 3" xfId="4425"/>
    <cellStyle name="60% - Accent6 3 2" xfId="4426"/>
    <cellStyle name="60% - Accent6 4" xfId="4427"/>
    <cellStyle name="60% - Accent6 4 2" xfId="4428"/>
    <cellStyle name="60% - Accent6 5" xfId="4429"/>
    <cellStyle name="60% - Accent6 5 2" xfId="4430"/>
    <cellStyle name="60% - Accent6 6" xfId="4431"/>
    <cellStyle name="60% - Accent6 6 2" xfId="4432"/>
    <cellStyle name="60% - Accent6 7" xfId="4433"/>
    <cellStyle name="60% - Accent6 7 2" xfId="4434"/>
    <cellStyle name="60% - Accent6 8" xfId="4435"/>
    <cellStyle name="60% - Accent6 8 2" xfId="4436"/>
    <cellStyle name="60% - Accent6 9" xfId="4437"/>
    <cellStyle name="60% - Accent6 9 2" xfId="4438"/>
    <cellStyle name="60% - akcent 1" xfId="1870"/>
    <cellStyle name="60% - akcent 2" xfId="1871"/>
    <cellStyle name="60% - akcent 3" xfId="1872"/>
    <cellStyle name="60% - akcent 4" xfId="1873"/>
    <cellStyle name="60% - akcent 5" xfId="1874"/>
    <cellStyle name="60% - akcent 6" xfId="1875"/>
    <cellStyle name="60% - Énfasis1" xfId="1876"/>
    <cellStyle name="60% - Énfasis2" xfId="1877"/>
    <cellStyle name="60% - Énfasis3" xfId="1878"/>
    <cellStyle name="60% - Énfasis4" xfId="1879"/>
    <cellStyle name="60% - Énfasis5" xfId="1880"/>
    <cellStyle name="60% - Énfasis6" xfId="1881"/>
    <cellStyle name="60% - Έμφαση1" xfId="62"/>
    <cellStyle name="60% - Έμφαση2" xfId="63"/>
    <cellStyle name="60% - Έμφαση3" xfId="64"/>
    <cellStyle name="60% - Έμφαση4" xfId="65"/>
    <cellStyle name="60% - Έμφαση5" xfId="66"/>
    <cellStyle name="60% - Έμφαση6" xfId="67"/>
    <cellStyle name="60% - Акцент1" xfId="68"/>
    <cellStyle name="60% - Акцент1 2" xfId="69"/>
    <cellStyle name="60% - Акцент2" xfId="70"/>
    <cellStyle name="60% - Акцент2 2" xfId="71"/>
    <cellStyle name="60% - Акцент3" xfId="72"/>
    <cellStyle name="60% - Акцент3 2" xfId="73"/>
    <cellStyle name="60% - Акцент4" xfId="74"/>
    <cellStyle name="60% - Акцент4 2" xfId="75"/>
    <cellStyle name="60% - Акцент5" xfId="76"/>
    <cellStyle name="60% - Акцент5 2" xfId="77"/>
    <cellStyle name="60% - Акцент6" xfId="78"/>
    <cellStyle name="60% - Акцент6 2" xfId="79"/>
    <cellStyle name="6mitP" xfId="1882"/>
    <cellStyle name="6mitP 2" xfId="1883"/>
    <cellStyle name="6mitP_WEOInput" xfId="1884"/>
    <cellStyle name="6ohneP" xfId="1885"/>
    <cellStyle name="6ohneP 2" xfId="1886"/>
    <cellStyle name="6ohneP_WEOInput" xfId="1887"/>
    <cellStyle name="7mitP" xfId="1888"/>
    <cellStyle name="7mitP 2" xfId="1889"/>
    <cellStyle name="7mitP_WEOInput" xfId="1890"/>
    <cellStyle name="9mitP" xfId="1891"/>
    <cellStyle name="9mitP 2" xfId="1892"/>
    <cellStyle name="9mitP_WEOInput" xfId="1893"/>
    <cellStyle name="9ohneP" xfId="1894"/>
    <cellStyle name="9ohneP 2" xfId="1895"/>
    <cellStyle name="9ohneP_WEOInput" xfId="1896"/>
    <cellStyle name="Accent1 - 20%" xfId="80"/>
    <cellStyle name="Accent1 - 40%" xfId="81"/>
    <cellStyle name="Accent1 - 60%" xfId="82"/>
    <cellStyle name="Accent1 10" xfId="4439"/>
    <cellStyle name="Accent1 2" xfId="789"/>
    <cellStyle name="Accent1 2 2" xfId="4440"/>
    <cellStyle name="Accent1 3" xfId="4441"/>
    <cellStyle name="Accent1 3 2" xfId="4442"/>
    <cellStyle name="Accent1 4" xfId="4443"/>
    <cellStyle name="Accent1 4 2" xfId="4444"/>
    <cellStyle name="Accent1 5" xfId="4445"/>
    <cellStyle name="Accent1 5 2" xfId="4446"/>
    <cellStyle name="Accent1 6" xfId="4447"/>
    <cellStyle name="Accent1 6 2" xfId="4448"/>
    <cellStyle name="Accent1 7" xfId="4449"/>
    <cellStyle name="Accent1 7 2" xfId="4450"/>
    <cellStyle name="Accent1 8" xfId="4451"/>
    <cellStyle name="Accent1 8 2" xfId="4452"/>
    <cellStyle name="Accent1 9" xfId="4453"/>
    <cellStyle name="Accent1 9 2" xfId="4454"/>
    <cellStyle name="Accent2 - 20%" xfId="83"/>
    <cellStyle name="Accent2 - 40%" xfId="84"/>
    <cellStyle name="Accent2 - 60%" xfId="85"/>
    <cellStyle name="Accent2 10" xfId="4455"/>
    <cellStyle name="Accent2 2" xfId="790"/>
    <cellStyle name="Accent2 2 2" xfId="4456"/>
    <cellStyle name="Accent2 3" xfId="4457"/>
    <cellStyle name="Accent2 3 2" xfId="4458"/>
    <cellStyle name="Accent2 4" xfId="4459"/>
    <cellStyle name="Accent2 4 2" xfId="4460"/>
    <cellStyle name="Accent2 5" xfId="4461"/>
    <cellStyle name="Accent2 5 2" xfId="4462"/>
    <cellStyle name="Accent2 6" xfId="4463"/>
    <cellStyle name="Accent2 6 2" xfId="4464"/>
    <cellStyle name="Accent2 7" xfId="4465"/>
    <cellStyle name="Accent2 7 2" xfId="4466"/>
    <cellStyle name="Accent2 8" xfId="4467"/>
    <cellStyle name="Accent2 8 2" xfId="4468"/>
    <cellStyle name="Accent2 9" xfId="4469"/>
    <cellStyle name="Accent2 9 2" xfId="4470"/>
    <cellStyle name="Accent3 - 20%" xfId="86"/>
    <cellStyle name="Accent3 - 40%" xfId="87"/>
    <cellStyle name="Accent3 - 60%" xfId="88"/>
    <cellStyle name="Accent3 10" xfId="4471"/>
    <cellStyle name="Accent3 2" xfId="791"/>
    <cellStyle name="Accent3 2 2" xfId="4472"/>
    <cellStyle name="Accent3 3" xfId="4473"/>
    <cellStyle name="Accent3 3 2" xfId="4474"/>
    <cellStyle name="Accent3 4" xfId="4475"/>
    <cellStyle name="Accent3 4 2" xfId="4476"/>
    <cellStyle name="Accent3 5" xfId="4477"/>
    <cellStyle name="Accent3 5 2" xfId="4478"/>
    <cellStyle name="Accent3 6" xfId="4479"/>
    <cellStyle name="Accent3 6 2" xfId="4480"/>
    <cellStyle name="Accent3 7" xfId="4481"/>
    <cellStyle name="Accent3 7 2" xfId="4482"/>
    <cellStyle name="Accent3 8" xfId="4483"/>
    <cellStyle name="Accent3 8 2" xfId="4484"/>
    <cellStyle name="Accent3 9" xfId="4485"/>
    <cellStyle name="Accent3 9 2" xfId="4486"/>
    <cellStyle name="Accent4 - 20%" xfId="89"/>
    <cellStyle name="Accent4 - 40%" xfId="90"/>
    <cellStyle name="Accent4 - 60%" xfId="91"/>
    <cellStyle name="Accent4 10" xfId="4487"/>
    <cellStyle name="Accent4 2" xfId="792"/>
    <cellStyle name="Accent4 2 2" xfId="4488"/>
    <cellStyle name="Accent4 3" xfId="4489"/>
    <cellStyle name="Accent4 3 2" xfId="4490"/>
    <cellStyle name="Accent4 4" xfId="4491"/>
    <cellStyle name="Accent4 4 2" xfId="4492"/>
    <cellStyle name="Accent4 5" xfId="4493"/>
    <cellStyle name="Accent4 5 2" xfId="4494"/>
    <cellStyle name="Accent4 6" xfId="4495"/>
    <cellStyle name="Accent4 6 2" xfId="4496"/>
    <cellStyle name="Accent4 7" xfId="4497"/>
    <cellStyle name="Accent4 7 2" xfId="4498"/>
    <cellStyle name="Accent4 8" xfId="4499"/>
    <cellStyle name="Accent4 8 2" xfId="4500"/>
    <cellStyle name="Accent4 9" xfId="4501"/>
    <cellStyle name="Accent4 9 2" xfId="4502"/>
    <cellStyle name="Accent5 - 20%" xfId="92"/>
    <cellStyle name="Accent5 - 40%" xfId="93"/>
    <cellStyle name="Accent5 - 60%" xfId="94"/>
    <cellStyle name="Accent5 10" xfId="4503"/>
    <cellStyle name="Accent5 2" xfId="793"/>
    <cellStyle name="Accent5 2 2" xfId="4504"/>
    <cellStyle name="Accent5 3" xfId="4505"/>
    <cellStyle name="Accent5 3 2" xfId="4506"/>
    <cellStyle name="Accent5 4" xfId="4507"/>
    <cellStyle name="Accent5 4 2" xfId="4508"/>
    <cellStyle name="Accent5 5" xfId="4509"/>
    <cellStyle name="Accent5 5 2" xfId="4510"/>
    <cellStyle name="Accent5 6" xfId="4511"/>
    <cellStyle name="Accent5 6 2" xfId="4512"/>
    <cellStyle name="Accent5 7" xfId="4513"/>
    <cellStyle name="Accent5 7 2" xfId="4514"/>
    <cellStyle name="Accent5 8" xfId="4515"/>
    <cellStyle name="Accent5 8 2" xfId="4516"/>
    <cellStyle name="Accent5 9" xfId="4517"/>
    <cellStyle name="Accent5 9 2" xfId="4518"/>
    <cellStyle name="Accent6 - 20%" xfId="95"/>
    <cellStyle name="Accent6 - 40%" xfId="96"/>
    <cellStyle name="Accent6 - 60%" xfId="97"/>
    <cellStyle name="Accent6 10" xfId="4519"/>
    <cellStyle name="Accent6 2" xfId="794"/>
    <cellStyle name="Accent6 2 2" xfId="4520"/>
    <cellStyle name="Accent6 3" xfId="4521"/>
    <cellStyle name="Accent6 3 2" xfId="4522"/>
    <cellStyle name="Accent6 4" xfId="4523"/>
    <cellStyle name="Accent6 4 2" xfId="4524"/>
    <cellStyle name="Accent6 5" xfId="4525"/>
    <cellStyle name="Accent6 5 2" xfId="4526"/>
    <cellStyle name="Accent6 6" xfId="4527"/>
    <cellStyle name="Accent6 6 2" xfId="4528"/>
    <cellStyle name="Accent6 7" xfId="4529"/>
    <cellStyle name="Accent6 7 2" xfId="4530"/>
    <cellStyle name="Accent6 8" xfId="4531"/>
    <cellStyle name="Accent6 8 2" xfId="4532"/>
    <cellStyle name="Accent6 9" xfId="4533"/>
    <cellStyle name="Accent6 9 2" xfId="4534"/>
    <cellStyle name="Aeia?nnueea" xfId="98"/>
    <cellStyle name="Ãèïåðññûëêà" xfId="99"/>
    <cellStyle name="Akcent 1" xfId="1897"/>
    <cellStyle name="Akcent 2" xfId="1898"/>
    <cellStyle name="Akcent 3" xfId="1899"/>
    <cellStyle name="Akcent 4" xfId="1900"/>
    <cellStyle name="Akcent 5" xfId="1901"/>
    <cellStyle name="Akcent 6" xfId="1902"/>
    <cellStyle name="al_laroux_7_laroux_1_²ðò²Ê´²ÜÎ" xfId="4115"/>
    <cellStyle name="ANCLAS,REZONES Y SUS PARTES,DE FUNDICION,DE HIERRO O DE ACERO" xfId="100"/>
    <cellStyle name="ANCLAS,REZONES Y SUS PARTES,DE FUNDICION,DE HIERRO O DE ACERO 10" xfId="4535"/>
    <cellStyle name="ANCLAS,REZONES Y SUS PARTES,DE FUNDICION,DE HIERRO O DE ACERO 2" xfId="4536"/>
    <cellStyle name="ANCLAS,REZONES Y SUS PARTES,DE FUNDICION,DE HIERRO O DE ACERO 2 10" xfId="4537"/>
    <cellStyle name="ANCLAS,REZONES Y SUS PARTES,DE FUNDICION,DE HIERRO O DE ACERO 2 2" xfId="4538"/>
    <cellStyle name="ANCLAS,REZONES Y SUS PARTES,DE FUNDICION,DE HIERRO O DE ACERO 2 2 2" xfId="4539"/>
    <cellStyle name="ANCLAS,REZONES Y SUS PARTES,DE FUNDICION,DE HIERRO O DE ACERO 2 2 2 2" xfId="4540"/>
    <cellStyle name="ANCLAS,REZONES Y SUS PARTES,DE FUNDICION,DE HIERRO O DE ACERO 2 2 3" xfId="4541"/>
    <cellStyle name="ANCLAS,REZONES Y SUS PARTES,DE FUNDICION,DE HIERRO O DE ACERO 2 2 4" xfId="4542"/>
    <cellStyle name="ANCLAS,REZONES Y SUS PARTES,DE FUNDICION,DE HIERRO O DE ACERO 2 3" xfId="4543"/>
    <cellStyle name="ANCLAS,REZONES Y SUS PARTES,DE FUNDICION,DE HIERRO O DE ACERO 2 3 2" xfId="4544"/>
    <cellStyle name="ANCLAS,REZONES Y SUS PARTES,DE FUNDICION,DE HIERRO O DE ACERO 2 3 3" xfId="4545"/>
    <cellStyle name="ANCLAS,REZONES Y SUS PARTES,DE FUNDICION,DE HIERRO O DE ACERO 2 4" xfId="4546"/>
    <cellStyle name="ANCLAS,REZONES Y SUS PARTES,DE FUNDICION,DE HIERRO O DE ACERO 2 5" xfId="4547"/>
    <cellStyle name="ANCLAS,REZONES Y SUS PARTES,DE FUNDICION,DE HIERRO O DE ACERO 2 6" xfId="4548"/>
    <cellStyle name="ANCLAS,REZONES Y SUS PARTES,DE FUNDICION,DE HIERRO O DE ACERO 2 7" xfId="4549"/>
    <cellStyle name="ANCLAS,REZONES Y SUS PARTES,DE FUNDICION,DE HIERRO O DE ACERO 2 8" xfId="4550"/>
    <cellStyle name="ANCLAS,REZONES Y SUS PARTES,DE FUNDICION,DE HIERRO O DE ACERO 2 9" xfId="4551"/>
    <cellStyle name="ANCLAS,REZONES Y SUS PARTES,DE FUNDICION,DE HIERRO O DE ACERO 3" xfId="4552"/>
    <cellStyle name="ANCLAS,REZONES Y SUS PARTES,DE FUNDICION,DE HIERRO O DE ACERO 3 2" xfId="4553"/>
    <cellStyle name="ANCLAS,REZONES Y SUS PARTES,DE FUNDICION,DE HIERRO O DE ACERO 3 2 2" xfId="4554"/>
    <cellStyle name="ANCLAS,REZONES Y SUS PARTES,DE FUNDICION,DE HIERRO O DE ACERO 3 3" xfId="4555"/>
    <cellStyle name="ANCLAS,REZONES Y SUS PARTES,DE FUNDICION,DE HIERRO O DE ACERO 3 3 2" xfId="4556"/>
    <cellStyle name="ANCLAS,REZONES Y SUS PARTES,DE FUNDICION,DE HIERRO O DE ACERO 3 4" xfId="4557"/>
    <cellStyle name="ANCLAS,REZONES Y SUS PARTES,DE FUNDICION,DE HIERRO O DE ACERO 4" xfId="4558"/>
    <cellStyle name="ANCLAS,REZONES Y SUS PARTES,DE FUNDICION,DE HIERRO O DE ACERO 4 2" xfId="4559"/>
    <cellStyle name="ANCLAS,REZONES Y SUS PARTES,DE FUNDICION,DE HIERRO O DE ACERO 5" xfId="4560"/>
    <cellStyle name="ANCLAS,REZONES Y SUS PARTES,DE FUNDICION,DE HIERRO O DE ACERO 6" xfId="4561"/>
    <cellStyle name="ANCLAS,REZONES Y SUS PARTES,DE FUNDICION,DE HIERRO O DE ACERO 7" xfId="4562"/>
    <cellStyle name="ANCLAS,REZONES Y SUS PARTES,DE FUNDICION,DE HIERRO O DE ACERO 8" xfId="4563"/>
    <cellStyle name="ANCLAS,REZONES Y SUS PARTES,DE FUNDICION,DE HIERRO O DE ACERO 9" xfId="4564"/>
    <cellStyle name="ANCLAS,REZONES Y SUS PARTES,DE FUNDICION,DE HIERRO O DE ACERO_BRA_Debt" xfId="4565"/>
    <cellStyle name="annee semestre" xfId="101"/>
    <cellStyle name="annee semestre 2" xfId="795"/>
    <cellStyle name="annee semestre 2 2" xfId="1903"/>
    <cellStyle name="annee semestre 3" xfId="1904"/>
    <cellStyle name="Array" xfId="102"/>
    <cellStyle name="Array 2" xfId="1905"/>
    <cellStyle name="Array Enter" xfId="103"/>
    <cellStyle name="Array Enter 2" xfId="796"/>
    <cellStyle name="Array Enter 2 2" xfId="1906"/>
    <cellStyle name="Array Enter 3" xfId="1907"/>
    <cellStyle name="Array_Book3" xfId="104"/>
    <cellStyle name="AutoFormat Options" xfId="797"/>
    <cellStyle name="AVERAGE" xfId="1908"/>
    <cellStyle name="Avertissement" xfId="798"/>
    <cellStyle name="b0let" xfId="1909"/>
    <cellStyle name="b0let 10" xfId="1910"/>
    <cellStyle name="b0let 11" xfId="1911"/>
    <cellStyle name="b0let 12" xfId="1912"/>
    <cellStyle name="b0let 13" xfId="1913"/>
    <cellStyle name="b0let 14" xfId="1914"/>
    <cellStyle name="b0let 15" xfId="1915"/>
    <cellStyle name="b0let 16" xfId="1916"/>
    <cellStyle name="b0let 17" xfId="1917"/>
    <cellStyle name="b0let 18" xfId="1918"/>
    <cellStyle name="b0let 19" xfId="1919"/>
    <cellStyle name="b0let 2" xfId="1920"/>
    <cellStyle name="b0let 2 2" xfId="1921"/>
    <cellStyle name="b0let 2 3" xfId="1922"/>
    <cellStyle name="b0let 20" xfId="1923"/>
    <cellStyle name="b0let 21" xfId="1924"/>
    <cellStyle name="b0let 22" xfId="1925"/>
    <cellStyle name="b0let 23" xfId="1926"/>
    <cellStyle name="b0let 24" xfId="1927"/>
    <cellStyle name="b0let 25" xfId="1928"/>
    <cellStyle name="b0let 26" xfId="1929"/>
    <cellStyle name="b0let 27" xfId="1930"/>
    <cellStyle name="b0let 28" xfId="1931"/>
    <cellStyle name="b0let 29" xfId="1932"/>
    <cellStyle name="b0let 3" xfId="1933"/>
    <cellStyle name="b0let 30" xfId="1934"/>
    <cellStyle name="b0let 31" xfId="1935"/>
    <cellStyle name="b0let 32" xfId="1936"/>
    <cellStyle name="b0let 33" xfId="1937"/>
    <cellStyle name="b0let 34" xfId="1938"/>
    <cellStyle name="b0let 4" xfId="1939"/>
    <cellStyle name="b0let 5" xfId="1940"/>
    <cellStyle name="b0let 6" xfId="1941"/>
    <cellStyle name="b0let 7" xfId="1942"/>
    <cellStyle name="b0let 8" xfId="1943"/>
    <cellStyle name="b0let 9" xfId="1944"/>
    <cellStyle name="Bad 10" xfId="4566"/>
    <cellStyle name="Bad 2" xfId="799"/>
    <cellStyle name="Bad 2 2" xfId="4567"/>
    <cellStyle name="Bad 3" xfId="4568"/>
    <cellStyle name="Bad 3 2" xfId="4569"/>
    <cellStyle name="Bad 4" xfId="4570"/>
    <cellStyle name="Bad 4 2" xfId="4571"/>
    <cellStyle name="Bad 5" xfId="4572"/>
    <cellStyle name="Bad 5 2" xfId="4573"/>
    <cellStyle name="Bad 6" xfId="4574"/>
    <cellStyle name="Bad 6 2" xfId="4575"/>
    <cellStyle name="Bad 7" xfId="4576"/>
    <cellStyle name="Bad 7 2" xfId="4577"/>
    <cellStyle name="Bad 8" xfId="4578"/>
    <cellStyle name="Bad 8 2" xfId="4579"/>
    <cellStyle name="Bad 9" xfId="4580"/>
    <cellStyle name="Bad 9 2" xfId="4581"/>
    <cellStyle name="Big" xfId="1945"/>
    <cellStyle name="Body" xfId="4116"/>
    <cellStyle name="Bol-Data" xfId="105"/>
    <cellStyle name="Bol-Data 2" xfId="1946"/>
    <cellStyle name="bolet" xfId="106"/>
    <cellStyle name="bolet 10" xfId="4582"/>
    <cellStyle name="bolet 2" xfId="1947"/>
    <cellStyle name="bolet 2 2" xfId="1948"/>
    <cellStyle name="bolet 3" xfId="1949"/>
    <cellStyle name="bolet 3 2" xfId="4583"/>
    <cellStyle name="bolet 4" xfId="4584"/>
    <cellStyle name="bolet 5" xfId="4585"/>
    <cellStyle name="bolet 6" xfId="4586"/>
    <cellStyle name="bolet 7" xfId="4587"/>
    <cellStyle name="bolet 8" xfId="4588"/>
    <cellStyle name="bolet 9" xfId="4589"/>
    <cellStyle name="bolet_Tab4-20" xfId="4590"/>
    <cellStyle name="Boletim" xfId="1950"/>
    <cellStyle name="Boletim 10" xfId="1951"/>
    <cellStyle name="Boletim 11" xfId="1952"/>
    <cellStyle name="Boletim 12" xfId="1953"/>
    <cellStyle name="Boletim 13" xfId="1954"/>
    <cellStyle name="Boletim 14" xfId="1955"/>
    <cellStyle name="Boletim 15" xfId="1956"/>
    <cellStyle name="Boletim 16" xfId="1957"/>
    <cellStyle name="Boletim 17" xfId="1958"/>
    <cellStyle name="Boletim 18" xfId="1959"/>
    <cellStyle name="Boletim 19" xfId="1960"/>
    <cellStyle name="Boletim 2" xfId="1961"/>
    <cellStyle name="Boletim 2 2" xfId="1962"/>
    <cellStyle name="Boletim 2 3" xfId="1963"/>
    <cellStyle name="Boletim 20" xfId="1964"/>
    <cellStyle name="Boletim 21" xfId="1965"/>
    <cellStyle name="Boletim 22" xfId="1966"/>
    <cellStyle name="Boletim 23" xfId="1967"/>
    <cellStyle name="Boletim 24" xfId="1968"/>
    <cellStyle name="Boletim 25" xfId="1969"/>
    <cellStyle name="Boletim 26" xfId="1970"/>
    <cellStyle name="Boletim 27" xfId="1971"/>
    <cellStyle name="Boletim 28" xfId="1972"/>
    <cellStyle name="Boletim 29" xfId="1973"/>
    <cellStyle name="Boletim 3" xfId="1974"/>
    <cellStyle name="Boletim 30" xfId="1975"/>
    <cellStyle name="Boletim 31" xfId="1976"/>
    <cellStyle name="Boletim 32" xfId="1977"/>
    <cellStyle name="Boletim 33" xfId="1978"/>
    <cellStyle name="Boletim 4" xfId="1979"/>
    <cellStyle name="Boletim 5" xfId="1980"/>
    <cellStyle name="Boletim 6" xfId="1981"/>
    <cellStyle name="Boletim 7" xfId="1982"/>
    <cellStyle name="Boletim 8" xfId="1983"/>
    <cellStyle name="Boletim 9" xfId="1984"/>
    <cellStyle name="Buena" xfId="1985"/>
    <cellStyle name="Ç¥ÁØ_¿ù°£¿ä¾àº¸°í" xfId="800"/>
    <cellStyle name="Cabe‡alho 1" xfId="107"/>
    <cellStyle name="Cabe‡alho 1 10" xfId="1986"/>
    <cellStyle name="Cabe‡alho 1 11" xfId="1987"/>
    <cellStyle name="Cabe‡alho 1 12" xfId="1988"/>
    <cellStyle name="Cabe‡alho 1 13" xfId="1989"/>
    <cellStyle name="Cabe‡alho 1 14" xfId="1990"/>
    <cellStyle name="Cabe‡alho 1 15" xfId="1991"/>
    <cellStyle name="Cabe‡alho 1 16" xfId="1992"/>
    <cellStyle name="Cabe‡alho 1 17" xfId="1993"/>
    <cellStyle name="Cabe‡alho 1 18" xfId="1994"/>
    <cellStyle name="Cabe‡alho 1 19" xfId="1995"/>
    <cellStyle name="Cabe‡alho 1 2" xfId="801"/>
    <cellStyle name="Cabe‡alho 1 2 2" xfId="1996"/>
    <cellStyle name="Cabe‡alho 1 2 3" xfId="1997"/>
    <cellStyle name="Cabe‡alho 1 20" xfId="1998"/>
    <cellStyle name="Cabe‡alho 1 21" xfId="1999"/>
    <cellStyle name="Cabe‡alho 1 22" xfId="2000"/>
    <cellStyle name="Cabe‡alho 1 23" xfId="2001"/>
    <cellStyle name="Cabe‡alho 1 24" xfId="2002"/>
    <cellStyle name="Cabe‡alho 1 25" xfId="2003"/>
    <cellStyle name="Cabe‡alho 1 26" xfId="2004"/>
    <cellStyle name="Cabe‡alho 1 27" xfId="2005"/>
    <cellStyle name="Cabe‡alho 1 28" xfId="2006"/>
    <cellStyle name="Cabe‡alho 1 29" xfId="2007"/>
    <cellStyle name="Cabe‡alho 1 3" xfId="2008"/>
    <cellStyle name="Cabe‡alho 1 30" xfId="2009"/>
    <cellStyle name="Cabe‡alho 1 31" xfId="2010"/>
    <cellStyle name="Cabe‡alho 1 32" xfId="2011"/>
    <cellStyle name="Cabe‡alho 1 33" xfId="2012"/>
    <cellStyle name="Cabe‡alho 1 34" xfId="2013"/>
    <cellStyle name="Cabe‡alho 1 4" xfId="2014"/>
    <cellStyle name="Cabe‡alho 1 5" xfId="2015"/>
    <cellStyle name="Cabe‡alho 1 6" xfId="2016"/>
    <cellStyle name="Cabe‡alho 1 7" xfId="2017"/>
    <cellStyle name="Cabe‡alho 1 8" xfId="2018"/>
    <cellStyle name="Cabe‡alho 1 9" xfId="2019"/>
    <cellStyle name="Cabe‡alho 2" xfId="108"/>
    <cellStyle name="Cabe‡alho 2 10" xfId="2020"/>
    <cellStyle name="Cabe‡alho 2 11" xfId="2021"/>
    <cellStyle name="Cabe‡alho 2 12" xfId="2022"/>
    <cellStyle name="Cabe‡alho 2 13" xfId="2023"/>
    <cellStyle name="Cabe‡alho 2 14" xfId="2024"/>
    <cellStyle name="Cabe‡alho 2 15" xfId="2025"/>
    <cellStyle name="Cabe‡alho 2 16" xfId="2026"/>
    <cellStyle name="Cabe‡alho 2 17" xfId="2027"/>
    <cellStyle name="Cabe‡alho 2 18" xfId="2028"/>
    <cellStyle name="Cabe‡alho 2 19" xfId="2029"/>
    <cellStyle name="Cabe‡alho 2 2" xfId="2030"/>
    <cellStyle name="Cabe‡alho 2 2 2" xfId="2031"/>
    <cellStyle name="Cabe‡alho 2 2 3" xfId="2032"/>
    <cellStyle name="Cabe‡alho 2 20" xfId="2033"/>
    <cellStyle name="Cabe‡alho 2 21" xfId="2034"/>
    <cellStyle name="Cabe‡alho 2 22" xfId="2035"/>
    <cellStyle name="Cabe‡alho 2 23" xfId="2036"/>
    <cellStyle name="Cabe‡alho 2 24" xfId="2037"/>
    <cellStyle name="Cabe‡alho 2 25" xfId="2038"/>
    <cellStyle name="Cabe‡alho 2 26" xfId="2039"/>
    <cellStyle name="Cabe‡alho 2 27" xfId="2040"/>
    <cellStyle name="Cabe‡alho 2 28" xfId="2041"/>
    <cellStyle name="Cabe‡alho 2 29" xfId="2042"/>
    <cellStyle name="Cabe‡alho 2 3" xfId="2043"/>
    <cellStyle name="Cabe‡alho 2 30" xfId="2044"/>
    <cellStyle name="Cabe‡alho 2 31" xfId="2045"/>
    <cellStyle name="Cabe‡alho 2 32" xfId="2046"/>
    <cellStyle name="Cabe‡alho 2 33" xfId="2047"/>
    <cellStyle name="Cabe‡alho 2 34" xfId="2048"/>
    <cellStyle name="Cabe‡alho 2 4" xfId="2049"/>
    <cellStyle name="Cabe‡alho 2 5" xfId="2050"/>
    <cellStyle name="Cabe‡alho 2 6" xfId="2051"/>
    <cellStyle name="Cabe‡alho 2 7" xfId="2052"/>
    <cellStyle name="Cabe‡alho 2 8" xfId="2053"/>
    <cellStyle name="Cabe‡alho 2 9" xfId="2054"/>
    <cellStyle name="Cabeçalho 1" xfId="2055"/>
    <cellStyle name="Cabeçalho 1 10" xfId="2056"/>
    <cellStyle name="Cabeçalho 1 11" xfId="2057"/>
    <cellStyle name="Cabeçalho 1 12" xfId="2058"/>
    <cellStyle name="Cabeçalho 1 13" xfId="2059"/>
    <cellStyle name="Cabeçalho 1 14" xfId="2060"/>
    <cellStyle name="Cabeçalho 1 15" xfId="2061"/>
    <cellStyle name="Cabeçalho 1 16" xfId="2062"/>
    <cellStyle name="Cabeçalho 1 17" xfId="2063"/>
    <cellStyle name="Cabeçalho 1 18" xfId="2064"/>
    <cellStyle name="Cabeçalho 1 19" xfId="2065"/>
    <cellStyle name="Cabeçalho 1 2" xfId="2066"/>
    <cellStyle name="Cabeçalho 1 2 2" xfId="2067"/>
    <cellStyle name="Cabeçalho 1 2 3" xfId="2068"/>
    <cellStyle name="Cabeçalho 1 20" xfId="2069"/>
    <cellStyle name="Cabeçalho 1 21" xfId="2070"/>
    <cellStyle name="Cabeçalho 1 22" xfId="2071"/>
    <cellStyle name="Cabeçalho 1 23" xfId="2072"/>
    <cellStyle name="Cabeçalho 1 24" xfId="2073"/>
    <cellStyle name="Cabeçalho 1 25" xfId="2074"/>
    <cellStyle name="Cabeçalho 1 26" xfId="2075"/>
    <cellStyle name="Cabeçalho 1 27" xfId="2076"/>
    <cellStyle name="Cabeçalho 1 28" xfId="2077"/>
    <cellStyle name="Cabeçalho 1 29" xfId="2078"/>
    <cellStyle name="Cabeçalho 1 3" xfId="2079"/>
    <cellStyle name="Cabeçalho 1 30" xfId="2080"/>
    <cellStyle name="Cabeçalho 1 31" xfId="2081"/>
    <cellStyle name="Cabeçalho 1 32" xfId="2082"/>
    <cellStyle name="Cabeçalho 1 33" xfId="2083"/>
    <cellStyle name="Cabeçalho 1 4" xfId="2084"/>
    <cellStyle name="Cabeçalho 1 5" xfId="2085"/>
    <cellStyle name="Cabeçalho 1 6" xfId="2086"/>
    <cellStyle name="Cabeçalho 1 7" xfId="2087"/>
    <cellStyle name="Cabeçalho 1 8" xfId="2088"/>
    <cellStyle name="Cabeçalho 1 9" xfId="2089"/>
    <cellStyle name="Cabeçalho 2" xfId="2090"/>
    <cellStyle name="Cabeçalho 2 10" xfId="2091"/>
    <cellStyle name="Cabeçalho 2 11" xfId="2092"/>
    <cellStyle name="Cabeçalho 2 12" xfId="2093"/>
    <cellStyle name="Cabeçalho 2 13" xfId="2094"/>
    <cellStyle name="Cabeçalho 2 14" xfId="2095"/>
    <cellStyle name="Cabeçalho 2 15" xfId="2096"/>
    <cellStyle name="Cabeçalho 2 16" xfId="2097"/>
    <cellStyle name="Cabeçalho 2 17" xfId="2098"/>
    <cellStyle name="Cabeçalho 2 18" xfId="2099"/>
    <cellStyle name="Cabeçalho 2 19" xfId="2100"/>
    <cellStyle name="Cabeçalho 2 2" xfId="2101"/>
    <cellStyle name="Cabeçalho 2 2 2" xfId="2102"/>
    <cellStyle name="Cabeçalho 2 2 3" xfId="2103"/>
    <cellStyle name="Cabeçalho 2 20" xfId="2104"/>
    <cellStyle name="Cabeçalho 2 21" xfId="2105"/>
    <cellStyle name="Cabeçalho 2 22" xfId="2106"/>
    <cellStyle name="Cabeçalho 2 23" xfId="2107"/>
    <cellStyle name="Cabeçalho 2 24" xfId="2108"/>
    <cellStyle name="Cabeçalho 2 25" xfId="2109"/>
    <cellStyle name="Cabeçalho 2 26" xfId="2110"/>
    <cellStyle name="Cabeçalho 2 27" xfId="2111"/>
    <cellStyle name="Cabeçalho 2 28" xfId="2112"/>
    <cellStyle name="Cabeçalho 2 29" xfId="2113"/>
    <cellStyle name="Cabeçalho 2 3" xfId="2114"/>
    <cellStyle name="Cabeçalho 2 30" xfId="2115"/>
    <cellStyle name="Cabeçalho 2 31" xfId="2116"/>
    <cellStyle name="Cabeçalho 2 32" xfId="2117"/>
    <cellStyle name="Cabeçalho 2 33" xfId="2118"/>
    <cellStyle name="Cabeçalho 2 34" xfId="2119"/>
    <cellStyle name="Cabeçalho 2 4" xfId="2120"/>
    <cellStyle name="Cabeçalho 2 5" xfId="2121"/>
    <cellStyle name="Cabeçalho 2 6" xfId="2122"/>
    <cellStyle name="Cabeçalho 2 7" xfId="2123"/>
    <cellStyle name="Cabeçalho 2 8" xfId="2124"/>
    <cellStyle name="Cabeçalho 2 9" xfId="2125"/>
    <cellStyle name="Cabecera 1" xfId="109"/>
    <cellStyle name="Cabecera 1 2" xfId="802"/>
    <cellStyle name="Cabecera 2" xfId="110"/>
    <cellStyle name="Cabecera 2 2" xfId="803"/>
    <cellStyle name="caché" xfId="111"/>
    <cellStyle name="Calc Currency (0)" xfId="112"/>
    <cellStyle name="Calc Currency (2)" xfId="113"/>
    <cellStyle name="Calc Currency (2) 2" xfId="114"/>
    <cellStyle name="Calc Percent (0)" xfId="115"/>
    <cellStyle name="Calc Percent (1)" xfId="116"/>
    <cellStyle name="Calc Percent (2)" xfId="117"/>
    <cellStyle name="Calc Units (0)" xfId="118"/>
    <cellStyle name="Calc Units (0) 2" xfId="119"/>
    <cellStyle name="Calc Units (1)" xfId="120"/>
    <cellStyle name="Calc Units (1) 2" xfId="121"/>
    <cellStyle name="Calc Units (2)" xfId="122"/>
    <cellStyle name="Calc Units (2) 2" xfId="123"/>
    <cellStyle name="Calcul" xfId="804"/>
    <cellStyle name="Calculation 10" xfId="4591"/>
    <cellStyle name="Calculation 2" xfId="805"/>
    <cellStyle name="Calculation 2 2" xfId="2126"/>
    <cellStyle name="Calculation 2 2 2" xfId="2127"/>
    <cellStyle name="Calculation 3" xfId="4592"/>
    <cellStyle name="Calculation 3 2" xfId="4593"/>
    <cellStyle name="Calculation 4" xfId="4594"/>
    <cellStyle name="Calculation 4 2" xfId="4595"/>
    <cellStyle name="Calculation 5" xfId="4596"/>
    <cellStyle name="Calculation 5 2" xfId="4597"/>
    <cellStyle name="Calculation 6" xfId="4598"/>
    <cellStyle name="Calculation 6 2" xfId="4599"/>
    <cellStyle name="Calculation 7" xfId="4600"/>
    <cellStyle name="Calculation 7 2" xfId="4601"/>
    <cellStyle name="Calculation 8" xfId="4602"/>
    <cellStyle name="Calculation 8 2" xfId="4603"/>
    <cellStyle name="Calculation 9" xfId="4604"/>
    <cellStyle name="Calculation 9 2" xfId="4605"/>
    <cellStyle name="Cálculo" xfId="2128"/>
    <cellStyle name="Capítulo" xfId="2129"/>
    <cellStyle name="Capítulo 10" xfId="2130"/>
    <cellStyle name="Capítulo 11" xfId="2131"/>
    <cellStyle name="Capítulo 12" xfId="2132"/>
    <cellStyle name="Capítulo 13" xfId="2133"/>
    <cellStyle name="Capítulo 14" xfId="2134"/>
    <cellStyle name="Capítulo 15" xfId="2135"/>
    <cellStyle name="Capítulo 16" xfId="2136"/>
    <cellStyle name="Capítulo 17" xfId="2137"/>
    <cellStyle name="Capítulo 18" xfId="2138"/>
    <cellStyle name="Capítulo 19" xfId="2139"/>
    <cellStyle name="Capítulo 2" xfId="2140"/>
    <cellStyle name="Capítulo 2 2" xfId="2141"/>
    <cellStyle name="Capítulo 2 3" xfId="2142"/>
    <cellStyle name="Capítulo 20" xfId="2143"/>
    <cellStyle name="Capítulo 21" xfId="2144"/>
    <cellStyle name="Capítulo 22" xfId="2145"/>
    <cellStyle name="Capítulo 23" xfId="2146"/>
    <cellStyle name="Capítulo 24" xfId="2147"/>
    <cellStyle name="Capítulo 25" xfId="2148"/>
    <cellStyle name="Capítulo 26" xfId="2149"/>
    <cellStyle name="Capítulo 27" xfId="2150"/>
    <cellStyle name="Capítulo 28" xfId="2151"/>
    <cellStyle name="Capítulo 29" xfId="2152"/>
    <cellStyle name="Capítulo 3" xfId="2153"/>
    <cellStyle name="Capítulo 30" xfId="2154"/>
    <cellStyle name="Capítulo 31" xfId="2155"/>
    <cellStyle name="Capítulo 32" xfId="2156"/>
    <cellStyle name="Capítulo 33" xfId="2157"/>
    <cellStyle name="Capítulo 4" xfId="2158"/>
    <cellStyle name="Capítulo 5" xfId="2159"/>
    <cellStyle name="Capítulo 6" xfId="2160"/>
    <cellStyle name="Capítulo 7" xfId="2161"/>
    <cellStyle name="Capítulo 8" xfId="2162"/>
    <cellStyle name="Capítulo 9" xfId="2163"/>
    <cellStyle name="Celda de comprobación" xfId="2164"/>
    <cellStyle name="Celda vinculada" xfId="2165"/>
    <cellStyle name="Celkem" xfId="124"/>
    <cellStyle name="cell" xfId="125"/>
    <cellStyle name="cell 2" xfId="2166"/>
    <cellStyle name="Cellule liée" xfId="806"/>
    <cellStyle name="Check Cell 10" xfId="4606"/>
    <cellStyle name="Check Cell 2" xfId="807"/>
    <cellStyle name="Check Cell 2 2" xfId="4607"/>
    <cellStyle name="Check Cell 3" xfId="4608"/>
    <cellStyle name="Check Cell 3 2" xfId="4609"/>
    <cellStyle name="Check Cell 4" xfId="4610"/>
    <cellStyle name="Check Cell 4 2" xfId="4611"/>
    <cellStyle name="Check Cell 5" xfId="4612"/>
    <cellStyle name="Check Cell 5 2" xfId="4613"/>
    <cellStyle name="Check Cell 6" xfId="4614"/>
    <cellStyle name="Check Cell 6 2" xfId="4615"/>
    <cellStyle name="Check Cell 7" xfId="4616"/>
    <cellStyle name="Check Cell 7 2" xfId="4617"/>
    <cellStyle name="Check Cell 8" xfId="4618"/>
    <cellStyle name="Check Cell 8 2" xfId="4619"/>
    <cellStyle name="Check Cell 9" xfId="4620"/>
    <cellStyle name="Check Cell 9 2" xfId="4621"/>
    <cellStyle name="CHF" xfId="126"/>
    <cellStyle name="CHF 2" xfId="2167"/>
    <cellStyle name="Clive" xfId="127"/>
    <cellStyle name="Clive 2" xfId="2168"/>
    <cellStyle name="Clive_WEOInput" xfId="2169"/>
    <cellStyle name="clsAltData" xfId="128"/>
    <cellStyle name="clsAltData 2" xfId="2170"/>
    <cellStyle name="clsAltDataPrezn1" xfId="129"/>
    <cellStyle name="clsAltDataPrezn1 2" xfId="2171"/>
    <cellStyle name="clsAltDataPrezn3" xfId="130"/>
    <cellStyle name="clsAltDataPrezn3 2" xfId="2172"/>
    <cellStyle name="clsAltDataPrezn4" xfId="131"/>
    <cellStyle name="clsAltDataPrezn4 2" xfId="2173"/>
    <cellStyle name="clsAltDataPrezn5" xfId="132"/>
    <cellStyle name="clsAltDataPrezn5 2" xfId="2174"/>
    <cellStyle name="clsAltDataPrezn6" xfId="133"/>
    <cellStyle name="clsAltDataPrezn6 2" xfId="2175"/>
    <cellStyle name="clsAltMRVData" xfId="134"/>
    <cellStyle name="clsAltMRVData 2" xfId="2176"/>
    <cellStyle name="clsAltMRVDataPrezn1" xfId="135"/>
    <cellStyle name="clsAltMRVDataPrezn1 2" xfId="2177"/>
    <cellStyle name="clsAltMRVDataPrezn3" xfId="136"/>
    <cellStyle name="clsAltMRVDataPrezn3 2" xfId="2178"/>
    <cellStyle name="clsAltMRVDataPrezn4" xfId="137"/>
    <cellStyle name="clsAltMRVDataPrezn4 2" xfId="2179"/>
    <cellStyle name="clsAltMRVDataPrezn5" xfId="138"/>
    <cellStyle name="clsAltMRVDataPrezn5 2" xfId="2180"/>
    <cellStyle name="clsAltMRVDataPrezn6" xfId="139"/>
    <cellStyle name="clsAltMRVDataPrezn6 2" xfId="2181"/>
    <cellStyle name="clsAltRowHeader" xfId="808"/>
    <cellStyle name="clsBlank" xfId="140"/>
    <cellStyle name="clsBlank 2" xfId="4622"/>
    <cellStyle name="clsBlank 3" xfId="4623"/>
    <cellStyle name="clsBlank 4" xfId="4624"/>
    <cellStyle name="clsBlank 5" xfId="4625"/>
    <cellStyle name="clsColumnHeader" xfId="141"/>
    <cellStyle name="clsColumnHeader 2" xfId="2182"/>
    <cellStyle name="clsColumnHeader1" xfId="809"/>
    <cellStyle name="clsColumnHeader2" xfId="810"/>
    <cellStyle name="clsData" xfId="142"/>
    <cellStyle name="clsData 2" xfId="2183"/>
    <cellStyle name="clsDataPrezn1" xfId="143"/>
    <cellStyle name="clsDataPrezn1 2" xfId="2184"/>
    <cellStyle name="clsDataPrezn3" xfId="144"/>
    <cellStyle name="clsDataPrezn3 2" xfId="2185"/>
    <cellStyle name="clsDataPrezn4" xfId="145"/>
    <cellStyle name="clsDataPrezn4 2" xfId="2186"/>
    <cellStyle name="clsDataPrezn5" xfId="146"/>
    <cellStyle name="clsDataPrezn5 2" xfId="2187"/>
    <cellStyle name="clsDataPrezn6" xfId="147"/>
    <cellStyle name="clsDataPrezn6 2" xfId="2188"/>
    <cellStyle name="clsDefault" xfId="148"/>
    <cellStyle name="clsDefault 2" xfId="811"/>
    <cellStyle name="clsDefault 3" xfId="4626"/>
    <cellStyle name="clsDefault 4" xfId="4627"/>
    <cellStyle name="clsDefault 5" xfId="4628"/>
    <cellStyle name="clsFooter" xfId="149"/>
    <cellStyle name="clsFooter 2" xfId="2189"/>
    <cellStyle name="clsIndexTableData" xfId="150"/>
    <cellStyle name="clsIndexTableHdr" xfId="151"/>
    <cellStyle name="clsIndexTableTitle" xfId="152"/>
    <cellStyle name="clsIndexTableTitle 2" xfId="812"/>
    <cellStyle name="clsMRVData" xfId="153"/>
    <cellStyle name="clsMRVData 2" xfId="2190"/>
    <cellStyle name="clsMRVDataPrezn1" xfId="154"/>
    <cellStyle name="clsMRVDataPrezn1 2" xfId="2191"/>
    <cellStyle name="clsMRVDataPrezn3" xfId="155"/>
    <cellStyle name="clsMRVDataPrezn3 2" xfId="2192"/>
    <cellStyle name="clsMRVDataPrezn4" xfId="156"/>
    <cellStyle name="clsMRVDataPrezn4 2" xfId="2193"/>
    <cellStyle name="clsMRVDataPrezn5" xfId="157"/>
    <cellStyle name="clsMRVDataPrezn5 2" xfId="2194"/>
    <cellStyle name="clsMRVDataPrezn6" xfId="158"/>
    <cellStyle name="clsMRVDataPrezn6 2" xfId="2195"/>
    <cellStyle name="clsMRVRow" xfId="813"/>
    <cellStyle name="clsReportFooter" xfId="159"/>
    <cellStyle name="clsReportFooter 2" xfId="814"/>
    <cellStyle name="clsReportFooter_e8cce338-128e-4929-87b2-8fdbc7656ea8" xfId="815"/>
    <cellStyle name="clsReportHeader" xfId="160"/>
    <cellStyle name="clsReportHeader 2" xfId="816"/>
    <cellStyle name="clsReportHeader_e8cce338-128e-4929-87b2-8fdbc7656ea8" xfId="817"/>
    <cellStyle name="clsRowHeader" xfId="161"/>
    <cellStyle name="clsRowHeader 2" xfId="818"/>
    <cellStyle name="clsRowHeader_CIV MDG Progress - WB  (2)" xfId="819"/>
    <cellStyle name="clsRptComment" xfId="820"/>
    <cellStyle name="clsScale" xfId="162"/>
    <cellStyle name="clsSection" xfId="163"/>
    <cellStyle name="clsSection 2" xfId="821"/>
    <cellStyle name="clsSection_CIV MDG Progress - WB  (2)" xfId="822"/>
    <cellStyle name="column" xfId="164"/>
    <cellStyle name="Column Heading" xfId="2196"/>
    <cellStyle name="Column Heading 2" xfId="2197"/>
    <cellStyle name="Column Heading Center" xfId="2198"/>
    <cellStyle name="Column Heading Center 2" xfId="2199"/>
    <cellStyle name="Column Heading Center 2 2" xfId="2200"/>
    <cellStyle name="Column Heading Center 3" xfId="2201"/>
    <cellStyle name="Column Heading Center 3 2" xfId="2202"/>
    <cellStyle name="Column Heading Center 4" xfId="2203"/>
    <cellStyle name="Column Spanner" xfId="2204"/>
    <cellStyle name="Column Spanner 2" xfId="2205"/>
    <cellStyle name="Column Spanner No Borders" xfId="2206"/>
    <cellStyle name="Column Spanner No Borders 2" xfId="2207"/>
    <cellStyle name="Column Spanner No Borders 2 2" xfId="2208"/>
    <cellStyle name="Column Spanner No Borders 3" xfId="2209"/>
    <cellStyle name="Column Spanner No Borders 3 2" xfId="2210"/>
    <cellStyle name="Column Spanner No Borders 4" xfId="2211"/>
    <cellStyle name="Column Spanner No Borders 4 2" xfId="2212"/>
    <cellStyle name="Column Spanner No Borders 5" xfId="2213"/>
    <cellStyle name="Comma" xfId="5255" builtinId="3"/>
    <cellStyle name="Comma  - Style1" xfId="165"/>
    <cellStyle name="Comma  - Style1 2" xfId="823"/>
    <cellStyle name="Comma  - Style2" xfId="166"/>
    <cellStyle name="Comma  - Style3" xfId="167"/>
    <cellStyle name="Comma  - Style4" xfId="168"/>
    <cellStyle name="Comma  - Style5" xfId="169"/>
    <cellStyle name="Comma  - Style6" xfId="170"/>
    <cellStyle name="Comma  - Style7" xfId="171"/>
    <cellStyle name="Comma  - Style8" xfId="172"/>
    <cellStyle name="Comma  [1]" xfId="173"/>
    <cellStyle name="Comma [0] 2" xfId="824"/>
    <cellStyle name="Comma [00]" xfId="174"/>
    <cellStyle name="Comma [00] 2" xfId="175"/>
    <cellStyle name="Comma [1]" xfId="176"/>
    <cellStyle name="Comma 0" xfId="2214"/>
    <cellStyle name="Comma 10" xfId="825"/>
    <cellStyle name="Comma 10 2" xfId="2215"/>
    <cellStyle name="Comma 11" xfId="826"/>
    <cellStyle name="Comma 11 2" xfId="2216"/>
    <cellStyle name="Comma 12" xfId="827"/>
    <cellStyle name="Comma 12 2" xfId="2217"/>
    <cellStyle name="Comma 13" xfId="828"/>
    <cellStyle name="Comma 13 2" xfId="2218"/>
    <cellStyle name="Comma 14" xfId="829"/>
    <cellStyle name="Comma 14 2" xfId="2219"/>
    <cellStyle name="Comma 15" xfId="830"/>
    <cellStyle name="Comma 15 2" xfId="2220"/>
    <cellStyle name="Comma 16" xfId="831"/>
    <cellStyle name="Comma 16 2" xfId="2221"/>
    <cellStyle name="Comma 17" xfId="832"/>
    <cellStyle name="Comma 17 2" xfId="2222"/>
    <cellStyle name="Comma 18" xfId="833"/>
    <cellStyle name="Comma 18 2" xfId="2223"/>
    <cellStyle name="Comma 19" xfId="834"/>
    <cellStyle name="Comma 19 2" xfId="2224"/>
    <cellStyle name="Comma 2" xfId="177"/>
    <cellStyle name="Comma 2 2" xfId="835"/>
    <cellStyle name="Comma 2 2 2" xfId="836"/>
    <cellStyle name="Comma 2 2 2 2" xfId="4117"/>
    <cellStyle name="Comma 2 2 3" xfId="4118"/>
    <cellStyle name="Comma 2 3" xfId="837"/>
    <cellStyle name="Comma 2 3 2" xfId="2225"/>
    <cellStyle name="Comma 2 4" xfId="838"/>
    <cellStyle name="Comma 2 5" xfId="839"/>
    <cellStyle name="Comma 2 5 2" xfId="4629"/>
    <cellStyle name="Comma 2 6" xfId="4630"/>
    <cellStyle name="Comma 2 7" xfId="4631"/>
    <cellStyle name="Comma 2 8" xfId="4632"/>
    <cellStyle name="Comma 20" xfId="840"/>
    <cellStyle name="Comma 20 2" xfId="2226"/>
    <cellStyle name="Comma 21" xfId="2227"/>
    <cellStyle name="Comma 21 2" xfId="2228"/>
    <cellStyle name="Comma 22" xfId="2229"/>
    <cellStyle name="Comma 22 2" xfId="2230"/>
    <cellStyle name="Comma 23" xfId="2231"/>
    <cellStyle name="Comma 23 2" xfId="2232"/>
    <cellStyle name="Comma 24" xfId="2233"/>
    <cellStyle name="Comma 24 2" xfId="2234"/>
    <cellStyle name="Comma 25" xfId="2235"/>
    <cellStyle name="Comma 25 2" xfId="2236"/>
    <cellStyle name="Comma 26" xfId="2237"/>
    <cellStyle name="Comma 26 2" xfId="2238"/>
    <cellStyle name="Comma 27" xfId="2239"/>
    <cellStyle name="Comma 27 2" xfId="2240"/>
    <cellStyle name="Comma 28" xfId="2241"/>
    <cellStyle name="Comma 28 2" xfId="2242"/>
    <cellStyle name="Comma 29" xfId="2243"/>
    <cellStyle name="Comma 29 2" xfId="2244"/>
    <cellStyle name="Comma 3" xfId="178"/>
    <cellStyle name="Comma 3 10" xfId="4633"/>
    <cellStyle name="Comma 3 11" xfId="4634"/>
    <cellStyle name="Comma 3 12" xfId="4635"/>
    <cellStyle name="Comma 3 2" xfId="179"/>
    <cellStyle name="Comma 3 2 2" xfId="841"/>
    <cellStyle name="Comma 3 2 2 2" xfId="4636"/>
    <cellStyle name="Comma 3 2 3" xfId="2245"/>
    <cellStyle name="Comma 3 2 4" xfId="2246"/>
    <cellStyle name="Comma 3 3" xfId="842"/>
    <cellStyle name="Comma 3 3 2" xfId="4637"/>
    <cellStyle name="Comma 3 3 2 2" xfId="4638"/>
    <cellStyle name="Comma 3 4" xfId="843"/>
    <cellStyle name="Comma 3 4 2" xfId="4639"/>
    <cellStyle name="Comma 3 5" xfId="2247"/>
    <cellStyle name="Comma 3 5 2" xfId="4640"/>
    <cellStyle name="Comma 3 6" xfId="4641"/>
    <cellStyle name="Comma 3 6 2" xfId="4642"/>
    <cellStyle name="Comma 3 7" xfId="4643"/>
    <cellStyle name="Comma 3 7 2" xfId="4644"/>
    <cellStyle name="Comma 3 8" xfId="4645"/>
    <cellStyle name="Comma 3 9" xfId="4646"/>
    <cellStyle name="Comma 30" xfId="2248"/>
    <cellStyle name="Comma 30 2" xfId="2249"/>
    <cellStyle name="Comma 31" xfId="2250"/>
    <cellStyle name="Comma 31 2" xfId="2251"/>
    <cellStyle name="Comma 32" xfId="2252"/>
    <cellStyle name="Comma 32 2" xfId="2253"/>
    <cellStyle name="Comma 33" xfId="2254"/>
    <cellStyle name="Comma 33 2" xfId="2255"/>
    <cellStyle name="Comma 34" xfId="2256"/>
    <cellStyle name="Comma 34 2" xfId="2257"/>
    <cellStyle name="Comma 4" xfId="180"/>
    <cellStyle name="Comma 4 2" xfId="844"/>
    <cellStyle name="Comma 4 2 2" xfId="2258"/>
    <cellStyle name="Comma 4 3" xfId="845"/>
    <cellStyle name="Comma 4 3 2" xfId="2259"/>
    <cellStyle name="Comma 4 4" xfId="2260"/>
    <cellStyle name="Comma 5" xfId="846"/>
    <cellStyle name="Comma 5 10" xfId="4647"/>
    <cellStyle name="Comma 5 11" xfId="4648"/>
    <cellStyle name="Comma 5 2" xfId="2261"/>
    <cellStyle name="Comma 5 2 2" xfId="4649"/>
    <cellStyle name="Comma 5 2 3" xfId="4650"/>
    <cellStyle name="Comma 5 3" xfId="4651"/>
    <cellStyle name="Comma 5 4" xfId="4652"/>
    <cellStyle name="Comma 5 5" xfId="4653"/>
    <cellStyle name="Comma 5 6" xfId="4654"/>
    <cellStyle name="Comma 5 7" xfId="4655"/>
    <cellStyle name="Comma 5 8" xfId="4656"/>
    <cellStyle name="Comma 5 9" xfId="4657"/>
    <cellStyle name="Comma 6" xfId="847"/>
    <cellStyle name="Comma 6 2" xfId="2262"/>
    <cellStyle name="Comma 6 3" xfId="2263"/>
    <cellStyle name="Comma 7" xfId="848"/>
    <cellStyle name="Comma 7 2" xfId="2264"/>
    <cellStyle name="Comma 8" xfId="849"/>
    <cellStyle name="Comma 8 2" xfId="2265"/>
    <cellStyle name="Comma 9" xfId="850"/>
    <cellStyle name="Comma 9 2" xfId="2266"/>
    <cellStyle name="Comma(0)" xfId="181"/>
    <cellStyle name="comma(1)" xfId="182"/>
    <cellStyle name="Comma(3)" xfId="183"/>
    <cellStyle name="Comma(3) 2" xfId="851"/>
    <cellStyle name="Comma[0]" xfId="184"/>
    <cellStyle name="Comma[1]" xfId="185"/>
    <cellStyle name="Comma[2]__" xfId="186"/>
    <cellStyle name="Comma[3]" xfId="187"/>
    <cellStyle name="Comma[mine]" xfId="852"/>
    <cellStyle name="Comma[mine] 2" xfId="853"/>
    <cellStyle name="Comma0" xfId="188"/>
    <cellStyle name="Comma0 - Modelo1" xfId="2267"/>
    <cellStyle name="Comma0 - Style1" xfId="2268"/>
    <cellStyle name="Comma0 - Style3" xfId="189"/>
    <cellStyle name="Comma0 - Style3 2" xfId="4658"/>
    <cellStyle name="Comma0 10" xfId="2269"/>
    <cellStyle name="Comma0 10 2" xfId="2270"/>
    <cellStyle name="Comma0 11" xfId="2271"/>
    <cellStyle name="Comma0 11 2" xfId="2272"/>
    <cellStyle name="Comma0 12" xfId="2273"/>
    <cellStyle name="Comma0 12 2" xfId="2274"/>
    <cellStyle name="Comma0 13" xfId="2275"/>
    <cellStyle name="Comma0 13 2" xfId="2276"/>
    <cellStyle name="Comma0 14" xfId="2277"/>
    <cellStyle name="Comma0 14 2" xfId="2278"/>
    <cellStyle name="Comma0 15" xfId="2279"/>
    <cellStyle name="Comma0 15 2" xfId="2280"/>
    <cellStyle name="Comma0 16" xfId="2281"/>
    <cellStyle name="Comma0 16 2" xfId="2282"/>
    <cellStyle name="Comma0 17" xfId="2283"/>
    <cellStyle name="Comma0 17 2" xfId="2284"/>
    <cellStyle name="Comma0 18" xfId="2285"/>
    <cellStyle name="Comma0 18 2" xfId="2286"/>
    <cellStyle name="Comma0 19" xfId="2287"/>
    <cellStyle name="Comma0 19 2" xfId="2288"/>
    <cellStyle name="Comma0 2" xfId="190"/>
    <cellStyle name="Comma0 2 2" xfId="2289"/>
    <cellStyle name="Comma0 2 2 2" xfId="2290"/>
    <cellStyle name="Comma0 2 3" xfId="2291"/>
    <cellStyle name="Comma0 2 3 2" xfId="2292"/>
    <cellStyle name="Comma0 20" xfId="2293"/>
    <cellStyle name="Comma0 20 2" xfId="2294"/>
    <cellStyle name="Comma0 21" xfId="2295"/>
    <cellStyle name="Comma0 21 2" xfId="2296"/>
    <cellStyle name="Comma0 22" xfId="2297"/>
    <cellStyle name="Comma0 22 2" xfId="2298"/>
    <cellStyle name="Comma0 23" xfId="2299"/>
    <cellStyle name="Comma0 23 2" xfId="2300"/>
    <cellStyle name="Comma0 24" xfId="2301"/>
    <cellStyle name="Comma0 24 2" xfId="2302"/>
    <cellStyle name="Comma0 25" xfId="2303"/>
    <cellStyle name="Comma0 25 2" xfId="2304"/>
    <cellStyle name="Comma0 26" xfId="2305"/>
    <cellStyle name="Comma0 26 2" xfId="2306"/>
    <cellStyle name="Comma0 27" xfId="2307"/>
    <cellStyle name="Comma0 27 2" xfId="2308"/>
    <cellStyle name="Comma0 28" xfId="2309"/>
    <cellStyle name="Comma0 28 2" xfId="2310"/>
    <cellStyle name="Comma0 29" xfId="2311"/>
    <cellStyle name="Comma0 29 2" xfId="2312"/>
    <cellStyle name="Comma0 3" xfId="2313"/>
    <cellStyle name="Comma0 3 2" xfId="2314"/>
    <cellStyle name="Comma0 30" xfId="2315"/>
    <cellStyle name="Comma0 30 2" xfId="2316"/>
    <cellStyle name="Comma0 31" xfId="2317"/>
    <cellStyle name="Comma0 31 2" xfId="2318"/>
    <cellStyle name="Comma0 32" xfId="2319"/>
    <cellStyle name="Comma0 32 2" xfId="2320"/>
    <cellStyle name="Comma0 33" xfId="2321"/>
    <cellStyle name="Comma0 33 2" xfId="2322"/>
    <cellStyle name="Comma0 34" xfId="2323"/>
    <cellStyle name="Comma0 34 2" xfId="2324"/>
    <cellStyle name="Comma0 35" xfId="2325"/>
    <cellStyle name="Comma0 36" xfId="4659"/>
    <cellStyle name="Comma0 37" xfId="4660"/>
    <cellStyle name="Comma0 4" xfId="2326"/>
    <cellStyle name="Comma0 4 2" xfId="2327"/>
    <cellStyle name="Comma0 5" xfId="2328"/>
    <cellStyle name="Comma0 5 2" xfId="2329"/>
    <cellStyle name="Comma0 6" xfId="2330"/>
    <cellStyle name="Comma0 6 2" xfId="2331"/>
    <cellStyle name="Comma0 7" xfId="2332"/>
    <cellStyle name="Comma0 7 2" xfId="2333"/>
    <cellStyle name="Comma0 8" xfId="2334"/>
    <cellStyle name="Comma0 8 2" xfId="2335"/>
    <cellStyle name="Comma0 9" xfId="2336"/>
    <cellStyle name="Comma0 9 2" xfId="2337"/>
    <cellStyle name="Comma0_040902bgr_bop_active" xfId="4119"/>
    <cellStyle name="Comma1 - Modelo2" xfId="2338"/>
    <cellStyle name="Comma1 - Style2" xfId="2339"/>
    <cellStyle name="Commentaire" xfId="854"/>
    <cellStyle name="Commentaire 2" xfId="4661"/>
    <cellStyle name="Continued" xfId="2340"/>
    <cellStyle name="Continued 9pt" xfId="2341"/>
    <cellStyle name="Continued 9pt 2" xfId="2342"/>
    <cellStyle name="Continued 9pt 3" xfId="2343"/>
    <cellStyle name="Crystal Report Data" xfId="4120"/>
    <cellStyle name="Crystal Report Field" xfId="4121"/>
    <cellStyle name="Curren - Style3" xfId="191"/>
    <cellStyle name="Curren - Style3 2" xfId="855"/>
    <cellStyle name="Curren - Style4" xfId="192"/>
    <cellStyle name="Curren - Style4 2" xfId="856"/>
    <cellStyle name="Currency (0.00)" xfId="193"/>
    <cellStyle name="Currency (0.00) 2" xfId="2344"/>
    <cellStyle name="Currency [00]" xfId="194"/>
    <cellStyle name="Currency [00] 2" xfId="195"/>
    <cellStyle name="Currency 0" xfId="2345"/>
    <cellStyle name="Currency 10" xfId="2346"/>
    <cellStyle name="Currency 10 2" xfId="2347"/>
    <cellStyle name="Currency 11" xfId="2348"/>
    <cellStyle name="Currency 11 2" xfId="2349"/>
    <cellStyle name="Currency 12" xfId="2350"/>
    <cellStyle name="Currency 12 2" xfId="2351"/>
    <cellStyle name="Currency 13" xfId="2352"/>
    <cellStyle name="Currency 13 2" xfId="2353"/>
    <cellStyle name="Currency 14" xfId="2354"/>
    <cellStyle name="Currency 14 2" xfId="2355"/>
    <cellStyle name="Currency 15" xfId="2356"/>
    <cellStyle name="Currency 15 2" xfId="2357"/>
    <cellStyle name="Currency 16" xfId="2358"/>
    <cellStyle name="Currency 16 2" xfId="2359"/>
    <cellStyle name="Currency 17" xfId="2360"/>
    <cellStyle name="Currency 17 2" xfId="2361"/>
    <cellStyle name="Currency 18" xfId="2362"/>
    <cellStyle name="Currency 18 2" xfId="2363"/>
    <cellStyle name="Currency 19" xfId="2364"/>
    <cellStyle name="Currency 19 2" xfId="2365"/>
    <cellStyle name="Currency 2" xfId="196"/>
    <cellStyle name="Currency 2 2" xfId="857"/>
    <cellStyle name="Currency 2 2 2" xfId="2366"/>
    <cellStyle name="Currency 2 3" xfId="2367"/>
    <cellStyle name="Currency 2 3 2" xfId="2368"/>
    <cellStyle name="Currency 20" xfId="2369"/>
    <cellStyle name="Currency 20 2" xfId="2370"/>
    <cellStyle name="Currency 21" xfId="2371"/>
    <cellStyle name="Currency 21 2" xfId="2372"/>
    <cellStyle name="Currency 22" xfId="2373"/>
    <cellStyle name="Currency 22 2" xfId="2374"/>
    <cellStyle name="Currency 23" xfId="2375"/>
    <cellStyle name="Currency 23 2" xfId="2376"/>
    <cellStyle name="Currency 24" xfId="2377"/>
    <cellStyle name="Currency 24 2" xfId="2378"/>
    <cellStyle name="Currency 25" xfId="2379"/>
    <cellStyle name="Currency 25 2" xfId="2380"/>
    <cellStyle name="Currency 26" xfId="2381"/>
    <cellStyle name="Currency 26 2" xfId="2382"/>
    <cellStyle name="Currency 27" xfId="2383"/>
    <cellStyle name="Currency 27 2" xfId="2384"/>
    <cellStyle name="Currency 28" xfId="2385"/>
    <cellStyle name="Currency 28 2" xfId="2386"/>
    <cellStyle name="Currency 29" xfId="2387"/>
    <cellStyle name="Currency 29 2" xfId="2388"/>
    <cellStyle name="Currency 3" xfId="197"/>
    <cellStyle name="Currency 3 2" xfId="2389"/>
    <cellStyle name="Currency 3 3" xfId="4662"/>
    <cellStyle name="Currency 3 4" xfId="4663"/>
    <cellStyle name="Currency 30" xfId="2390"/>
    <cellStyle name="Currency 30 2" xfId="2391"/>
    <cellStyle name="Currency 31" xfId="2392"/>
    <cellStyle name="Currency 31 2" xfId="2393"/>
    <cellStyle name="Currency 32" xfId="2394"/>
    <cellStyle name="Currency 32 2" xfId="2395"/>
    <cellStyle name="Currency 33" xfId="2396"/>
    <cellStyle name="Currency 33 2" xfId="2397"/>
    <cellStyle name="Currency 34" xfId="2398"/>
    <cellStyle name="Currency 34 2" xfId="2399"/>
    <cellStyle name="Currency 35" xfId="2400"/>
    <cellStyle name="Currency 4" xfId="198"/>
    <cellStyle name="Currency 4 2" xfId="2401"/>
    <cellStyle name="Currency 5" xfId="2402"/>
    <cellStyle name="Currency 5 2" xfId="2403"/>
    <cellStyle name="Currency 6" xfId="2404"/>
    <cellStyle name="Currency 6 2" xfId="2405"/>
    <cellStyle name="Currency 7" xfId="2406"/>
    <cellStyle name="Currency 7 2" xfId="2407"/>
    <cellStyle name="Currency 8" xfId="2408"/>
    <cellStyle name="Currency 8 2" xfId="2409"/>
    <cellStyle name="Currency 9" xfId="2410"/>
    <cellStyle name="Currency 9 2" xfId="2411"/>
    <cellStyle name="Currency0" xfId="199"/>
    <cellStyle name="Currency0 10" xfId="2412"/>
    <cellStyle name="Currency0 10 2" xfId="2413"/>
    <cellStyle name="Currency0 11" xfId="2414"/>
    <cellStyle name="Currency0 11 2" xfId="2415"/>
    <cellStyle name="Currency0 12" xfId="2416"/>
    <cellStyle name="Currency0 12 2" xfId="2417"/>
    <cellStyle name="Currency0 13" xfId="2418"/>
    <cellStyle name="Currency0 13 2" xfId="2419"/>
    <cellStyle name="Currency0 14" xfId="2420"/>
    <cellStyle name="Currency0 14 2" xfId="2421"/>
    <cellStyle name="Currency0 15" xfId="2422"/>
    <cellStyle name="Currency0 15 2" xfId="2423"/>
    <cellStyle name="Currency0 16" xfId="2424"/>
    <cellStyle name="Currency0 16 2" xfId="2425"/>
    <cellStyle name="Currency0 17" xfId="2426"/>
    <cellStyle name="Currency0 17 2" xfId="2427"/>
    <cellStyle name="Currency0 18" xfId="2428"/>
    <cellStyle name="Currency0 18 2" xfId="2429"/>
    <cellStyle name="Currency0 19" xfId="2430"/>
    <cellStyle name="Currency0 19 2" xfId="2431"/>
    <cellStyle name="Currency0 2" xfId="200"/>
    <cellStyle name="Currency0 2 2" xfId="2432"/>
    <cellStyle name="Currency0 2 2 2" xfId="2433"/>
    <cellStyle name="Currency0 2 3" xfId="2434"/>
    <cellStyle name="Currency0 2 3 2" xfId="2435"/>
    <cellStyle name="Currency0 20" xfId="2436"/>
    <cellStyle name="Currency0 20 2" xfId="2437"/>
    <cellStyle name="Currency0 21" xfId="2438"/>
    <cellStyle name="Currency0 21 2" xfId="2439"/>
    <cellStyle name="Currency0 22" xfId="2440"/>
    <cellStyle name="Currency0 22 2" xfId="2441"/>
    <cellStyle name="Currency0 23" xfId="2442"/>
    <cellStyle name="Currency0 23 2" xfId="2443"/>
    <cellStyle name="Currency0 24" xfId="2444"/>
    <cellStyle name="Currency0 24 2" xfId="2445"/>
    <cellStyle name="Currency0 25" xfId="2446"/>
    <cellStyle name="Currency0 25 2" xfId="2447"/>
    <cellStyle name="Currency0 26" xfId="2448"/>
    <cellStyle name="Currency0 26 2" xfId="2449"/>
    <cellStyle name="Currency0 27" xfId="2450"/>
    <cellStyle name="Currency0 27 2" xfId="2451"/>
    <cellStyle name="Currency0 28" xfId="2452"/>
    <cellStyle name="Currency0 28 2" xfId="2453"/>
    <cellStyle name="Currency0 29" xfId="2454"/>
    <cellStyle name="Currency0 29 2" xfId="2455"/>
    <cellStyle name="Currency0 3" xfId="2456"/>
    <cellStyle name="Currency0 3 2" xfId="2457"/>
    <cellStyle name="Currency0 30" xfId="2458"/>
    <cellStyle name="Currency0 30 2" xfId="2459"/>
    <cellStyle name="Currency0 31" xfId="2460"/>
    <cellStyle name="Currency0 31 2" xfId="2461"/>
    <cellStyle name="Currency0 32" xfId="2462"/>
    <cellStyle name="Currency0 32 2" xfId="2463"/>
    <cellStyle name="Currency0 33" xfId="2464"/>
    <cellStyle name="Currency0 33 2" xfId="2465"/>
    <cellStyle name="Currency0 34" xfId="2466"/>
    <cellStyle name="Currency0 34 2" xfId="2467"/>
    <cellStyle name="Currency0 35" xfId="2468"/>
    <cellStyle name="Currency0 4" xfId="2469"/>
    <cellStyle name="Currency0 4 2" xfId="2470"/>
    <cellStyle name="Currency0 5" xfId="2471"/>
    <cellStyle name="Currency0 5 2" xfId="2472"/>
    <cellStyle name="Currency0 6" xfId="2473"/>
    <cellStyle name="Currency0 6 2" xfId="2474"/>
    <cellStyle name="Currency0 7" xfId="2475"/>
    <cellStyle name="Currency0 7 2" xfId="2476"/>
    <cellStyle name="Currency0 8" xfId="2477"/>
    <cellStyle name="Currency0 8 2" xfId="2478"/>
    <cellStyle name="Currency0 9" xfId="2479"/>
    <cellStyle name="Currency0 9 2" xfId="2480"/>
    <cellStyle name="Currency0_Comp_aut" xfId="858"/>
    <cellStyle name="Custom" xfId="4122"/>
    <cellStyle name="Custom 2" xfId="4123"/>
    <cellStyle name="Custom 3" xfId="4124"/>
    <cellStyle name="Custom(2)" xfId="4125"/>
    <cellStyle name="Custom_Funding Plan" xfId="4126"/>
    <cellStyle name="Dane wejściowe" xfId="2481"/>
    <cellStyle name="Dane wyjściowe" xfId="2482"/>
    <cellStyle name="Data" xfId="201"/>
    <cellStyle name="Data 10" xfId="2483"/>
    <cellStyle name="Data 11" xfId="2484"/>
    <cellStyle name="Data 12" xfId="2485"/>
    <cellStyle name="Data 13" xfId="2486"/>
    <cellStyle name="Data 14" xfId="2487"/>
    <cellStyle name="Data 15" xfId="2488"/>
    <cellStyle name="Data 16" xfId="2489"/>
    <cellStyle name="Data 17" xfId="2490"/>
    <cellStyle name="Data 18" xfId="2491"/>
    <cellStyle name="Data 19" xfId="2492"/>
    <cellStyle name="Data 2" xfId="2493"/>
    <cellStyle name="Data 2 2" xfId="2494"/>
    <cellStyle name="Data 2 3" xfId="2495"/>
    <cellStyle name="Data 2 3 2" xfId="4664"/>
    <cellStyle name="Data 2 4" xfId="2496"/>
    <cellStyle name="Data 2 4 2" xfId="4665"/>
    <cellStyle name="Data 20" xfId="2497"/>
    <cellStyle name="Data 21" xfId="2498"/>
    <cellStyle name="Data 22" xfId="2499"/>
    <cellStyle name="Data 23" xfId="2500"/>
    <cellStyle name="Data 24" xfId="2501"/>
    <cellStyle name="Data 25" xfId="2502"/>
    <cellStyle name="Data 26" xfId="2503"/>
    <cellStyle name="Data 27" xfId="2504"/>
    <cellStyle name="Data 28" xfId="2505"/>
    <cellStyle name="Data 29" xfId="2506"/>
    <cellStyle name="Data 3" xfId="2507"/>
    <cellStyle name="Data 3 2" xfId="4666"/>
    <cellStyle name="Data 30" xfId="2508"/>
    <cellStyle name="Data 31" xfId="2509"/>
    <cellStyle name="Data 32" xfId="2510"/>
    <cellStyle name="Data 33" xfId="2511"/>
    <cellStyle name="Data 34" xfId="2512"/>
    <cellStyle name="Data 4" xfId="2513"/>
    <cellStyle name="Data 4 2" xfId="4667"/>
    <cellStyle name="Data 5" xfId="2514"/>
    <cellStyle name="Data 6" xfId="2515"/>
    <cellStyle name="Data 7" xfId="2516"/>
    <cellStyle name="Data 8" xfId="2517"/>
    <cellStyle name="Data 9" xfId="2518"/>
    <cellStyle name="Data Helvetica Righ" xfId="2519"/>
    <cellStyle name="Data Helvetica Righ 2" xfId="2520"/>
    <cellStyle name="Data Helvetica Right" xfId="2521"/>
    <cellStyle name="Data Helvetica Right 2" xfId="2522"/>
    <cellStyle name="Data Helvetica Right 3" xfId="2523"/>
    <cellStyle name="DataC" xfId="2524"/>
    <cellStyle name="DataC 2" xfId="2525"/>
    <cellStyle name="DataC 3" xfId="2526"/>
    <cellStyle name="Date" xfId="202"/>
    <cellStyle name="Date 10" xfId="2527"/>
    <cellStyle name="Date 10 2" xfId="2528"/>
    <cellStyle name="Date 11" xfId="2529"/>
    <cellStyle name="Date 11 2" xfId="2530"/>
    <cellStyle name="Date 12" xfId="2531"/>
    <cellStyle name="Date 12 2" xfId="2532"/>
    <cellStyle name="Date 13" xfId="2533"/>
    <cellStyle name="Date 13 2" xfId="2534"/>
    <cellStyle name="Date 14" xfId="2535"/>
    <cellStyle name="Date 14 2" xfId="2536"/>
    <cellStyle name="Date 15" xfId="2537"/>
    <cellStyle name="Date 15 2" xfId="2538"/>
    <cellStyle name="Date 16" xfId="2539"/>
    <cellStyle name="Date 16 2" xfId="2540"/>
    <cellStyle name="Date 17" xfId="2541"/>
    <cellStyle name="Date 17 2" xfId="2542"/>
    <cellStyle name="Date 18" xfId="2543"/>
    <cellStyle name="Date 18 2" xfId="2544"/>
    <cellStyle name="Date 19" xfId="2545"/>
    <cellStyle name="Date 19 2" xfId="2546"/>
    <cellStyle name="Date 2" xfId="203"/>
    <cellStyle name="Date 2 2" xfId="2547"/>
    <cellStyle name="Date 2 2 2" xfId="2548"/>
    <cellStyle name="Date 2 3" xfId="2549"/>
    <cellStyle name="Date 2 3 2" xfId="2550"/>
    <cellStyle name="Date 20" xfId="2551"/>
    <cellStyle name="Date 20 2" xfId="2552"/>
    <cellStyle name="Date 21" xfId="2553"/>
    <cellStyle name="Date 21 2" xfId="2554"/>
    <cellStyle name="Date 22" xfId="2555"/>
    <cellStyle name="Date 22 2" xfId="2556"/>
    <cellStyle name="Date 23" xfId="2557"/>
    <cellStyle name="Date 23 2" xfId="2558"/>
    <cellStyle name="Date 24" xfId="2559"/>
    <cellStyle name="Date 24 2" xfId="2560"/>
    <cellStyle name="Date 25" xfId="2561"/>
    <cellStyle name="Date 25 2" xfId="2562"/>
    <cellStyle name="Date 26" xfId="2563"/>
    <cellStyle name="Date 26 2" xfId="2564"/>
    <cellStyle name="Date 27" xfId="2565"/>
    <cellStyle name="Date 27 2" xfId="2566"/>
    <cellStyle name="Date 28" xfId="2567"/>
    <cellStyle name="Date 28 2" xfId="2568"/>
    <cellStyle name="Date 29" xfId="2569"/>
    <cellStyle name="Date 29 2" xfId="2570"/>
    <cellStyle name="Date 3" xfId="859"/>
    <cellStyle name="Date 3 2" xfId="2571"/>
    <cellStyle name="Date 30" xfId="2572"/>
    <cellStyle name="Date 30 2" xfId="2573"/>
    <cellStyle name="Date 31" xfId="2574"/>
    <cellStyle name="Date 31 2" xfId="2575"/>
    <cellStyle name="Date 32" xfId="2576"/>
    <cellStyle name="Date 32 2" xfId="2577"/>
    <cellStyle name="Date 33" xfId="2578"/>
    <cellStyle name="Date 33 2" xfId="2579"/>
    <cellStyle name="Date 34" xfId="2580"/>
    <cellStyle name="Date 34 2" xfId="2581"/>
    <cellStyle name="Date 35" xfId="2582"/>
    <cellStyle name="Date 4" xfId="2583"/>
    <cellStyle name="Date 4 2" xfId="2584"/>
    <cellStyle name="Date 5" xfId="2585"/>
    <cellStyle name="Date 5 2" xfId="2586"/>
    <cellStyle name="Date 6" xfId="2587"/>
    <cellStyle name="Date 6 2" xfId="2588"/>
    <cellStyle name="Date 7" xfId="2589"/>
    <cellStyle name="Date 7 2" xfId="2590"/>
    <cellStyle name="Date 8" xfId="2591"/>
    <cellStyle name="Date 8 2" xfId="2592"/>
    <cellStyle name="Date 9" xfId="2593"/>
    <cellStyle name="Date 9 2" xfId="2594"/>
    <cellStyle name="Date Aligned" xfId="2595"/>
    <cellStyle name="Date Short" xfId="204"/>
    <cellStyle name="DateTime" xfId="4668"/>
    <cellStyle name="Datum" xfId="205"/>
    <cellStyle name="day of week" xfId="206"/>
    <cellStyle name="DEM" xfId="207"/>
    <cellStyle name="DEM 2" xfId="2596"/>
    <cellStyle name="DEM_WEOInput" xfId="2597"/>
    <cellStyle name="Dezimal [0]_CoAsDCol" xfId="208"/>
    <cellStyle name="Dezimal_CoAsDCol" xfId="209"/>
    <cellStyle name="Dia" xfId="2598"/>
    <cellStyle name="diskette" xfId="210"/>
    <cellStyle name="diskette 2" xfId="860"/>
    <cellStyle name="Dobre" xfId="2599"/>
    <cellStyle name="données" xfId="211"/>
    <cellStyle name="donnéesbord" xfId="212"/>
    <cellStyle name="donnéesbord 2" xfId="2600"/>
    <cellStyle name="Dotted Line" xfId="2601"/>
    <cellStyle name="Dziesiêtny [0]_Locas" xfId="2602"/>
    <cellStyle name="Dziesiętny 2" xfId="2603"/>
    <cellStyle name="Dziesiętny 2 2" xfId="2604"/>
    <cellStyle name="Dziesiętny 2 3" xfId="2605"/>
    <cellStyle name="Dziesiętny 2 4" xfId="2606"/>
    <cellStyle name="Dziesiętny 2 5" xfId="2607"/>
    <cellStyle name="Dziesiętny 2 6" xfId="2608"/>
    <cellStyle name="Dziesiętny 2 7" xfId="2609"/>
    <cellStyle name="Dziesiętny 3" xfId="2610"/>
    <cellStyle name="Dziesiętny 3 2" xfId="2611"/>
    <cellStyle name="Dziesiętny 3 3" xfId="2612"/>
    <cellStyle name="Dziesiętny 3 4" xfId="2613"/>
    <cellStyle name="Dziesiętny 3 5" xfId="2614"/>
    <cellStyle name="Dziesiętny 3 6" xfId="2615"/>
    <cellStyle name="Dziesiętny 3 7" xfId="2616"/>
    <cellStyle name="Dziesiętny 4" xfId="2617"/>
    <cellStyle name="Dziesiętny 4 2" xfId="2618"/>
    <cellStyle name="Dziesiętny 4 3" xfId="2619"/>
    <cellStyle name="Dziesiętny 4 4" xfId="2620"/>
    <cellStyle name="Dziesiętny 4 5" xfId="2621"/>
    <cellStyle name="Dziesiętny 5" xfId="2622"/>
    <cellStyle name="Dziesiętny 5 2" xfId="2623"/>
    <cellStyle name="Dziesiętny 5 3" xfId="2624"/>
    <cellStyle name="Dziesiętny 5 4" xfId="2625"/>
    <cellStyle name="Dziesiętny 5 5" xfId="2626"/>
    <cellStyle name="Dziesiętny 6" xfId="2627"/>
    <cellStyle name="Dziesiętny 6 2" xfId="2628"/>
    <cellStyle name="Dziesiętny 6 3" xfId="2629"/>
    <cellStyle name="Dziesiętny 8" xfId="2630"/>
    <cellStyle name="Dziesiêtny_Locas" xfId="2631"/>
    <cellStyle name="Emphasis 1" xfId="213"/>
    <cellStyle name="Emphasis 2" xfId="214"/>
    <cellStyle name="Emphasis 3" xfId="215"/>
    <cellStyle name="Encabez1" xfId="2632"/>
    <cellStyle name="Encabez2" xfId="2633"/>
    <cellStyle name="Encabezado 4" xfId="2634"/>
    <cellStyle name="Énfasis1" xfId="2635"/>
    <cellStyle name="Énfasis2" xfId="2636"/>
    <cellStyle name="Énfasis3" xfId="2637"/>
    <cellStyle name="Énfasis4" xfId="2638"/>
    <cellStyle name="Énfasis5" xfId="2639"/>
    <cellStyle name="Énfasis6" xfId="2640"/>
    <cellStyle name="Enter Currency (0)" xfId="216"/>
    <cellStyle name="Enter Currency (0) 2" xfId="217"/>
    <cellStyle name="Enter Currency (2)" xfId="218"/>
    <cellStyle name="Enter Currency (2) 2" xfId="219"/>
    <cellStyle name="Enter Units (0)" xfId="220"/>
    <cellStyle name="Enter Units (0) 2" xfId="221"/>
    <cellStyle name="Enter Units (1)" xfId="222"/>
    <cellStyle name="Enter Units (1) 2" xfId="223"/>
    <cellStyle name="Enter Units (2)" xfId="224"/>
    <cellStyle name="Enter Units (2) 2" xfId="225"/>
    <cellStyle name="Entrada" xfId="2641"/>
    <cellStyle name="Entrée" xfId="861"/>
    <cellStyle name="eptembre" xfId="226"/>
    <cellStyle name="eptembre 2" xfId="227"/>
    <cellStyle name="eptembre 2 2" xfId="862"/>
    <cellStyle name="eptembre 2 2 2" xfId="2642"/>
    <cellStyle name="eptembre 2 2 2 2" xfId="2643"/>
    <cellStyle name="eptembre 2 3" xfId="2644"/>
    <cellStyle name="eptembre 2 3 2" xfId="2645"/>
    <cellStyle name="eptembre 2 4" xfId="2646"/>
    <cellStyle name="eptembre 3" xfId="863"/>
    <cellStyle name="eptembre 3 2" xfId="2647"/>
    <cellStyle name="eptembre 3 2 2" xfId="2648"/>
    <cellStyle name="eptembre 3 2 2 2" xfId="2649"/>
    <cellStyle name="eptembre 3 3" xfId="2650"/>
    <cellStyle name="eptembre 3 3 2" xfId="2651"/>
    <cellStyle name="eptembre 3 4" xfId="2652"/>
    <cellStyle name="eptembre 4" xfId="2653"/>
    <cellStyle name="eptembre 4 2" xfId="2654"/>
    <cellStyle name="eptembre 4 2 2" xfId="2655"/>
    <cellStyle name="eptembre_Readme" xfId="864"/>
    <cellStyle name="Est.Fin." xfId="4669"/>
    <cellStyle name="Est.Fin. 2" xfId="4670"/>
    <cellStyle name="Estilo 1" xfId="4671"/>
    <cellStyle name="Euro" xfId="228"/>
    <cellStyle name="Euro 10" xfId="2656"/>
    <cellStyle name="Euro 10 2" xfId="2657"/>
    <cellStyle name="Euro 11" xfId="2658"/>
    <cellStyle name="Euro 11 2" xfId="2659"/>
    <cellStyle name="Euro 12" xfId="2660"/>
    <cellStyle name="Euro 12 2" xfId="2661"/>
    <cellStyle name="Euro 13" xfId="2662"/>
    <cellStyle name="Euro 13 2" xfId="2663"/>
    <cellStyle name="Euro 14" xfId="2664"/>
    <cellStyle name="Euro 14 2" xfId="2665"/>
    <cellStyle name="Euro 15" xfId="2666"/>
    <cellStyle name="Euro 15 2" xfId="2667"/>
    <cellStyle name="Euro 16" xfId="2668"/>
    <cellStyle name="Euro 16 2" xfId="2669"/>
    <cellStyle name="Euro 17" xfId="2670"/>
    <cellStyle name="Euro 17 2" xfId="2671"/>
    <cellStyle name="Euro 18" xfId="2672"/>
    <cellStyle name="Euro 18 2" xfId="2673"/>
    <cellStyle name="Euro 19" xfId="2674"/>
    <cellStyle name="Euro 19 2" xfId="2675"/>
    <cellStyle name="Euro 2" xfId="229"/>
    <cellStyle name="Euro 2 2" xfId="2676"/>
    <cellStyle name="Euro 2 2 2" xfId="2677"/>
    <cellStyle name="Euro 2 3" xfId="2678"/>
    <cellStyle name="Euro 2 3 2" xfId="2679"/>
    <cellStyle name="Euro 20" xfId="2680"/>
    <cellStyle name="Euro 20 2" xfId="2681"/>
    <cellStyle name="Euro 21" xfId="2682"/>
    <cellStyle name="Euro 21 2" xfId="2683"/>
    <cellStyle name="Euro 22" xfId="2684"/>
    <cellStyle name="Euro 22 2" xfId="2685"/>
    <cellStyle name="Euro 23" xfId="2686"/>
    <cellStyle name="Euro 23 2" xfId="2687"/>
    <cellStyle name="Euro 24" xfId="2688"/>
    <cellStyle name="Euro 24 2" xfId="2689"/>
    <cellStyle name="Euro 25" xfId="2690"/>
    <cellStyle name="Euro 25 2" xfId="2691"/>
    <cellStyle name="Euro 26" xfId="2692"/>
    <cellStyle name="Euro 26 2" xfId="2693"/>
    <cellStyle name="Euro 27" xfId="2694"/>
    <cellStyle name="Euro 27 2" xfId="2695"/>
    <cellStyle name="Euro 28" xfId="2696"/>
    <cellStyle name="Euro 28 2" xfId="2697"/>
    <cellStyle name="Euro 29" xfId="2698"/>
    <cellStyle name="Euro 29 2" xfId="2699"/>
    <cellStyle name="Euro 3" xfId="865"/>
    <cellStyle name="Euro 3 2" xfId="2700"/>
    <cellStyle name="Euro 30" xfId="2701"/>
    <cellStyle name="Euro 30 2" xfId="2702"/>
    <cellStyle name="Euro 31" xfId="2703"/>
    <cellStyle name="Euro 31 2" xfId="2704"/>
    <cellStyle name="Euro 32" xfId="2705"/>
    <cellStyle name="Euro 32 2" xfId="2706"/>
    <cellStyle name="Euro 33" xfId="2707"/>
    <cellStyle name="Euro 33 2" xfId="2708"/>
    <cellStyle name="Euro 34" xfId="2709"/>
    <cellStyle name="Euro 34 2" xfId="2710"/>
    <cellStyle name="Euro 35" xfId="2711"/>
    <cellStyle name="Euro 4" xfId="2712"/>
    <cellStyle name="Euro 4 2" xfId="2713"/>
    <cellStyle name="Euro 5" xfId="2714"/>
    <cellStyle name="Euro 5 2" xfId="2715"/>
    <cellStyle name="Euro 6" xfId="2716"/>
    <cellStyle name="Euro 6 2" xfId="2717"/>
    <cellStyle name="Euro 7" xfId="2718"/>
    <cellStyle name="Euro 7 2" xfId="2719"/>
    <cellStyle name="Euro 8" xfId="2720"/>
    <cellStyle name="Euro 8 2" xfId="2721"/>
    <cellStyle name="Euro 9" xfId="2722"/>
    <cellStyle name="Euro 9 2" xfId="2723"/>
    <cellStyle name="Euro_Book1 (5)" xfId="4672"/>
    <cellStyle name="Excel.Chart" xfId="230"/>
    <cellStyle name="Explanatory Text 10" xfId="4673"/>
    <cellStyle name="Explanatory Text 2" xfId="866"/>
    <cellStyle name="Explanatory Text 2 2" xfId="4674"/>
    <cellStyle name="Explanatory Text 3" xfId="4675"/>
    <cellStyle name="Explanatory Text 3 2" xfId="4676"/>
    <cellStyle name="Explanatory Text 4" xfId="4677"/>
    <cellStyle name="Explanatory Text 4 2" xfId="4678"/>
    <cellStyle name="Explanatory Text 5" xfId="4679"/>
    <cellStyle name="Explanatory Text 5 2" xfId="4680"/>
    <cellStyle name="Explanatory Text 6" xfId="4681"/>
    <cellStyle name="Explanatory Text 6 2" xfId="4682"/>
    <cellStyle name="Explanatory Text 7" xfId="4683"/>
    <cellStyle name="Explanatory Text 7 2" xfId="4684"/>
    <cellStyle name="Explanatory Text 8" xfId="4685"/>
    <cellStyle name="Explanatory Text 8 2" xfId="4686"/>
    <cellStyle name="Explanatory Text 9" xfId="4687"/>
    <cellStyle name="Explanatory Text 9 2" xfId="4688"/>
    <cellStyle name="Ezres [0]_10mell99" xfId="231"/>
    <cellStyle name="Ezres_10mell99" xfId="232"/>
    <cellStyle name="f‰H_x0010_‹Ëf‰h,ÿt$_x0018_è¸Wÿÿé&gt;Ëÿÿ÷Ç_x0001_" xfId="233"/>
    <cellStyle name="F2" xfId="234"/>
    <cellStyle name="F2 2" xfId="867"/>
    <cellStyle name="F3" xfId="235"/>
    <cellStyle name="F3 2" xfId="868"/>
    <cellStyle name="F4" xfId="236"/>
    <cellStyle name="F4 2" xfId="869"/>
    <cellStyle name="F4 2 2" xfId="2724"/>
    <cellStyle name="F5" xfId="237"/>
    <cellStyle name="F5 - Style8" xfId="238"/>
    <cellStyle name="F5 2" xfId="870"/>
    <cellStyle name="F6" xfId="239"/>
    <cellStyle name="F6 - Style5" xfId="240"/>
    <cellStyle name="F6 2" xfId="871"/>
    <cellStyle name="F7" xfId="241"/>
    <cellStyle name="F7 - Style7" xfId="242"/>
    <cellStyle name="F7 2" xfId="872"/>
    <cellStyle name="F8" xfId="243"/>
    <cellStyle name="F8 - Style6" xfId="244"/>
    <cellStyle name="F8 2" xfId="873"/>
    <cellStyle name="F8 2 2" xfId="2725"/>
    <cellStyle name="facha" xfId="245"/>
    <cellStyle name="Factor" xfId="2726"/>
    <cellStyle name="Fecha" xfId="246"/>
    <cellStyle name="Fecha 2" xfId="874"/>
    <cellStyle name="Fijo" xfId="247"/>
    <cellStyle name="Fijo 2" xfId="875"/>
    <cellStyle name="Financiero" xfId="2727"/>
    <cellStyle name="Finanční0" xfId="248"/>
    <cellStyle name="financniO" xfId="249"/>
    <cellStyle name="Finanení0" xfId="4127"/>
    <cellStyle name="Finanèní0" xfId="250"/>
    <cellStyle name="Fixed" xfId="251"/>
    <cellStyle name="Fixed (0)" xfId="4128"/>
    <cellStyle name="Fixed (1)" xfId="4129"/>
    <cellStyle name="Fixed (2)" xfId="4130"/>
    <cellStyle name="Fixed 10" xfId="2728"/>
    <cellStyle name="Fixed 10 2" xfId="2729"/>
    <cellStyle name="Fixed 11" xfId="2730"/>
    <cellStyle name="Fixed 11 2" xfId="2731"/>
    <cellStyle name="Fixed 12" xfId="2732"/>
    <cellStyle name="Fixed 12 2" xfId="2733"/>
    <cellStyle name="Fixed 13" xfId="2734"/>
    <cellStyle name="Fixed 13 2" xfId="2735"/>
    <cellStyle name="Fixed 14" xfId="2736"/>
    <cellStyle name="Fixed 14 2" xfId="2737"/>
    <cellStyle name="Fixed 15" xfId="2738"/>
    <cellStyle name="Fixed 15 2" xfId="2739"/>
    <cellStyle name="Fixed 16" xfId="2740"/>
    <cellStyle name="Fixed 16 2" xfId="2741"/>
    <cellStyle name="Fixed 17" xfId="2742"/>
    <cellStyle name="Fixed 17 2" xfId="2743"/>
    <cellStyle name="Fixed 18" xfId="2744"/>
    <cellStyle name="Fixed 18 2" xfId="2745"/>
    <cellStyle name="Fixed 19" xfId="2746"/>
    <cellStyle name="Fixed 19 2" xfId="2747"/>
    <cellStyle name="Fixed 2" xfId="252"/>
    <cellStyle name="Fixed 2 2" xfId="2748"/>
    <cellStyle name="Fixed 2 2 2" xfId="2749"/>
    <cellStyle name="Fixed 2 3" xfId="2750"/>
    <cellStyle name="Fixed 2 3 2" xfId="2751"/>
    <cellStyle name="Fixed 20" xfId="2752"/>
    <cellStyle name="Fixed 20 2" xfId="2753"/>
    <cellStyle name="Fixed 21" xfId="2754"/>
    <cellStyle name="Fixed 21 2" xfId="2755"/>
    <cellStyle name="Fixed 22" xfId="2756"/>
    <cellStyle name="Fixed 22 2" xfId="2757"/>
    <cellStyle name="Fixed 23" xfId="2758"/>
    <cellStyle name="Fixed 23 2" xfId="2759"/>
    <cellStyle name="Fixed 24" xfId="2760"/>
    <cellStyle name="Fixed 24 2" xfId="2761"/>
    <cellStyle name="Fixed 25" xfId="2762"/>
    <cellStyle name="Fixed 25 2" xfId="2763"/>
    <cellStyle name="Fixed 26" xfId="2764"/>
    <cellStyle name="Fixed 26 2" xfId="2765"/>
    <cellStyle name="Fixed 27" xfId="2766"/>
    <cellStyle name="Fixed 27 2" xfId="2767"/>
    <cellStyle name="Fixed 28" xfId="2768"/>
    <cellStyle name="Fixed 28 2" xfId="2769"/>
    <cellStyle name="Fixed 29" xfId="2770"/>
    <cellStyle name="Fixed 29 2" xfId="2771"/>
    <cellStyle name="Fixed 3" xfId="876"/>
    <cellStyle name="Fixed 3 2" xfId="2772"/>
    <cellStyle name="Fixed 30" xfId="2773"/>
    <cellStyle name="Fixed 30 2" xfId="2774"/>
    <cellStyle name="Fixed 31" xfId="2775"/>
    <cellStyle name="Fixed 31 2" xfId="2776"/>
    <cellStyle name="Fixed 32" xfId="2777"/>
    <cellStyle name="Fixed 32 2" xfId="2778"/>
    <cellStyle name="Fixed 33" xfId="2779"/>
    <cellStyle name="Fixed 33 2" xfId="2780"/>
    <cellStyle name="Fixed 34" xfId="2781"/>
    <cellStyle name="Fixed 34 2" xfId="2782"/>
    <cellStyle name="Fixed 35" xfId="2783"/>
    <cellStyle name="Fixed 4" xfId="2784"/>
    <cellStyle name="Fixed 4 2" xfId="2785"/>
    <cellStyle name="Fixed 5" xfId="2786"/>
    <cellStyle name="Fixed 5 2" xfId="2787"/>
    <cellStyle name="Fixed 6" xfId="2788"/>
    <cellStyle name="Fixed 6 2" xfId="2789"/>
    <cellStyle name="Fixed 7" xfId="2790"/>
    <cellStyle name="Fixed 7 2" xfId="2791"/>
    <cellStyle name="Fixed 8" xfId="2792"/>
    <cellStyle name="Fixed 8 2" xfId="2793"/>
    <cellStyle name="Fixed 9" xfId="2794"/>
    <cellStyle name="Fixed 9 2" xfId="2795"/>
    <cellStyle name="Fixed_BGR_Prices" xfId="4131"/>
    <cellStyle name="fixed0 - Style4" xfId="253"/>
    <cellStyle name="fixed0 - Style4 2" xfId="2796"/>
    <cellStyle name="Fixed1 - Style1" xfId="254"/>
    <cellStyle name="Fixed1 - Style2" xfId="255"/>
    <cellStyle name="Fixed2 - Style2" xfId="256"/>
    <cellStyle name="Fixed2 - Style2 2" xfId="4689"/>
    <cellStyle name="Fixo" xfId="257"/>
    <cellStyle name="Fixo 10" xfId="2797"/>
    <cellStyle name="Fixo 11" xfId="2798"/>
    <cellStyle name="Fixo 12" xfId="2799"/>
    <cellStyle name="Fixo 13" xfId="2800"/>
    <cellStyle name="Fixo 14" xfId="2801"/>
    <cellStyle name="Fixo 15" xfId="2802"/>
    <cellStyle name="Fixo 16" xfId="2803"/>
    <cellStyle name="Fixo 17" xfId="2804"/>
    <cellStyle name="Fixo 18" xfId="2805"/>
    <cellStyle name="Fixo 19" xfId="2806"/>
    <cellStyle name="Fixo 2" xfId="2807"/>
    <cellStyle name="Fixo 2 2" xfId="2808"/>
    <cellStyle name="Fixo 2 3" xfId="2809"/>
    <cellStyle name="Fixo 2 4" xfId="2810"/>
    <cellStyle name="Fixo 20" xfId="2811"/>
    <cellStyle name="Fixo 21" xfId="2812"/>
    <cellStyle name="Fixo 22" xfId="2813"/>
    <cellStyle name="Fixo 23" xfId="2814"/>
    <cellStyle name="Fixo 24" xfId="2815"/>
    <cellStyle name="Fixo 25" xfId="2816"/>
    <cellStyle name="Fixo 26" xfId="2817"/>
    <cellStyle name="Fixo 27" xfId="2818"/>
    <cellStyle name="Fixo 28" xfId="2819"/>
    <cellStyle name="Fixo 29" xfId="2820"/>
    <cellStyle name="Fixo 3" xfId="2821"/>
    <cellStyle name="Fixo 30" xfId="2822"/>
    <cellStyle name="Fixo 31" xfId="2823"/>
    <cellStyle name="Fixo 32" xfId="2824"/>
    <cellStyle name="Fixo 33" xfId="2825"/>
    <cellStyle name="Fixo 34" xfId="2826"/>
    <cellStyle name="Fixo 4" xfId="2827"/>
    <cellStyle name="Fixo 5" xfId="2828"/>
    <cellStyle name="Fixo 6" xfId="2829"/>
    <cellStyle name="Fixo 7" xfId="2830"/>
    <cellStyle name="Fixo 8" xfId="2831"/>
    <cellStyle name="Fixo 9" xfId="2832"/>
    <cellStyle name="Footnote" xfId="258"/>
    <cellStyle name="formula1" xfId="877"/>
    <cellStyle name="formula2" xfId="878"/>
    <cellStyle name="formula3" xfId="879"/>
    <cellStyle name="Fuss" xfId="2833"/>
    <cellStyle name="Fuss 2" xfId="2834"/>
    <cellStyle name="Fuss 3" xfId="4690"/>
    <cellStyle name="Fuss_WEOInput" xfId="2835"/>
    <cellStyle name="Good 10" xfId="4691"/>
    <cellStyle name="Good 2" xfId="880"/>
    <cellStyle name="Good 2 2" xfId="4692"/>
    <cellStyle name="Good 3" xfId="4693"/>
    <cellStyle name="Good 3 2" xfId="4694"/>
    <cellStyle name="Good 4" xfId="4695"/>
    <cellStyle name="Good 4 2" xfId="4696"/>
    <cellStyle name="Good 5" xfId="4697"/>
    <cellStyle name="Good 5 2" xfId="4698"/>
    <cellStyle name="Good 6" xfId="4699"/>
    <cellStyle name="Good 6 2" xfId="4700"/>
    <cellStyle name="Good 7" xfId="4701"/>
    <cellStyle name="Good 7 2" xfId="4702"/>
    <cellStyle name="Good 8" xfId="4703"/>
    <cellStyle name="Good 8 2" xfId="4704"/>
    <cellStyle name="Good 9" xfId="4705"/>
    <cellStyle name="Good 9 2" xfId="4706"/>
    <cellStyle name="GOVDATA" xfId="259"/>
    <cellStyle name="Grey" xfId="260"/>
    <cellStyle name="Grey 2" xfId="881"/>
    <cellStyle name="Grey_WEOInput" xfId="2836"/>
    <cellStyle name="Hard Percent" xfId="2837"/>
    <cellStyle name="hard_num" xfId="882"/>
    <cellStyle name="Header" xfId="883"/>
    <cellStyle name="Header style" xfId="261"/>
    <cellStyle name="Header style 2" xfId="262"/>
    <cellStyle name="Header style 3" xfId="263"/>
    <cellStyle name="Header style_Comp_aut" xfId="884"/>
    <cellStyle name="Header1" xfId="264"/>
    <cellStyle name="Header2" xfId="265"/>
    <cellStyle name="Header2 2" xfId="266"/>
    <cellStyle name="Header2 2 2" xfId="267"/>
    <cellStyle name="Header2 2 2 2" xfId="885"/>
    <cellStyle name="Header2 2 2 2 2" xfId="2838"/>
    <cellStyle name="Header2 2 2 2 2 2" xfId="2839"/>
    <cellStyle name="Header2 2 2 3" xfId="2840"/>
    <cellStyle name="Header2 2 2 3 2" xfId="2841"/>
    <cellStyle name="Header2 2 2 4" xfId="2842"/>
    <cellStyle name="Header2 2 3" xfId="886"/>
    <cellStyle name="Header2 2 3 2" xfId="2843"/>
    <cellStyle name="Header2 2 3 2 2" xfId="2844"/>
    <cellStyle name="Header2 2 3 2 2 2" xfId="2845"/>
    <cellStyle name="Header2 2 3 3" xfId="2846"/>
    <cellStyle name="Header2 2 3 3 2" xfId="2847"/>
    <cellStyle name="Header2 2 3 4" xfId="2848"/>
    <cellStyle name="Header2 2 4" xfId="2849"/>
    <cellStyle name="Header2 2 4 2" xfId="2850"/>
    <cellStyle name="Header2 2 4 2 2" xfId="2851"/>
    <cellStyle name="Header2 2_Readme" xfId="887"/>
    <cellStyle name="Header2 3" xfId="268"/>
    <cellStyle name="Header2 3 2" xfId="888"/>
    <cellStyle name="Header2 3 2 2" xfId="2852"/>
    <cellStyle name="Header2 3 2 2 2" xfId="2853"/>
    <cellStyle name="Header2 3 3" xfId="2854"/>
    <cellStyle name="Header2 3 3 2" xfId="2855"/>
    <cellStyle name="Header2 3 4" xfId="2856"/>
    <cellStyle name="Header2 4" xfId="889"/>
    <cellStyle name="Header2 4 2" xfId="2857"/>
    <cellStyle name="Header2 4 2 2" xfId="2858"/>
    <cellStyle name="Header2 4 2 2 2" xfId="2859"/>
    <cellStyle name="Header2 4 3" xfId="2860"/>
    <cellStyle name="Header2 4 3 2" xfId="2861"/>
    <cellStyle name="Header2 4 4" xfId="2862"/>
    <cellStyle name="Header2 5" xfId="2863"/>
    <cellStyle name="Header2 5 2" xfId="2864"/>
    <cellStyle name="Header2 5 2 2" xfId="2865"/>
    <cellStyle name="Header2_Readme" xfId="890"/>
    <cellStyle name="Heading" xfId="891"/>
    <cellStyle name="Heading 1 10" xfId="2866"/>
    <cellStyle name="Heading 1 11" xfId="2867"/>
    <cellStyle name="Heading 1 12" xfId="2868"/>
    <cellStyle name="Heading 1 13" xfId="2869"/>
    <cellStyle name="Heading 1 14" xfId="2870"/>
    <cellStyle name="Heading 1 15" xfId="2871"/>
    <cellStyle name="Heading 1 16" xfId="2872"/>
    <cellStyle name="Heading 1 17" xfId="2873"/>
    <cellStyle name="Heading 1 18" xfId="2874"/>
    <cellStyle name="Heading 1 19" xfId="2875"/>
    <cellStyle name="Heading 1 2" xfId="269"/>
    <cellStyle name="Heading 1 2 2" xfId="2876"/>
    <cellStyle name="Heading 1 2 3" xfId="2877"/>
    <cellStyle name="Heading 1 20" xfId="2878"/>
    <cellStyle name="Heading 1 21" xfId="2879"/>
    <cellStyle name="Heading 1 22" xfId="2880"/>
    <cellStyle name="Heading 1 23" xfId="2881"/>
    <cellStyle name="Heading 1 24" xfId="2882"/>
    <cellStyle name="Heading 1 25" xfId="2883"/>
    <cellStyle name="Heading 1 26" xfId="2884"/>
    <cellStyle name="Heading 1 27" xfId="2885"/>
    <cellStyle name="Heading 1 28" xfId="2886"/>
    <cellStyle name="Heading 1 29" xfId="2887"/>
    <cellStyle name="Heading 1 3" xfId="270"/>
    <cellStyle name="Heading 1 3 2" xfId="4707"/>
    <cellStyle name="Heading 1 30" xfId="2888"/>
    <cellStyle name="Heading 1 31" xfId="2889"/>
    <cellStyle name="Heading 1 32" xfId="2890"/>
    <cellStyle name="Heading 1 33" xfId="2891"/>
    <cellStyle name="Heading 1 34" xfId="2892"/>
    <cellStyle name="Heading 1 4" xfId="2893"/>
    <cellStyle name="Heading 1 4 2" xfId="4708"/>
    <cellStyle name="Heading 1 5" xfId="2894"/>
    <cellStyle name="Heading 1 5 2" xfId="4709"/>
    <cellStyle name="Heading 1 6" xfId="2895"/>
    <cellStyle name="Heading 1 6 2" xfId="4710"/>
    <cellStyle name="Heading 1 7" xfId="2896"/>
    <cellStyle name="Heading 1 7 2" xfId="4711"/>
    <cellStyle name="Heading 1 8" xfId="2897"/>
    <cellStyle name="Heading 1 8 2" xfId="4712"/>
    <cellStyle name="Heading 1 9" xfId="2898"/>
    <cellStyle name="Heading 1 9 2" xfId="4713"/>
    <cellStyle name="Heading 2 10" xfId="2899"/>
    <cellStyle name="Heading 2 11" xfId="2900"/>
    <cellStyle name="Heading 2 12" xfId="2901"/>
    <cellStyle name="Heading 2 13" xfId="2902"/>
    <cellStyle name="Heading 2 14" xfId="2903"/>
    <cellStyle name="Heading 2 15" xfId="2904"/>
    <cellStyle name="Heading 2 16" xfId="2905"/>
    <cellStyle name="Heading 2 17" xfId="2906"/>
    <cellStyle name="Heading 2 18" xfId="2907"/>
    <cellStyle name="Heading 2 19" xfId="2908"/>
    <cellStyle name="Heading 2 2" xfId="271"/>
    <cellStyle name="Heading 2 2 2" xfId="2909"/>
    <cellStyle name="Heading 2 2 3" xfId="2910"/>
    <cellStyle name="Heading 2 20" xfId="2911"/>
    <cellStyle name="Heading 2 21" xfId="2912"/>
    <cellStyle name="Heading 2 22" xfId="2913"/>
    <cellStyle name="Heading 2 23" xfId="2914"/>
    <cellStyle name="Heading 2 24" xfId="2915"/>
    <cellStyle name="Heading 2 25" xfId="2916"/>
    <cellStyle name="Heading 2 26" xfId="2917"/>
    <cellStyle name="Heading 2 27" xfId="2918"/>
    <cellStyle name="Heading 2 28" xfId="2919"/>
    <cellStyle name="Heading 2 29" xfId="2920"/>
    <cellStyle name="Heading 2 3" xfId="272"/>
    <cellStyle name="Heading 2 3 2" xfId="4714"/>
    <cellStyle name="Heading 2 30" xfId="2921"/>
    <cellStyle name="Heading 2 31" xfId="2922"/>
    <cellStyle name="Heading 2 32" xfId="2923"/>
    <cellStyle name="Heading 2 33" xfId="2924"/>
    <cellStyle name="Heading 2 34" xfId="2925"/>
    <cellStyle name="Heading 2 35" xfId="2926"/>
    <cellStyle name="Heading 2 4" xfId="2927"/>
    <cellStyle name="Heading 2 4 2" xfId="4715"/>
    <cellStyle name="Heading 2 5" xfId="2928"/>
    <cellStyle name="Heading 2 5 2" xfId="4716"/>
    <cellStyle name="Heading 2 6" xfId="2929"/>
    <cellStyle name="Heading 2 6 2" xfId="4717"/>
    <cellStyle name="Heading 2 7" xfId="2930"/>
    <cellStyle name="Heading 2 7 2" xfId="4718"/>
    <cellStyle name="Heading 2 8" xfId="2931"/>
    <cellStyle name="Heading 2 8 2" xfId="4719"/>
    <cellStyle name="Heading 2 9" xfId="2932"/>
    <cellStyle name="Heading 2 9 2" xfId="4720"/>
    <cellStyle name="Heading 3 10" xfId="4721"/>
    <cellStyle name="Heading 3 2" xfId="892"/>
    <cellStyle name="Heading 3 2 2" xfId="4722"/>
    <cellStyle name="Heading 3 3" xfId="4723"/>
    <cellStyle name="Heading 3 3 2" xfId="4724"/>
    <cellStyle name="Heading 3 4" xfId="4725"/>
    <cellStyle name="Heading 3 4 2" xfId="4726"/>
    <cellStyle name="Heading 3 5" xfId="4727"/>
    <cellStyle name="Heading 3 5 2" xfId="4728"/>
    <cellStyle name="Heading 3 6" xfId="4729"/>
    <cellStyle name="Heading 3 6 2" xfId="4730"/>
    <cellStyle name="Heading 3 7" xfId="4731"/>
    <cellStyle name="Heading 3 7 2" xfId="4732"/>
    <cellStyle name="Heading 3 8" xfId="4733"/>
    <cellStyle name="Heading 3 8 2" xfId="4734"/>
    <cellStyle name="Heading 3 9" xfId="4735"/>
    <cellStyle name="Heading 3 9 2" xfId="4736"/>
    <cellStyle name="Heading 4 10" xfId="4737"/>
    <cellStyle name="Heading 4 2" xfId="893"/>
    <cellStyle name="Heading 4 2 2" xfId="4738"/>
    <cellStyle name="Heading 4 3" xfId="4739"/>
    <cellStyle name="Heading 4 3 2" xfId="4740"/>
    <cellStyle name="Heading 4 4" xfId="4741"/>
    <cellStyle name="Heading 4 4 2" xfId="4742"/>
    <cellStyle name="Heading 4 5" xfId="4743"/>
    <cellStyle name="Heading 4 5 2" xfId="4744"/>
    <cellStyle name="Heading 4 6" xfId="4745"/>
    <cellStyle name="Heading 4 6 2" xfId="4746"/>
    <cellStyle name="Heading 4 7" xfId="4747"/>
    <cellStyle name="Heading 4 7 2" xfId="4748"/>
    <cellStyle name="Heading 4 8" xfId="4749"/>
    <cellStyle name="Heading 4 8 2" xfId="4750"/>
    <cellStyle name="Heading 4 9" xfId="4751"/>
    <cellStyle name="Heading 4 9 2" xfId="4752"/>
    <cellStyle name="Heading1" xfId="273"/>
    <cellStyle name="Heading1 2" xfId="894"/>
    <cellStyle name="Heading1 3" xfId="895"/>
    <cellStyle name="Heading2" xfId="274"/>
    <cellStyle name="Heading2 2" xfId="896"/>
    <cellStyle name="Heading2 3" xfId="897"/>
    <cellStyle name="Hiperhivatkozás" xfId="275"/>
    <cellStyle name="Hiperhivatkozás 2" xfId="4753"/>
    <cellStyle name="Hipervínculo" xfId="276"/>
    <cellStyle name="Hipervínculo 2" xfId="4754"/>
    <cellStyle name="Hipervínculo 3" xfId="4755"/>
    <cellStyle name="Hipervínculo visitado" xfId="277"/>
    <cellStyle name="Hipervínculo_10-01-03 2003 2003 NUEVOS RON -NUEVOS INTERESES" xfId="278"/>
    <cellStyle name="Hyp◥rlink" xfId="898"/>
    <cellStyle name="Hyperlink" xfId="690" builtinId="8"/>
    <cellStyle name="Hyperlink 2" xfId="279"/>
    <cellStyle name="Hyperlink 2 2" xfId="280"/>
    <cellStyle name="Hyperlink 2 2 2" xfId="899"/>
    <cellStyle name="Hyperlink 2 2 2 2" xfId="4756"/>
    <cellStyle name="Hyperlink 2 2 3" xfId="4757"/>
    <cellStyle name="Hyperlink 2 2 3 2" xfId="4758"/>
    <cellStyle name="Hyperlink 2 2 4" xfId="4759"/>
    <cellStyle name="Hyperlink 2 2 5" xfId="4760"/>
    <cellStyle name="Hyperlink 2 3" xfId="281"/>
    <cellStyle name="Hyperlink 2 3 2" xfId="4761"/>
    <cellStyle name="Hyperlink 2 4" xfId="900"/>
    <cellStyle name="Hyperlink 2 5" xfId="2933"/>
    <cellStyle name="Hyperlink 2 5 2" xfId="2934"/>
    <cellStyle name="Hyperlink 2 6" xfId="2935"/>
    <cellStyle name="Hyperlink 2_G20exp&amp;revtrends" xfId="282"/>
    <cellStyle name="Hyperlink 3" xfId="283"/>
    <cellStyle name="Hyperlink 3 2" xfId="901"/>
    <cellStyle name="Hyperlink 3 2 2" xfId="2936"/>
    <cellStyle name="Hyperlink 3 3" xfId="4762"/>
    <cellStyle name="Hyperlink 3 3 2" xfId="4763"/>
    <cellStyle name="Hyperlink 3 4" xfId="4764"/>
    <cellStyle name="Hyperlink 4" xfId="902"/>
    <cellStyle name="Hyperlink 4 2" xfId="4765"/>
    <cellStyle name="Hyperlink 5" xfId="2937"/>
    <cellStyle name="Hyperlink seguido_NFGC_SPE_1995_2003" xfId="284"/>
    <cellStyle name="Hyperlink䟟monetáris.xls Chart 4" xfId="285"/>
    <cellStyle name="Iau?iue_Eeno1" xfId="286"/>
    <cellStyle name="Îáû÷íûé_AMD" xfId="4132"/>
    <cellStyle name="imf-one decimal" xfId="287"/>
    <cellStyle name="imf-one decimal 2" xfId="288"/>
    <cellStyle name="imf-one decimal 3" xfId="289"/>
    <cellStyle name="imf-zero decimal" xfId="290"/>
    <cellStyle name="imf-zero decimal 2" xfId="291"/>
    <cellStyle name="imf-zero decimal 3" xfId="292"/>
    <cellStyle name="Incorrecto" xfId="2938"/>
    <cellStyle name="Index" xfId="2939"/>
    <cellStyle name="Input [yellow]" xfId="293"/>
    <cellStyle name="Input [yellow] 2" xfId="903"/>
    <cellStyle name="Input [yellow] 2 2" xfId="2940"/>
    <cellStyle name="Input [yellow] 3" xfId="904"/>
    <cellStyle name="Input [yellow] 3 2" xfId="2941"/>
    <cellStyle name="Input [yellow] 4" xfId="2942"/>
    <cellStyle name="Input [yellow]_WEOInput" xfId="2943"/>
    <cellStyle name="Input 10" xfId="4766"/>
    <cellStyle name="Input 10 2" xfId="4767"/>
    <cellStyle name="Input 11" xfId="4768"/>
    <cellStyle name="Input 11 2" xfId="4769"/>
    <cellStyle name="Input 12" xfId="4770"/>
    <cellStyle name="Input 12 2" xfId="4771"/>
    <cellStyle name="Input 13" xfId="4772"/>
    <cellStyle name="Input 13 2" xfId="4773"/>
    <cellStyle name="Input 14" xfId="4774"/>
    <cellStyle name="Input 14 2" xfId="4775"/>
    <cellStyle name="Input 15" xfId="4776"/>
    <cellStyle name="Input 15 2" xfId="4777"/>
    <cellStyle name="Input 16" xfId="4778"/>
    <cellStyle name="Input 16 2" xfId="4779"/>
    <cellStyle name="Input 17" xfId="4780"/>
    <cellStyle name="Input 17 2" xfId="4781"/>
    <cellStyle name="Input 18" xfId="4782"/>
    <cellStyle name="Input 19" xfId="4783"/>
    <cellStyle name="Input 2" xfId="905"/>
    <cellStyle name="Input 2 2" xfId="2944"/>
    <cellStyle name="Input 2 2 2" xfId="2945"/>
    <cellStyle name="Input 3" xfId="906"/>
    <cellStyle name="Input 3 2" xfId="2946"/>
    <cellStyle name="Input 3 2 2" xfId="2947"/>
    <cellStyle name="Input 4" xfId="907"/>
    <cellStyle name="Input 4 2" xfId="2948"/>
    <cellStyle name="Input 4 2 2" xfId="2949"/>
    <cellStyle name="Input 5" xfId="908"/>
    <cellStyle name="Input 5 2" xfId="2950"/>
    <cellStyle name="Input 5 2 2" xfId="2951"/>
    <cellStyle name="Input 6" xfId="909"/>
    <cellStyle name="Input 6 2" xfId="2952"/>
    <cellStyle name="Input 6 2 2" xfId="2953"/>
    <cellStyle name="Input 7" xfId="910"/>
    <cellStyle name="Input 7 2" xfId="2954"/>
    <cellStyle name="Input 7 2 2" xfId="2955"/>
    <cellStyle name="Input 8" xfId="4784"/>
    <cellStyle name="Input 8 2" xfId="4785"/>
    <cellStyle name="Input 9" xfId="4786"/>
    <cellStyle name="Input 9 2" xfId="4787"/>
    <cellStyle name="Insatisfaisant" xfId="911"/>
    <cellStyle name="Ioe?uaaaoayny aeia?nnueea" xfId="294"/>
    <cellStyle name="Îòêðûâàâøàÿñÿ ãèïåðññûëêà" xfId="295"/>
    <cellStyle name="İzlenen Köprü" xfId="296"/>
    <cellStyle name="jo[" xfId="297"/>
    <cellStyle name="JPY" xfId="298"/>
    <cellStyle name="JPY 2" xfId="2956"/>
    <cellStyle name="Komórka połączona" xfId="2957"/>
    <cellStyle name="Komórka zaznaczona" xfId="2958"/>
    <cellStyle name="Köprü" xfId="299"/>
    <cellStyle name="Label" xfId="300"/>
    <cellStyle name="Last Note" xfId="2959"/>
    <cellStyle name="Last Note 2" xfId="2960"/>
    <cellStyle name="leftli - Style3" xfId="301"/>
    <cellStyle name="level3" xfId="302"/>
    <cellStyle name="Lien hypertexte" xfId="303"/>
    <cellStyle name="Lien hypertexte visité" xfId="304"/>
    <cellStyle name="Lien hypertexte_CivMon" xfId="305"/>
    <cellStyle name="Linea horizontal" xfId="306"/>
    <cellStyle name="Link Currency (0)" xfId="307"/>
    <cellStyle name="Link Currency (0) 2" xfId="308"/>
    <cellStyle name="Link Currency (2)" xfId="309"/>
    <cellStyle name="Link Currency (2) 2" xfId="310"/>
    <cellStyle name="Link Units (0)" xfId="311"/>
    <cellStyle name="Link Units (0) 2" xfId="312"/>
    <cellStyle name="Link Units (1)" xfId="313"/>
    <cellStyle name="Link Units (1) 2" xfId="314"/>
    <cellStyle name="Link Units (2)" xfId="315"/>
    <cellStyle name="Link Units (2) 2" xfId="316"/>
    <cellStyle name="link_ext" xfId="912"/>
    <cellStyle name="Linked Cell 10" xfId="4788"/>
    <cellStyle name="Linked Cell 2" xfId="913"/>
    <cellStyle name="Linked Cell 2 2" xfId="4789"/>
    <cellStyle name="Linked Cell 3" xfId="4790"/>
    <cellStyle name="Linked Cell 3 2" xfId="4791"/>
    <cellStyle name="Linked Cell 4" xfId="4792"/>
    <cellStyle name="Linked Cell 4 2" xfId="4793"/>
    <cellStyle name="Linked Cell 5" xfId="4794"/>
    <cellStyle name="Linked Cell 5 2" xfId="4795"/>
    <cellStyle name="Linked Cell 6" xfId="4796"/>
    <cellStyle name="Linked Cell 6 2" xfId="4797"/>
    <cellStyle name="Linked Cell 7" xfId="4798"/>
    <cellStyle name="Linked Cell 7 2" xfId="4799"/>
    <cellStyle name="Linked Cell 8" xfId="4800"/>
    <cellStyle name="Linked Cell 8 2" xfId="4801"/>
    <cellStyle name="Linked Cell 9" xfId="4802"/>
    <cellStyle name="Linked Cell 9 2" xfId="4803"/>
    <cellStyle name="MacroCode" xfId="317"/>
    <cellStyle name="MacroCode 2" xfId="2961"/>
    <cellStyle name="makro0696" xfId="914"/>
    <cellStyle name="MandOTableHeadline" xfId="318"/>
    <cellStyle name="Map Data Values" xfId="915"/>
    <cellStyle name="Map Data Values 2" xfId="916"/>
    <cellStyle name="Map Distance" xfId="917"/>
    <cellStyle name="Map Distance 2" xfId="918"/>
    <cellStyle name="Map Legend" xfId="919"/>
    <cellStyle name="Map Legend 2" xfId="920"/>
    <cellStyle name="Map Object Names" xfId="921"/>
    <cellStyle name="Map Object Names 2" xfId="922"/>
    <cellStyle name="Map Title" xfId="923"/>
    <cellStyle name="Map Title 2" xfId="924"/>
    <cellStyle name="Már látott hiperhivatkozás" xfId="319"/>
    <cellStyle name="Már látott hiperhivatkozás 2" xfId="4804"/>
    <cellStyle name="Měna0" xfId="320"/>
    <cellStyle name="měny_DEFLÁTORY  3q 1998" xfId="4133"/>
    <cellStyle name="Mheading1" xfId="321"/>
    <cellStyle name="Mheading2" xfId="322"/>
    <cellStyle name="Mi|liers [0]_Module1 (2)" xfId="925"/>
    <cellStyle name="Millares [0]_10 AVERIAS MASIVAS + ANT" xfId="2962"/>
    <cellStyle name="Millares 12 2" xfId="4805"/>
    <cellStyle name="Millares 16" xfId="4806"/>
    <cellStyle name="Millares 2" xfId="4807"/>
    <cellStyle name="Millares 2 10" xfId="4808"/>
    <cellStyle name="Millares 2 2" xfId="4809"/>
    <cellStyle name="Millares 2 3" xfId="4810"/>
    <cellStyle name="Millares 2 4" xfId="4811"/>
    <cellStyle name="Millares 2 5" xfId="4812"/>
    <cellStyle name="Millares 2 6" xfId="4813"/>
    <cellStyle name="Millares 2 7" xfId="4814"/>
    <cellStyle name="Millares 2 8" xfId="4815"/>
    <cellStyle name="Millares 2 9" xfId="4816"/>
    <cellStyle name="Millares 3" xfId="4817"/>
    <cellStyle name="Millares 4" xfId="4818"/>
    <cellStyle name="Millares 5" xfId="4819"/>
    <cellStyle name="Millares_10 AVERIAS MASIVAS + ANT" xfId="2963"/>
    <cellStyle name="Milliers [0]_Annexe vf.xls Graphique 1" xfId="323"/>
    <cellStyle name="Milliers_12.06.02 MATRIX OF HIPC DEBT RELIEF SCHEDULE UPDATED" xfId="926"/>
    <cellStyle name="millions" xfId="2964"/>
    <cellStyle name="Mina0" xfId="4134"/>
    <cellStyle name="Mìna0" xfId="324"/>
    <cellStyle name="mitP" xfId="2965"/>
    <cellStyle name="Moeda [0]_%PIB" xfId="325"/>
    <cellStyle name="Moeda 2" xfId="2966"/>
    <cellStyle name="Moeda_%PIB" xfId="326"/>
    <cellStyle name="Moeda0" xfId="327"/>
    <cellStyle name="Moeda0 10" xfId="2967"/>
    <cellStyle name="Moeda0 10 2" xfId="2968"/>
    <cellStyle name="Moeda0 11" xfId="2969"/>
    <cellStyle name="Moeda0 11 2" xfId="2970"/>
    <cellStyle name="Moeda0 12" xfId="2971"/>
    <cellStyle name="Moeda0 12 2" xfId="2972"/>
    <cellStyle name="Moeda0 13" xfId="2973"/>
    <cellStyle name="Moeda0 13 2" xfId="2974"/>
    <cellStyle name="Moeda0 14" xfId="2975"/>
    <cellStyle name="Moeda0 14 2" xfId="2976"/>
    <cellStyle name="Moeda0 15" xfId="2977"/>
    <cellStyle name="Moeda0 15 2" xfId="2978"/>
    <cellStyle name="Moeda0 16" xfId="2979"/>
    <cellStyle name="Moeda0 16 2" xfId="2980"/>
    <cellStyle name="Moeda0 17" xfId="2981"/>
    <cellStyle name="Moeda0 17 2" xfId="2982"/>
    <cellStyle name="Moeda0 18" xfId="2983"/>
    <cellStyle name="Moeda0 18 2" xfId="2984"/>
    <cellStyle name="Moeda0 19" xfId="2985"/>
    <cellStyle name="Moeda0 19 2" xfId="2986"/>
    <cellStyle name="Moeda0 2" xfId="2987"/>
    <cellStyle name="Moeda0 2 2" xfId="2988"/>
    <cellStyle name="Moeda0 2 2 2" xfId="2989"/>
    <cellStyle name="Moeda0 2 3" xfId="2990"/>
    <cellStyle name="Moeda0 2 3 2" xfId="2991"/>
    <cellStyle name="Moeda0 2 4" xfId="2992"/>
    <cellStyle name="Moeda0 20" xfId="2993"/>
    <cellStyle name="Moeda0 20 2" xfId="2994"/>
    <cellStyle name="Moeda0 21" xfId="2995"/>
    <cellStyle name="Moeda0 21 2" xfId="2996"/>
    <cellStyle name="Moeda0 22" xfId="2997"/>
    <cellStyle name="Moeda0 22 2" xfId="2998"/>
    <cellStyle name="Moeda0 23" xfId="2999"/>
    <cellStyle name="Moeda0 23 2" xfId="3000"/>
    <cellStyle name="Moeda0 24" xfId="3001"/>
    <cellStyle name="Moeda0 24 2" xfId="3002"/>
    <cellStyle name="Moeda0 25" xfId="3003"/>
    <cellStyle name="Moeda0 25 2" xfId="3004"/>
    <cellStyle name="Moeda0 26" xfId="3005"/>
    <cellStyle name="Moeda0 26 2" xfId="3006"/>
    <cellStyle name="Moeda0 27" xfId="3007"/>
    <cellStyle name="Moeda0 27 2" xfId="3008"/>
    <cellStyle name="Moeda0 28" xfId="3009"/>
    <cellStyle name="Moeda0 28 2" xfId="3010"/>
    <cellStyle name="Moeda0 29" xfId="3011"/>
    <cellStyle name="Moeda0 29 2" xfId="3012"/>
    <cellStyle name="Moeda0 3" xfId="3013"/>
    <cellStyle name="Moeda0 3 2" xfId="3014"/>
    <cellStyle name="Moeda0 30" xfId="3015"/>
    <cellStyle name="Moeda0 30 2" xfId="3016"/>
    <cellStyle name="Moeda0 31" xfId="3017"/>
    <cellStyle name="Moeda0 31 2" xfId="3018"/>
    <cellStyle name="Moeda0 32" xfId="3019"/>
    <cellStyle name="Moeda0 32 2" xfId="3020"/>
    <cellStyle name="Moeda0 33" xfId="3021"/>
    <cellStyle name="Moeda0 33 2" xfId="3022"/>
    <cellStyle name="Moeda0 34" xfId="3023"/>
    <cellStyle name="Moeda0 34 2" xfId="3024"/>
    <cellStyle name="Moeda0 35" xfId="3025"/>
    <cellStyle name="Moeda0 4" xfId="3026"/>
    <cellStyle name="Moeda0 4 2" xfId="3027"/>
    <cellStyle name="Moeda0 5" xfId="3028"/>
    <cellStyle name="Moeda0 5 2" xfId="3029"/>
    <cellStyle name="Moeda0 6" xfId="3030"/>
    <cellStyle name="Moeda0 6 2" xfId="3031"/>
    <cellStyle name="Moeda0 7" xfId="3032"/>
    <cellStyle name="Moeda0 7 2" xfId="3033"/>
    <cellStyle name="Moeda0 8" xfId="3034"/>
    <cellStyle name="Moeda0 8 2" xfId="3035"/>
    <cellStyle name="Moeda0 9" xfId="3036"/>
    <cellStyle name="Moeda0 9 2" xfId="3037"/>
    <cellStyle name="Moneda [0]_10 AVERIAS MASIVAS + ANT" xfId="3038"/>
    <cellStyle name="Moneda_10 AVERIAS MASIVAS + ANT" xfId="3039"/>
    <cellStyle name="Monétaire [0]_Annexe vf.xls Graphique 1" xfId="328"/>
    <cellStyle name="Monétaire_Annexe vf.xls Graphique 1" xfId="329"/>
    <cellStyle name="Monetario" xfId="330"/>
    <cellStyle name="Monetario 2" xfId="927"/>
    <cellStyle name="Monetario0" xfId="331"/>
    <cellStyle name="Monetario0 2" xfId="928"/>
    <cellStyle name="Money" xfId="332"/>
    <cellStyle name="Month" xfId="3040"/>
    <cellStyle name="MS_Arabic" xfId="333"/>
    <cellStyle name="MTW" xfId="334"/>
    <cellStyle name="MTW 2" xfId="3041"/>
    <cellStyle name="MTW_WEOInput" xfId="3042"/>
    <cellStyle name="Multiple" xfId="3043"/>
    <cellStyle name="N " xfId="929"/>
    <cellStyle name="Nagłówek 1" xfId="3044"/>
    <cellStyle name="Nagłówek 2" xfId="3045"/>
    <cellStyle name="Nagłówek 3" xfId="3046"/>
    <cellStyle name="Nagłówek 4" xfId="3047"/>
    <cellStyle name="Navadno_Slo" xfId="335"/>
    <cellStyle name="Nedefinován" xfId="336"/>
    <cellStyle name="Neutral 10" xfId="4820"/>
    <cellStyle name="Neutral 10 2" xfId="4821"/>
    <cellStyle name="Neutral 11" xfId="4822"/>
    <cellStyle name="Neutral 2" xfId="930"/>
    <cellStyle name="Neutral 2 2" xfId="4823"/>
    <cellStyle name="Neutral 3" xfId="4824"/>
    <cellStyle name="Neutral 3 2" xfId="4825"/>
    <cellStyle name="Neutral 4" xfId="4826"/>
    <cellStyle name="Neutral 4 2" xfId="4827"/>
    <cellStyle name="Neutral 5" xfId="4828"/>
    <cellStyle name="Neutral 5 2" xfId="4829"/>
    <cellStyle name="Neutral 6" xfId="4830"/>
    <cellStyle name="Neutral 6 2" xfId="4831"/>
    <cellStyle name="Neutral 7" xfId="4832"/>
    <cellStyle name="Neutral 7 2" xfId="4833"/>
    <cellStyle name="Neutral 8" xfId="4834"/>
    <cellStyle name="Neutral 8 2" xfId="4835"/>
    <cellStyle name="Neutral 9" xfId="4836"/>
    <cellStyle name="Neutral 9 2" xfId="4837"/>
    <cellStyle name="Neutralne" xfId="3048"/>
    <cellStyle name="Neutre" xfId="931"/>
    <cellStyle name="no dec" xfId="3049"/>
    <cellStyle name="No-definido" xfId="4135"/>
    <cellStyle name="Non défini" xfId="337"/>
    <cellStyle name="Non défini 2" xfId="3050"/>
    <cellStyle name="Non défini_WEOInput" xfId="3051"/>
    <cellStyle name="Normaali_CENTRAL" xfId="3052"/>
    <cellStyle name="Normaallaad_kuu2004kontrolligauusJAANUAR" xfId="338"/>
    <cellStyle name="Normal" xfId="0" builtinId="0"/>
    <cellStyle name="Normal - Modelo1" xfId="932"/>
    <cellStyle name="Normal - Style1" xfId="339"/>
    <cellStyle name="Normal - Style1 10" xfId="4838"/>
    <cellStyle name="Normal - Style1 2" xfId="933"/>
    <cellStyle name="Normal - Style1 2 2" xfId="4839"/>
    <cellStyle name="Normal - Style1 2 2 2" xfId="4840"/>
    <cellStyle name="Normal - Style1 2 3" xfId="4841"/>
    <cellStyle name="Normal - Style1 3" xfId="934"/>
    <cellStyle name="Normal - Style1 4" xfId="4842"/>
    <cellStyle name="Normal - Style1 5" xfId="4843"/>
    <cellStyle name="Normal - Style1 6" xfId="4844"/>
    <cellStyle name="Normal - Style1 7" xfId="4845"/>
    <cellStyle name="Normal - Style1 8" xfId="4846"/>
    <cellStyle name="Normal - Style1 9" xfId="4847"/>
    <cellStyle name="Normal - Style2" xfId="340"/>
    <cellStyle name="Normal - Style2 2" xfId="935"/>
    <cellStyle name="Normal - Style2 3" xfId="936"/>
    <cellStyle name="Normal - Style3" xfId="341"/>
    <cellStyle name="Normal - Style3 2" xfId="937"/>
    <cellStyle name="Normal - Style4" xfId="342"/>
    <cellStyle name="Normal - Style4 2" xfId="4848"/>
    <cellStyle name="Normal - Style5" xfId="343"/>
    <cellStyle name="Normal - Style5 2" xfId="938"/>
    <cellStyle name="Normal - Style6" xfId="344"/>
    <cellStyle name="Normal - Style6 2" xfId="939"/>
    <cellStyle name="Normal - Style7" xfId="345"/>
    <cellStyle name="Normal - Style7 2" xfId="940"/>
    <cellStyle name="Normal - Style8" xfId="346"/>
    <cellStyle name="Normal - Style8 2" xfId="941"/>
    <cellStyle name="Normal 10" xfId="347"/>
    <cellStyle name="Normal 10 10" xfId="942"/>
    <cellStyle name="Normal 10 11" xfId="943"/>
    <cellStyle name="Normal 10 12" xfId="944"/>
    <cellStyle name="Normal 10 13" xfId="945"/>
    <cellStyle name="Normal 10 14" xfId="946"/>
    <cellStyle name="Normal 10 2" xfId="947"/>
    <cellStyle name="Normal 10 2 2" xfId="948"/>
    <cellStyle name="Normal 10 3" xfId="949"/>
    <cellStyle name="Normal 10 3 2" xfId="950"/>
    <cellStyle name="Normal 10 3 3" xfId="951"/>
    <cellStyle name="Normal 10 3 4" xfId="952"/>
    <cellStyle name="Normal 10 3 5" xfId="953"/>
    <cellStyle name="Normal 10 4" xfId="954"/>
    <cellStyle name="Normal 10 4 2" xfId="955"/>
    <cellStyle name="Normal 10 4 3" xfId="956"/>
    <cellStyle name="Normal 10 4 4" xfId="957"/>
    <cellStyle name="Normal 10 4 5" xfId="958"/>
    <cellStyle name="Normal 10 5" xfId="959"/>
    <cellStyle name="Normal 10 5 2" xfId="960"/>
    <cellStyle name="Normal 10 5 3" xfId="961"/>
    <cellStyle name="Normal 10 5 4" xfId="962"/>
    <cellStyle name="Normal 10 5 5" xfId="963"/>
    <cellStyle name="Normal 10 6" xfId="964"/>
    <cellStyle name="Normal 10 6 2" xfId="965"/>
    <cellStyle name="Normal 10 6 3" xfId="966"/>
    <cellStyle name="Normal 10 6 4" xfId="967"/>
    <cellStyle name="Normal 10 6 5" xfId="968"/>
    <cellStyle name="Normal 10 7" xfId="969"/>
    <cellStyle name="Normal 10 7 2" xfId="970"/>
    <cellStyle name="Normal 10 7 3" xfId="971"/>
    <cellStyle name="Normal 10 7 4" xfId="972"/>
    <cellStyle name="Normal 10 7 5" xfId="973"/>
    <cellStyle name="Normal 10 8" xfId="974"/>
    <cellStyle name="Normal 10 9" xfId="975"/>
    <cellStyle name="Normal 100" xfId="4849"/>
    <cellStyle name="Normal 100 2" xfId="4850"/>
    <cellStyle name="Normal 101" xfId="4851"/>
    <cellStyle name="Normal 101 2" xfId="4852"/>
    <cellStyle name="Normal 102" xfId="4853"/>
    <cellStyle name="Normal 102 2" xfId="4854"/>
    <cellStyle name="Normal 103" xfId="4855"/>
    <cellStyle name="Normal 103 2" xfId="4856"/>
    <cellStyle name="Normal 104" xfId="4857"/>
    <cellStyle name="Normal 104 2" xfId="4858"/>
    <cellStyle name="Normal 105" xfId="4859"/>
    <cellStyle name="Normal 105 2" xfId="4860"/>
    <cellStyle name="Normal 106" xfId="4861"/>
    <cellStyle name="Normal 106 2" xfId="4862"/>
    <cellStyle name="Normal 107" xfId="4863"/>
    <cellStyle name="Normal 107 2" xfId="4864"/>
    <cellStyle name="Normal 108" xfId="4865"/>
    <cellStyle name="Normal 108 2" xfId="4866"/>
    <cellStyle name="Normal 109" xfId="4867"/>
    <cellStyle name="Normal 109 2" xfId="4868"/>
    <cellStyle name="Normal 11" xfId="348"/>
    <cellStyle name="Normal 11 10" xfId="976"/>
    <cellStyle name="Normal 11 11" xfId="977"/>
    <cellStyle name="Normal 11 12" xfId="978"/>
    <cellStyle name="Normal 11 13" xfId="979"/>
    <cellStyle name="Normal 11 14" xfId="980"/>
    <cellStyle name="Normal 11 2" xfId="349"/>
    <cellStyle name="Normal 11 2 2" xfId="981"/>
    <cellStyle name="Normal 11 3" xfId="982"/>
    <cellStyle name="Normal 11 3 2" xfId="4136"/>
    <cellStyle name="Normal 11 4" xfId="983"/>
    <cellStyle name="Normal 11 5" xfId="984"/>
    <cellStyle name="Normal 11 6" xfId="985"/>
    <cellStyle name="Normal 11 7" xfId="986"/>
    <cellStyle name="Normal 11 8" xfId="987"/>
    <cellStyle name="Normal 11 9" xfId="988"/>
    <cellStyle name="Normal 110" xfId="4869"/>
    <cellStyle name="Normal 110 2" xfId="4870"/>
    <cellStyle name="Normal 111" xfId="4871"/>
    <cellStyle name="Normal 111 2" xfId="4872"/>
    <cellStyle name="Normal 112" xfId="4873"/>
    <cellStyle name="Normal 112 2" xfId="4874"/>
    <cellStyle name="Normal 113" xfId="4875"/>
    <cellStyle name="Normal 113 2" xfId="4876"/>
    <cellStyle name="Normal 114" xfId="4877"/>
    <cellStyle name="Normal 114 2" xfId="4878"/>
    <cellStyle name="Normal 115" xfId="4879"/>
    <cellStyle name="Normal 115 2" xfId="4880"/>
    <cellStyle name="Normal 116" xfId="4881"/>
    <cellStyle name="Normal 116 2" xfId="4882"/>
    <cellStyle name="Normal 117" xfId="4883"/>
    <cellStyle name="Normal 117 2" xfId="4884"/>
    <cellStyle name="Normal 118" xfId="4885"/>
    <cellStyle name="Normal 118 2" xfId="4886"/>
    <cellStyle name="Normal 119" xfId="4887"/>
    <cellStyle name="Normal 119 2" xfId="4888"/>
    <cellStyle name="Normal 12" xfId="350"/>
    <cellStyle name="Normal 12 10" xfId="989"/>
    <cellStyle name="Normal 12 11" xfId="990"/>
    <cellStyle name="Normal 12 12" xfId="991"/>
    <cellStyle name="Normal 12 13" xfId="992"/>
    <cellStyle name="Normal 12 14" xfId="993"/>
    <cellStyle name="Normal 12 2" xfId="994"/>
    <cellStyle name="Normal 12 2 2" xfId="995"/>
    <cellStyle name="Normal 12 3" xfId="996"/>
    <cellStyle name="Normal 12 3 2" xfId="4889"/>
    <cellStyle name="Normal 12 4" xfId="997"/>
    <cellStyle name="Normal 12 5" xfId="998"/>
    <cellStyle name="Normal 12 6" xfId="999"/>
    <cellStyle name="Normal 12 7" xfId="1000"/>
    <cellStyle name="Normal 12 8" xfId="1001"/>
    <cellStyle name="Normal 12 9" xfId="1002"/>
    <cellStyle name="Normal 120" xfId="4890"/>
    <cellStyle name="Normal 120 2" xfId="4891"/>
    <cellStyle name="Normal 121" xfId="4892"/>
    <cellStyle name="Normal 121 2" xfId="4893"/>
    <cellStyle name="Normal 122" xfId="4894"/>
    <cellStyle name="Normal 122 2" xfId="4895"/>
    <cellStyle name="Normal 123" xfId="4896"/>
    <cellStyle name="Normal 123 2" xfId="4897"/>
    <cellStyle name="Normal 124" xfId="4898"/>
    <cellStyle name="Normal 124 2" xfId="4899"/>
    <cellStyle name="Normal 125" xfId="4900"/>
    <cellStyle name="Normal 125 2" xfId="4901"/>
    <cellStyle name="Normal 126" xfId="4902"/>
    <cellStyle name="Normal 126 2" xfId="4903"/>
    <cellStyle name="Normal 127" xfId="4904"/>
    <cellStyle name="Normal 127 2" xfId="4905"/>
    <cellStyle name="Normal 128" xfId="4906"/>
    <cellStyle name="Normal 128 2" xfId="4907"/>
    <cellStyle name="Normal 129" xfId="4908"/>
    <cellStyle name="Normal 129 2" xfId="4909"/>
    <cellStyle name="Normal 13" xfId="351"/>
    <cellStyle name="Normal 13 10" xfId="1003"/>
    <cellStyle name="Normal 13 11" xfId="1004"/>
    <cellStyle name="Normal 13 12" xfId="1005"/>
    <cellStyle name="Normal 13 2" xfId="1006"/>
    <cellStyle name="Normal 13 2 2" xfId="1007"/>
    <cellStyle name="Normal 13 2 2 2" xfId="1008"/>
    <cellStyle name="Normal 13 2 2 3" xfId="1009"/>
    <cellStyle name="Normal 13 2 2 4" xfId="1010"/>
    <cellStyle name="Normal 13 2 2 5" xfId="1011"/>
    <cellStyle name="Normal 13 2 3" xfId="1012"/>
    <cellStyle name="Normal 13 2 4" xfId="1013"/>
    <cellStyle name="Normal 13 2 5" xfId="1014"/>
    <cellStyle name="Normal 13 3" xfId="1015"/>
    <cellStyle name="Normal 13 4" xfId="1016"/>
    <cellStyle name="Normal 13 5" xfId="1017"/>
    <cellStyle name="Normal 13 6" xfId="1018"/>
    <cellStyle name="Normal 13 7" xfId="1019"/>
    <cellStyle name="Normal 13 8" xfId="1020"/>
    <cellStyle name="Normal 13 9" xfId="1021"/>
    <cellStyle name="Normal 130" xfId="4910"/>
    <cellStyle name="Normal 130 2" xfId="4911"/>
    <cellStyle name="Normal 131" xfId="4912"/>
    <cellStyle name="Normal 131 2" xfId="4913"/>
    <cellStyle name="Normal 132" xfId="4914"/>
    <cellStyle name="Normal 132 2" xfId="4915"/>
    <cellStyle name="Normal 133" xfId="4916"/>
    <cellStyle name="Normal 133 2" xfId="4917"/>
    <cellStyle name="Normal 134" xfId="4918"/>
    <cellStyle name="Normal 134 2" xfId="4919"/>
    <cellStyle name="Normal 135" xfId="4920"/>
    <cellStyle name="Normal 135 2" xfId="4921"/>
    <cellStyle name="Normal 136" xfId="4922"/>
    <cellStyle name="Normal 136 2" xfId="4923"/>
    <cellStyle name="Normal 137" xfId="4924"/>
    <cellStyle name="Normal 137 2" xfId="4925"/>
    <cellStyle name="Normal 138" xfId="4926"/>
    <cellStyle name="Normal 138 2" xfId="4927"/>
    <cellStyle name="Normal 139" xfId="4928"/>
    <cellStyle name="Normal 139 2" xfId="4929"/>
    <cellStyle name="Normal 14" xfId="352"/>
    <cellStyle name="Normal 14 10" xfId="1022"/>
    <cellStyle name="Normal 14 11" xfId="1023"/>
    <cellStyle name="Normal 14 12" xfId="1024"/>
    <cellStyle name="Normal 14 2" xfId="1025"/>
    <cellStyle name="Normal 14 2 2" xfId="1026"/>
    <cellStyle name="Normal 14 2 2 2" xfId="1027"/>
    <cellStyle name="Normal 14 2 2 3" xfId="1028"/>
    <cellStyle name="Normal 14 2 2 4" xfId="1029"/>
    <cellStyle name="Normal 14 2 2 5" xfId="1030"/>
    <cellStyle name="Normal 14 2 3" xfId="1031"/>
    <cellStyle name="Normal 14 2 4" xfId="1032"/>
    <cellStyle name="Normal 14 2 5" xfId="1033"/>
    <cellStyle name="Normal 14 3" xfId="1034"/>
    <cellStyle name="Normal 14 4" xfId="1035"/>
    <cellStyle name="Normal 14 5" xfId="1036"/>
    <cellStyle name="Normal 14 6" xfId="1037"/>
    <cellStyle name="Normal 14 7" xfId="1038"/>
    <cellStyle name="Normal 14 8" xfId="1039"/>
    <cellStyle name="Normal 14 9" xfId="1040"/>
    <cellStyle name="Normal 140" xfId="4930"/>
    <cellStyle name="Normal 140 2" xfId="4931"/>
    <cellStyle name="Normal 140 3" xfId="4932"/>
    <cellStyle name="Normal 141" xfId="4933"/>
    <cellStyle name="Normal 141 2" xfId="4934"/>
    <cellStyle name="Normal 142" xfId="4935"/>
    <cellStyle name="Normal 142 2" xfId="4936"/>
    <cellStyle name="Normal 143" xfId="4937"/>
    <cellStyle name="Normal 143 2" xfId="4938"/>
    <cellStyle name="Normal 144" xfId="4939"/>
    <cellStyle name="Normal 144 2" xfId="4940"/>
    <cellStyle name="Normal 145" xfId="4941"/>
    <cellStyle name="Normal 145 2" xfId="4942"/>
    <cellStyle name="Normal 146" xfId="4943"/>
    <cellStyle name="Normal 146 2" xfId="4944"/>
    <cellStyle name="Normal 147" xfId="4945"/>
    <cellStyle name="Normal 147 2" xfId="4946"/>
    <cellStyle name="Normal 148" xfId="4947"/>
    <cellStyle name="Normal 148 2" xfId="4948"/>
    <cellStyle name="Normal 149" xfId="4949"/>
    <cellStyle name="Normal 149 2" xfId="4950"/>
    <cellStyle name="Normal 15" xfId="353"/>
    <cellStyle name="Normal 15 10" xfId="1041"/>
    <cellStyle name="Normal 15 11" xfId="1042"/>
    <cellStyle name="Normal 15 12" xfId="1043"/>
    <cellStyle name="Normal 15 2" xfId="1044"/>
    <cellStyle name="Normal 15 2 2" xfId="1045"/>
    <cellStyle name="Normal 15 2 2 2" xfId="1046"/>
    <cellStyle name="Normal 15 2 2 3" xfId="1047"/>
    <cellStyle name="Normal 15 2 2 4" xfId="1048"/>
    <cellStyle name="Normal 15 2 2 5" xfId="1049"/>
    <cellStyle name="Normal 15 2 3" xfId="1050"/>
    <cellStyle name="Normal 15 2 4" xfId="1051"/>
    <cellStyle name="Normal 15 2 5" xfId="1052"/>
    <cellStyle name="Normal 15 3" xfId="1053"/>
    <cellStyle name="Normal 15 4" xfId="1054"/>
    <cellStyle name="Normal 15 5" xfId="1055"/>
    <cellStyle name="Normal 15 6" xfId="1056"/>
    <cellStyle name="Normal 15 7" xfId="1057"/>
    <cellStyle name="Normal 15 8" xfId="1058"/>
    <cellStyle name="Normal 15 9" xfId="1059"/>
    <cellStyle name="Normal 150" xfId="4951"/>
    <cellStyle name="Normal 150 2" xfId="4952"/>
    <cellStyle name="Normal 151" xfId="4953"/>
    <cellStyle name="Normal 151 2" xfId="4954"/>
    <cellStyle name="Normal 152" xfId="4955"/>
    <cellStyle name="Normal 152 2" xfId="4956"/>
    <cellStyle name="Normal 153" xfId="4957"/>
    <cellStyle name="Normal 153 2" xfId="4958"/>
    <cellStyle name="Normal 154" xfId="4959"/>
    <cellStyle name="Normal 154 2" xfId="4960"/>
    <cellStyle name="Normal 155" xfId="4961"/>
    <cellStyle name="Normal 155 2" xfId="4962"/>
    <cellStyle name="Normal 156" xfId="4963"/>
    <cellStyle name="Normal 156 2" xfId="4964"/>
    <cellStyle name="Normal 157" xfId="4965"/>
    <cellStyle name="Normal 157 2" xfId="4966"/>
    <cellStyle name="Normal 158" xfId="4967"/>
    <cellStyle name="Normal 159" xfId="4968"/>
    <cellStyle name="Normal 16" xfId="354"/>
    <cellStyle name="Normal 16 10" xfId="1060"/>
    <cellStyle name="Normal 16 11" xfId="1061"/>
    <cellStyle name="Normal 16 12" xfId="1062"/>
    <cellStyle name="Normal 16 2" xfId="1063"/>
    <cellStyle name="Normal 16 2 2" xfId="1064"/>
    <cellStyle name="Normal 16 2 2 2" xfId="1065"/>
    <cellStyle name="Normal 16 2 2 3" xfId="1066"/>
    <cellStyle name="Normal 16 2 2 4" xfId="1067"/>
    <cellStyle name="Normal 16 2 2 5" xfId="1068"/>
    <cellStyle name="Normal 16 2 3" xfId="1069"/>
    <cellStyle name="Normal 16 2 4" xfId="1070"/>
    <cellStyle name="Normal 16 2 5" xfId="1071"/>
    <cellStyle name="Normal 16 3" xfId="1072"/>
    <cellStyle name="Normal 16 4" xfId="1073"/>
    <cellStyle name="Normal 16 5" xfId="1074"/>
    <cellStyle name="Normal 16 6" xfId="1075"/>
    <cellStyle name="Normal 16 7" xfId="1076"/>
    <cellStyle name="Normal 16 8" xfId="1077"/>
    <cellStyle name="Normal 16 9" xfId="1078"/>
    <cellStyle name="Normal 160" xfId="4969"/>
    <cellStyle name="Normal 161" xfId="4970"/>
    <cellStyle name="Normal 162" xfId="4971"/>
    <cellStyle name="Normal 163" xfId="4972"/>
    <cellStyle name="Normal 164" xfId="4973"/>
    <cellStyle name="Normal 165" xfId="4974"/>
    <cellStyle name="Normal 166" xfId="4975"/>
    <cellStyle name="Normal 167" xfId="4976"/>
    <cellStyle name="Normal 168" xfId="4977"/>
    <cellStyle name="Normal 169" xfId="4978"/>
    <cellStyle name="Normal 17" xfId="355"/>
    <cellStyle name="Normal 17 10" xfId="1079"/>
    <cellStyle name="Normal 17 11" xfId="1080"/>
    <cellStyle name="Normal 17 12" xfId="1081"/>
    <cellStyle name="Normal 17 13" xfId="1082"/>
    <cellStyle name="Normal 17 14" xfId="1083"/>
    <cellStyle name="Normal 17 15" xfId="1084"/>
    <cellStyle name="Normal 17 16" xfId="1085"/>
    <cellStyle name="Normal 17 17" xfId="1086"/>
    <cellStyle name="Normal 17 18" xfId="1087"/>
    <cellStyle name="Normal 17 19" xfId="1088"/>
    <cellStyle name="Normal 17 2" xfId="1089"/>
    <cellStyle name="Normal 17 2 2" xfId="1090"/>
    <cellStyle name="Normal 17 2 2 2" xfId="1091"/>
    <cellStyle name="Normal 17 2 2 3" xfId="1092"/>
    <cellStyle name="Normal 17 2 2 4" xfId="1093"/>
    <cellStyle name="Normal 17 2 2 5" xfId="1094"/>
    <cellStyle name="Normal 17 2 3" xfId="1095"/>
    <cellStyle name="Normal 17 2 4" xfId="1096"/>
    <cellStyle name="Normal 17 2 5" xfId="1097"/>
    <cellStyle name="Normal 17 20" xfId="1098"/>
    <cellStyle name="Normal 17 21" xfId="1099"/>
    <cellStyle name="Normal 17 22" xfId="1100"/>
    <cellStyle name="Normal 17 3" xfId="1101"/>
    <cellStyle name="Normal 17 3 2" xfId="4979"/>
    <cellStyle name="Normal 17 4" xfId="1102"/>
    <cellStyle name="Normal 17 4 2" xfId="4980"/>
    <cellStyle name="Normal 17 5" xfId="1103"/>
    <cellStyle name="Normal 17 6" xfId="1104"/>
    <cellStyle name="Normal 17 7" xfId="1105"/>
    <cellStyle name="Normal 17 8" xfId="1106"/>
    <cellStyle name="Normal 17 9" xfId="1107"/>
    <cellStyle name="Normal 170" xfId="4981"/>
    <cellStyle name="Normal 171" xfId="4982"/>
    <cellStyle name="Normal 18" xfId="356"/>
    <cellStyle name="Normal 18 10" xfId="1108"/>
    <cellStyle name="Normal 18 11" xfId="1109"/>
    <cellStyle name="Normal 18 12" xfId="1110"/>
    <cellStyle name="Normal 18 13" xfId="1111"/>
    <cellStyle name="Normal 18 14" xfId="1112"/>
    <cellStyle name="Normal 18 15" xfId="1113"/>
    <cellStyle name="Normal 18 2" xfId="1114"/>
    <cellStyle name="Normal 18 2 10" xfId="1115"/>
    <cellStyle name="Normal 18 2 11" xfId="1116"/>
    <cellStyle name="Normal 18 2 12" xfId="1117"/>
    <cellStyle name="Normal 18 2 2" xfId="1118"/>
    <cellStyle name="Normal 18 2 2 2" xfId="1119"/>
    <cellStyle name="Normal 18 2 3" xfId="1120"/>
    <cellStyle name="Normal 18 2 4" xfId="1121"/>
    <cellStyle name="Normal 18 2 5" xfId="1122"/>
    <cellStyle name="Normal 18 2 6" xfId="1123"/>
    <cellStyle name="Normal 18 2 7" xfId="1124"/>
    <cellStyle name="Normal 18 2 8" xfId="1125"/>
    <cellStyle name="Normal 18 2 9" xfId="1126"/>
    <cellStyle name="Normal 18 3" xfId="1127"/>
    <cellStyle name="Normal 18 4" xfId="1128"/>
    <cellStyle name="Normal 18 5" xfId="1129"/>
    <cellStyle name="Normal 18 6" xfId="1130"/>
    <cellStyle name="Normal 18 6 2" xfId="1131"/>
    <cellStyle name="Normal 18 6 2 2" xfId="1132"/>
    <cellStyle name="Normal 18 6 2 3" xfId="1133"/>
    <cellStyle name="Normal 18 6 2 4" xfId="1134"/>
    <cellStyle name="Normal 18 6 2 5" xfId="1135"/>
    <cellStyle name="Normal 18 6 3" xfId="1136"/>
    <cellStyle name="Normal 18 6 4" xfId="1137"/>
    <cellStyle name="Normal 18 6 5" xfId="1138"/>
    <cellStyle name="Normal 18 7" xfId="1139"/>
    <cellStyle name="Normal 18 7 2" xfId="1140"/>
    <cellStyle name="Normal 18 7 3" xfId="1141"/>
    <cellStyle name="Normal 18 7 4" xfId="1142"/>
    <cellStyle name="Normal 18 7 5" xfId="1143"/>
    <cellStyle name="Normal 18 8" xfId="1144"/>
    <cellStyle name="Normal 18 8 2" xfId="1145"/>
    <cellStyle name="Normal 18 8 3" xfId="1146"/>
    <cellStyle name="Normal 18 8 4" xfId="1147"/>
    <cellStyle name="Normal 18 8 5" xfId="1148"/>
    <cellStyle name="Normal 18 9" xfId="1149"/>
    <cellStyle name="Normal 18 9 2" xfId="1150"/>
    <cellStyle name="Normal 18 9 3" xfId="1151"/>
    <cellStyle name="Normal 18 9 4" xfId="1152"/>
    <cellStyle name="Normal 18 9 5" xfId="1153"/>
    <cellStyle name="Normal 19" xfId="357"/>
    <cellStyle name="Normal 19 10" xfId="1154"/>
    <cellStyle name="Normal 19 11" xfId="1155"/>
    <cellStyle name="Normal 19 12" xfId="1156"/>
    <cellStyle name="Normal 19 2" xfId="1157"/>
    <cellStyle name="Normal 19 2 2" xfId="1158"/>
    <cellStyle name="Normal 19 2 2 2" xfId="1159"/>
    <cellStyle name="Normal 19 2 2 3" xfId="1160"/>
    <cellStyle name="Normal 19 2 2 4" xfId="1161"/>
    <cellStyle name="Normal 19 2 2 5" xfId="1162"/>
    <cellStyle name="Normal 19 2 3" xfId="1163"/>
    <cellStyle name="Normal 19 2 4" xfId="1164"/>
    <cellStyle name="Normal 19 2 5" xfId="1165"/>
    <cellStyle name="Normal 19 3" xfId="1166"/>
    <cellStyle name="Normal 19 4" xfId="1167"/>
    <cellStyle name="Normal 19 5" xfId="1168"/>
    <cellStyle name="Normal 19 6" xfId="1169"/>
    <cellStyle name="Normal 19 7" xfId="1170"/>
    <cellStyle name="Normal 19 8" xfId="1171"/>
    <cellStyle name="Normal 19 9" xfId="1172"/>
    <cellStyle name="Normal 2" xfId="1"/>
    <cellStyle name="Normal 2 10" xfId="1173"/>
    <cellStyle name="Normal 2 11" xfId="1174"/>
    <cellStyle name="Normal 2 12" xfId="1175"/>
    <cellStyle name="Normal 2 13" xfId="1176"/>
    <cellStyle name="Normal 2 14" xfId="1177"/>
    <cellStyle name="Normal 2 15" xfId="1178"/>
    <cellStyle name="Normal 2 16" xfId="1179"/>
    <cellStyle name="Normal 2 17" xfId="1180"/>
    <cellStyle name="Normal 2 18" xfId="1181"/>
    <cellStyle name="Normal 2 19" xfId="1182"/>
    <cellStyle name="Normal 2 2" xfId="358"/>
    <cellStyle name="Normal 2 2 10" xfId="1183"/>
    <cellStyle name="Normal 2 2 11" xfId="1184"/>
    <cellStyle name="Normal 2 2 12" xfId="1185"/>
    <cellStyle name="Normal 2 2 2" xfId="359"/>
    <cellStyle name="Normal 2 2 2 10" xfId="3053"/>
    <cellStyle name="Normal 2 2 2 2" xfId="1186"/>
    <cellStyle name="Normal 2 2 2 2 2" xfId="1187"/>
    <cellStyle name="Normal 2 2 2 2 3" xfId="1188"/>
    <cellStyle name="Normal 2 2 2 2 4" xfId="1189"/>
    <cellStyle name="Normal 2 2 2 2 5" xfId="1190"/>
    <cellStyle name="Normal 2 2 2 2 6" xfId="3054"/>
    <cellStyle name="Normal 2 2 2 3" xfId="1191"/>
    <cellStyle name="Normal 2 2 2 3 2" xfId="3055"/>
    <cellStyle name="Normal 2 2 2 4" xfId="1192"/>
    <cellStyle name="Normal 2 2 2 5" xfId="1193"/>
    <cellStyle name="Normal 2 2 2 5 2" xfId="3056"/>
    <cellStyle name="Normal 2 2 2 6" xfId="3057"/>
    <cellStyle name="Normal 2 2 2 6 2" xfId="3058"/>
    <cellStyle name="Normal 2 2 2 7" xfId="3059"/>
    <cellStyle name="Normal 2 2 2 8" xfId="3060"/>
    <cellStyle name="Normal 2 2 2 9" xfId="3061"/>
    <cellStyle name="Normal 2 2 2 9 2" xfId="3062"/>
    <cellStyle name="Normal 2 2 3" xfId="360"/>
    <cellStyle name="Normal 2 2 3 2" xfId="3063"/>
    <cellStyle name="Normal 2 2 4" xfId="1194"/>
    <cellStyle name="Normal 2 2 5" xfId="1195"/>
    <cellStyle name="Normal 2 2 6" xfId="1196"/>
    <cellStyle name="Normal 2 2 7" xfId="1197"/>
    <cellStyle name="Normal 2 2 8" xfId="1198"/>
    <cellStyle name="Normal 2 2 9" xfId="1199"/>
    <cellStyle name="Normal 2 2_Comp_aut" xfId="1200"/>
    <cellStyle name="Normal 2 20" xfId="1201"/>
    <cellStyle name="Normal 2 21" xfId="1202"/>
    <cellStyle name="Normal 2 22" xfId="1203"/>
    <cellStyle name="Normal 2 23" xfId="1204"/>
    <cellStyle name="Normal 2 24" xfId="1205"/>
    <cellStyle name="Normal 2 25" xfId="1206"/>
    <cellStyle name="Normal 2 26" xfId="1207"/>
    <cellStyle name="Normal 2 27" xfId="1208"/>
    <cellStyle name="Normal 2 28" xfId="1209"/>
    <cellStyle name="Normal 2 29" xfId="1210"/>
    <cellStyle name="Normal 2 3" xfId="361"/>
    <cellStyle name="Normal 2 3 10" xfId="1211"/>
    <cellStyle name="Normal 2 3 11" xfId="1212"/>
    <cellStyle name="Normal 2 3 12" xfId="1213"/>
    <cellStyle name="Normal 2 3 2" xfId="1214"/>
    <cellStyle name="Normal 2 3 2 2" xfId="1215"/>
    <cellStyle name="Normal 2 3 2 2 2" xfId="1216"/>
    <cellStyle name="Normal 2 3 2 2 3" xfId="1217"/>
    <cellStyle name="Normal 2 3 2 2 4" xfId="1218"/>
    <cellStyle name="Normal 2 3 2 2 5" xfId="1219"/>
    <cellStyle name="Normal 2 3 2 3" xfId="1220"/>
    <cellStyle name="Normal 2 3 2 4" xfId="1221"/>
    <cellStyle name="Normal 2 3 2 5" xfId="1222"/>
    <cellStyle name="Normal 2 3 3" xfId="1223"/>
    <cellStyle name="Normal 2 3 3 2" xfId="4983"/>
    <cellStyle name="Normal 2 3 3 2 2" xfId="4984"/>
    <cellStyle name="Normal 2 3 3 3" xfId="4985"/>
    <cellStyle name="Normal 2 3 4" xfId="1224"/>
    <cellStyle name="Normal 2 3 4 2" xfId="4986"/>
    <cellStyle name="Normal 2 3 5" xfId="1225"/>
    <cellStyle name="Normal 2 3 6" xfId="1226"/>
    <cellStyle name="Normal 2 3 7" xfId="1227"/>
    <cellStyle name="Normal 2 3 8" xfId="1228"/>
    <cellStyle name="Normal 2 3 9" xfId="1229"/>
    <cellStyle name="Normal 2 30" xfId="1230"/>
    <cellStyle name="Normal 2 31" xfId="1231"/>
    <cellStyle name="Normal 2 32" xfId="1232"/>
    <cellStyle name="Normal 2 33" xfId="1233"/>
    <cellStyle name="Normal 2 34" xfId="1234"/>
    <cellStyle name="Normal 2 35" xfId="1235"/>
    <cellStyle name="Normal 2 36" xfId="1236"/>
    <cellStyle name="Normal 2 37" xfId="1237"/>
    <cellStyle name="Normal 2 38" xfId="1238"/>
    <cellStyle name="Normal 2 39" xfId="1239"/>
    <cellStyle name="Normal 2 4" xfId="362"/>
    <cellStyle name="Normal 2 4 10" xfId="1240"/>
    <cellStyle name="Normal 2 4 11" xfId="1241"/>
    <cellStyle name="Normal 2 4 12" xfId="1242"/>
    <cellStyle name="Normal 2 4 2" xfId="1243"/>
    <cellStyle name="Normal 2 4 2 2" xfId="1244"/>
    <cellStyle name="Normal 2 4 2 2 2" xfId="1245"/>
    <cellStyle name="Normal 2 4 2 2 3" xfId="1246"/>
    <cellStyle name="Normal 2 4 2 2 4" xfId="1247"/>
    <cellStyle name="Normal 2 4 2 2 5" xfId="1248"/>
    <cellStyle name="Normal 2 4 2 3" xfId="1249"/>
    <cellStyle name="Normal 2 4 2 4" xfId="1250"/>
    <cellStyle name="Normal 2 4 2 5" xfId="1251"/>
    <cellStyle name="Normal 2 4 3" xfId="1252"/>
    <cellStyle name="Normal 2 4 4" xfId="1253"/>
    <cellStyle name="Normal 2 4 5" xfId="1254"/>
    <cellStyle name="Normal 2 4 6" xfId="1255"/>
    <cellStyle name="Normal 2 4 7" xfId="1256"/>
    <cellStyle name="Normal 2 4 8" xfId="1257"/>
    <cellStyle name="Normal 2 4 9" xfId="1258"/>
    <cellStyle name="Normal 2 40" xfId="1259"/>
    <cellStyle name="Normal 2 41" xfId="1260"/>
    <cellStyle name="Normal 2 42" xfId="1261"/>
    <cellStyle name="Normal 2 43" xfId="1262"/>
    <cellStyle name="Normal 2 44" xfId="1263"/>
    <cellStyle name="Normal 2 45" xfId="1264"/>
    <cellStyle name="Normal 2 46" xfId="1265"/>
    <cellStyle name="Normal 2 47" xfId="1266"/>
    <cellStyle name="Normal 2 48" xfId="1267"/>
    <cellStyle name="Normal 2 49" xfId="1268"/>
    <cellStyle name="Normal 2 5" xfId="363"/>
    <cellStyle name="Normal 2 5 10" xfId="1269"/>
    <cellStyle name="Normal 2 5 11" xfId="1270"/>
    <cellStyle name="Normal 2 5 12" xfId="1271"/>
    <cellStyle name="Normal 2 5 2" xfId="1272"/>
    <cellStyle name="Normal 2 5 2 2" xfId="1273"/>
    <cellStyle name="Normal 2 5 2 2 2" xfId="1274"/>
    <cellStyle name="Normal 2 5 2 2 3" xfId="1275"/>
    <cellStyle name="Normal 2 5 2 2 4" xfId="1276"/>
    <cellStyle name="Normal 2 5 2 2 5" xfId="1277"/>
    <cellStyle name="Normal 2 5 2 3" xfId="1278"/>
    <cellStyle name="Normal 2 5 2 4" xfId="1279"/>
    <cellStyle name="Normal 2 5 2 5" xfId="1280"/>
    <cellStyle name="Normal 2 5 3" xfId="1281"/>
    <cellStyle name="Normal 2 5 4" xfId="1282"/>
    <cellStyle name="Normal 2 5 5" xfId="1283"/>
    <cellStyle name="Normal 2 5 6" xfId="1284"/>
    <cellStyle name="Normal 2 5 7" xfId="1285"/>
    <cellStyle name="Normal 2 5 8" xfId="1286"/>
    <cellStyle name="Normal 2 5 9" xfId="1287"/>
    <cellStyle name="Normal 2 50" xfId="1288"/>
    <cellStyle name="Normal 2 51" xfId="1289"/>
    <cellStyle name="Normal 2 52" xfId="1290"/>
    <cellStyle name="Normal 2 53" xfId="1291"/>
    <cellStyle name="Normal 2 54" xfId="1292"/>
    <cellStyle name="Normal 2 55" xfId="1293"/>
    <cellStyle name="Normal 2 56" xfId="1294"/>
    <cellStyle name="Normal 2 57" xfId="1295"/>
    <cellStyle name="Normal 2 6" xfId="364"/>
    <cellStyle name="Normal 2 6 10" xfId="1296"/>
    <cellStyle name="Normal 2 6 11" xfId="1297"/>
    <cellStyle name="Normal 2 6 12" xfId="1298"/>
    <cellStyle name="Normal 2 6 2" xfId="1299"/>
    <cellStyle name="Normal 2 6 2 2" xfId="1300"/>
    <cellStyle name="Normal 2 6 2 2 2" xfId="1301"/>
    <cellStyle name="Normal 2 6 2 2 3" xfId="1302"/>
    <cellStyle name="Normal 2 6 2 2 4" xfId="1303"/>
    <cellStyle name="Normal 2 6 2 2 5" xfId="1304"/>
    <cellStyle name="Normal 2 6 2 3" xfId="1305"/>
    <cellStyle name="Normal 2 6 2 4" xfId="1306"/>
    <cellStyle name="Normal 2 6 2 5" xfId="1307"/>
    <cellStyle name="Normal 2 6 3" xfId="1308"/>
    <cellStyle name="Normal 2 6 4" xfId="1309"/>
    <cellStyle name="Normal 2 6 5" xfId="1310"/>
    <cellStyle name="Normal 2 6 6" xfId="1311"/>
    <cellStyle name="Normal 2 6 7" xfId="1312"/>
    <cellStyle name="Normal 2 6 8" xfId="1313"/>
    <cellStyle name="Normal 2 6 9" xfId="1314"/>
    <cellStyle name="Normal 2 6_Readme" xfId="1315"/>
    <cellStyle name="Normal 2 7" xfId="1316"/>
    <cellStyle name="Normal 2 7 2" xfId="1317"/>
    <cellStyle name="Normal 2 7 2 2" xfId="1318"/>
    <cellStyle name="Normal 2 7 2 3" xfId="1319"/>
    <cellStyle name="Normal 2 7 2 4" xfId="1320"/>
    <cellStyle name="Normal 2 7 2 5" xfId="1321"/>
    <cellStyle name="Normal 2 7 3" xfId="1322"/>
    <cellStyle name="Normal 2 7 4" xfId="1323"/>
    <cellStyle name="Normal 2 7 5" xfId="1324"/>
    <cellStyle name="Normal 2 8" xfId="1325"/>
    <cellStyle name="Normal 2 8 2" xfId="1326"/>
    <cellStyle name="Normal 2 9" xfId="1327"/>
    <cellStyle name="Normal 2_Book1 (2)" xfId="365"/>
    <cellStyle name="Normal 20" xfId="366"/>
    <cellStyle name="Normal 20 10" xfId="1328"/>
    <cellStyle name="Normal 20 11" xfId="1329"/>
    <cellStyle name="Normal 20 12" xfId="1330"/>
    <cellStyle name="Normal 20 2" xfId="1331"/>
    <cellStyle name="Normal 20 2 2" xfId="1332"/>
    <cellStyle name="Normal 20 2 2 2" xfId="1333"/>
    <cellStyle name="Normal 20 2 2 3" xfId="1334"/>
    <cellStyle name="Normal 20 2 2 4" xfId="1335"/>
    <cellStyle name="Normal 20 2 2 5" xfId="1336"/>
    <cellStyle name="Normal 20 2 3" xfId="1337"/>
    <cellStyle name="Normal 20 2 4" xfId="1338"/>
    <cellStyle name="Normal 20 2 5" xfId="1339"/>
    <cellStyle name="Normal 20 3" xfId="1340"/>
    <cellStyle name="Normal 20 4" xfId="1341"/>
    <cellStyle name="Normal 20 5" xfId="1342"/>
    <cellStyle name="Normal 20 6" xfId="1343"/>
    <cellStyle name="Normal 20 7" xfId="1344"/>
    <cellStyle name="Normal 20 8" xfId="1345"/>
    <cellStyle name="Normal 20 9" xfId="1346"/>
    <cellStyle name="Normal 21" xfId="367"/>
    <cellStyle name="Normal 21 10" xfId="1347"/>
    <cellStyle name="Normal 21 11" xfId="1348"/>
    <cellStyle name="Normal 21 12" xfId="1349"/>
    <cellStyle name="Normal 21 13" xfId="1350"/>
    <cellStyle name="Normal 21 14" xfId="1351"/>
    <cellStyle name="Normal 21 2" xfId="1352"/>
    <cellStyle name="Normal 21 3" xfId="1353"/>
    <cellStyle name="Normal 21 4" xfId="1354"/>
    <cellStyle name="Normal 21 5" xfId="1355"/>
    <cellStyle name="Normal 21 6" xfId="1356"/>
    <cellStyle name="Normal 21 7" xfId="1357"/>
    <cellStyle name="Normal 21 8" xfId="1358"/>
    <cellStyle name="Normal 21 9" xfId="1359"/>
    <cellStyle name="Normal 22" xfId="368"/>
    <cellStyle name="Normal 22 10" xfId="1360"/>
    <cellStyle name="Normal 22 11" xfId="1361"/>
    <cellStyle name="Normal 22 12" xfId="1362"/>
    <cellStyle name="Normal 22 2" xfId="1363"/>
    <cellStyle name="Normal 22 2 2" xfId="1364"/>
    <cellStyle name="Normal 22 3" xfId="1365"/>
    <cellStyle name="Normal 22 4" xfId="1366"/>
    <cellStyle name="Normal 22 5" xfId="1367"/>
    <cellStyle name="Normal 22 6" xfId="1368"/>
    <cellStyle name="Normal 22 7" xfId="1369"/>
    <cellStyle name="Normal 22 8" xfId="1370"/>
    <cellStyle name="Normal 22 9" xfId="1371"/>
    <cellStyle name="Normal 23" xfId="369"/>
    <cellStyle name="Normal 23 2" xfId="1372"/>
    <cellStyle name="Normal 23 3" xfId="3064"/>
    <cellStyle name="Normal 23 4" xfId="3065"/>
    <cellStyle name="Normal 24" xfId="370"/>
    <cellStyle name="Normal 24 2" xfId="1373"/>
    <cellStyle name="Normal 24 3" xfId="3066"/>
    <cellStyle name="Normal 24 4" xfId="3067"/>
    <cellStyle name="Normal 25" xfId="371"/>
    <cellStyle name="Normal 25 2" xfId="3068"/>
    <cellStyle name="Normal 25 3" xfId="4987"/>
    <cellStyle name="Normal 25 4" xfId="4988"/>
    <cellStyle name="Normal 26" xfId="372"/>
    <cellStyle name="Normal 26 2" xfId="373"/>
    <cellStyle name="Normal 26 2 2" xfId="1374"/>
    <cellStyle name="Normal 26 2 3" xfId="3069"/>
    <cellStyle name="Normal 26 2 4" xfId="3070"/>
    <cellStyle name="Normal 26 3" xfId="1375"/>
    <cellStyle name="Normal 26 4" xfId="3071"/>
    <cellStyle name="Normal 26 5" xfId="3072"/>
    <cellStyle name="Normal 26_Data request" xfId="3073"/>
    <cellStyle name="Normal 27" xfId="374"/>
    <cellStyle name="Normal 27 2" xfId="4989"/>
    <cellStyle name="Normal 27 3" xfId="4990"/>
    <cellStyle name="Normal 27 4" xfId="4991"/>
    <cellStyle name="Normal 28" xfId="375"/>
    <cellStyle name="Normal 28 2" xfId="4992"/>
    <cellStyle name="Normal 28 3" xfId="4993"/>
    <cellStyle name="Normal 28 4" xfId="4994"/>
    <cellStyle name="Normal 29" xfId="376"/>
    <cellStyle name="Normal 29 2" xfId="4995"/>
    <cellStyle name="Normal 29 3" xfId="4996"/>
    <cellStyle name="Normal 29 4" xfId="4997"/>
    <cellStyle name="Normal 3" xfId="377"/>
    <cellStyle name="Normal 3 10" xfId="1376"/>
    <cellStyle name="Normal 3 11" xfId="1377"/>
    <cellStyle name="Normal 3 12" xfId="1378"/>
    <cellStyle name="Normal 3 13" xfId="1379"/>
    <cellStyle name="Normal 3 14" xfId="1380"/>
    <cellStyle name="Normal 3 15" xfId="1381"/>
    <cellStyle name="Normal 3 16" xfId="4108"/>
    <cellStyle name="Normal 3 2" xfId="378"/>
    <cellStyle name="Normal 3 2 2" xfId="1382"/>
    <cellStyle name="Normal 3 2 2 2" xfId="1383"/>
    <cellStyle name="Normal 3 2 2 3" xfId="1384"/>
    <cellStyle name="Normal 3 2 2 4" xfId="1385"/>
    <cellStyle name="Normal 3 2 2 5" xfId="1386"/>
    <cellStyle name="Normal 3 2 3" xfId="1387"/>
    <cellStyle name="Normal 3 2 4" xfId="1388"/>
    <cellStyle name="Normal 3 2 5" xfId="1389"/>
    <cellStyle name="Normal 3 3" xfId="379"/>
    <cellStyle name="Normal 3 3 2" xfId="1390"/>
    <cellStyle name="Normal 3 3 2 2" xfId="4998"/>
    <cellStyle name="Normal 3 3 3" xfId="4999"/>
    <cellStyle name="Normal 3 4" xfId="380"/>
    <cellStyle name="Normal 3 4 2" xfId="5000"/>
    <cellStyle name="Normal 3 4 2 2" xfId="5001"/>
    <cellStyle name="Normal 3 4 2 3" xfId="5002"/>
    <cellStyle name="Normal 3 4 3" xfId="5003"/>
    <cellStyle name="Normal 3 4 4" xfId="5004"/>
    <cellStyle name="Normal 3 5" xfId="1391"/>
    <cellStyle name="Normal 3 5 2" xfId="5005"/>
    <cellStyle name="Normal 3 5 3" xfId="5006"/>
    <cellStyle name="Normal 3 6" xfId="1392"/>
    <cellStyle name="Normal 3 6 2" xfId="5007"/>
    <cellStyle name="Normal 3 7" xfId="1393"/>
    <cellStyle name="Normal 3 8" xfId="1394"/>
    <cellStyle name="Normal 3 8 2" xfId="3074"/>
    <cellStyle name="Normal 3 9" xfId="1395"/>
    <cellStyle name="Normal 3_Comp_aut" xfId="1396"/>
    <cellStyle name="Normal 30" xfId="381"/>
    <cellStyle name="Normal 30 2" xfId="1397"/>
    <cellStyle name="Normal 30 3" xfId="3075"/>
    <cellStyle name="Normal 30 4" xfId="5008"/>
    <cellStyle name="Normal 31" xfId="1398"/>
    <cellStyle name="Normal 31 2" xfId="1399"/>
    <cellStyle name="Normal 31 2 2" xfId="3076"/>
    <cellStyle name="Normal 31 3" xfId="3077"/>
    <cellStyle name="Normal 31 4" xfId="5009"/>
    <cellStyle name="Normal 32" xfId="1400"/>
    <cellStyle name="Normal 32 10" xfId="1401"/>
    <cellStyle name="Normal 32 11" xfId="1402"/>
    <cellStyle name="Normal 32 2" xfId="1403"/>
    <cellStyle name="Normal 32 3" xfId="1404"/>
    <cellStyle name="Normal 32 4" xfId="1405"/>
    <cellStyle name="Normal 32 5" xfId="1406"/>
    <cellStyle name="Normal 32 6" xfId="1407"/>
    <cellStyle name="Normal 32 7" xfId="1408"/>
    <cellStyle name="Normal 32 8" xfId="1409"/>
    <cellStyle name="Normal 32 9" xfId="1410"/>
    <cellStyle name="Normal 32_Readme" xfId="1411"/>
    <cellStyle name="Normal 33" xfId="1412"/>
    <cellStyle name="Normal 33 2" xfId="1413"/>
    <cellStyle name="Normal 33 2 2" xfId="3078"/>
    <cellStyle name="Normal 33 3" xfId="1414"/>
    <cellStyle name="Normal 33 3 2" xfId="3079"/>
    <cellStyle name="Normal 33 4" xfId="5010"/>
    <cellStyle name="Normal 34" xfId="1415"/>
    <cellStyle name="Normal 34 2" xfId="3080"/>
    <cellStyle name="Normal 34 3" xfId="5011"/>
    <cellStyle name="Normal 34 4" xfId="5012"/>
    <cellStyle name="Normal 35" xfId="1416"/>
    <cellStyle name="Normal 35 2" xfId="3081"/>
    <cellStyle name="Normal 35 3" xfId="5013"/>
    <cellStyle name="Normal 35 4" xfId="5014"/>
    <cellStyle name="Normal 36" xfId="1417"/>
    <cellStyle name="Normal 36 10" xfId="1418"/>
    <cellStyle name="Normal 36 11" xfId="1419"/>
    <cellStyle name="Normal 36 2" xfId="1420"/>
    <cellStyle name="Normal 36 3" xfId="1421"/>
    <cellStyle name="Normal 36 4" xfId="1422"/>
    <cellStyle name="Normal 36 5" xfId="1423"/>
    <cellStyle name="Normal 36 6" xfId="1424"/>
    <cellStyle name="Normal 36 7" xfId="1425"/>
    <cellStyle name="Normal 36 8" xfId="1426"/>
    <cellStyle name="Normal 36 9" xfId="1427"/>
    <cellStyle name="Normal 37" xfId="1428"/>
    <cellStyle name="Normal 37 2" xfId="3082"/>
    <cellStyle name="Normal 37 3" xfId="3083"/>
    <cellStyle name="Normal 37 4" xfId="5015"/>
    <cellStyle name="Normal 38" xfId="1429"/>
    <cellStyle name="Normal 38 2" xfId="3084"/>
    <cellStyle name="Normal 38 3" xfId="5016"/>
    <cellStyle name="Normal 38 4" xfId="5017"/>
    <cellStyle name="Normal 39" xfId="1430"/>
    <cellStyle name="Normal 39 2" xfId="3085"/>
    <cellStyle name="Normal 39 3" xfId="5018"/>
    <cellStyle name="Normal 39 4" xfId="5019"/>
    <cellStyle name="Normal 4" xfId="382"/>
    <cellStyle name="Normal 4 10" xfId="1431"/>
    <cellStyle name="Normal 4 11" xfId="1432"/>
    <cellStyle name="Normal 4 12" xfId="1433"/>
    <cellStyle name="Normal 4 2" xfId="383"/>
    <cellStyle name="Normal 4 2 2" xfId="1434"/>
    <cellStyle name="Normal 4 2 2 2" xfId="1435"/>
    <cellStyle name="Normal 4 2 2 3" xfId="1436"/>
    <cellStyle name="Normal 4 2 2 4" xfId="1437"/>
    <cellStyle name="Normal 4 2 2 5" xfId="1438"/>
    <cellStyle name="Normal 4 2 3" xfId="1439"/>
    <cellStyle name="Normal 4 2 3 2" xfId="5020"/>
    <cellStyle name="Normal 4 2 4" xfId="1440"/>
    <cellStyle name="Normal 4 2 5" xfId="1441"/>
    <cellStyle name="Normal 4 3" xfId="384"/>
    <cellStyle name="Normal 4 3 2" xfId="5021"/>
    <cellStyle name="Normal 4 3 2 2" xfId="5022"/>
    <cellStyle name="Normal 4 3 3" xfId="5023"/>
    <cellStyle name="Normal 4 4" xfId="385"/>
    <cellStyle name="Normal 4 4 2" xfId="5024"/>
    <cellStyle name="Normal 4 4 3" xfId="5025"/>
    <cellStyle name="Normal 4 5" xfId="386"/>
    <cellStyle name="Normal 4 5 2" xfId="1442"/>
    <cellStyle name="Normal 4 5 3" xfId="3086"/>
    <cellStyle name="Normal 4 5 4" xfId="3087"/>
    <cellStyle name="Normal 4 6" xfId="1443"/>
    <cellStyle name="Normal 4 6 2" xfId="3088"/>
    <cellStyle name="Normal 4 7" xfId="1444"/>
    <cellStyle name="Normal 4 8" xfId="1445"/>
    <cellStyle name="Normal 4 9" xfId="1446"/>
    <cellStyle name="Normal 4_Comp_aut" xfId="1447"/>
    <cellStyle name="Normal 40" xfId="1448"/>
    <cellStyle name="Normal 40 2" xfId="5026"/>
    <cellStyle name="Normal 40 3" xfId="5027"/>
    <cellStyle name="Normal 40 4" xfId="5028"/>
    <cellStyle name="Normal 41" xfId="1449"/>
    <cellStyle name="Normal 41 2" xfId="1450"/>
    <cellStyle name="Normal 41 3" xfId="1451"/>
    <cellStyle name="Normal 41 4" xfId="1452"/>
    <cellStyle name="Normal 41 5" xfId="1453"/>
    <cellStyle name="Normal 41 6" xfId="1454"/>
    <cellStyle name="Normal 41 7" xfId="1455"/>
    <cellStyle name="Normal 41 8" xfId="3089"/>
    <cellStyle name="Normal 42" xfId="1456"/>
    <cellStyle name="Normal 42 2" xfId="5029"/>
    <cellStyle name="Normal 42 3" xfId="5030"/>
    <cellStyle name="Normal 42 4" xfId="5031"/>
    <cellStyle name="Normal 43" xfId="1457"/>
    <cellStyle name="Normal 43 2" xfId="5032"/>
    <cellStyle name="Normal 43 3" xfId="5033"/>
    <cellStyle name="Normal 43 4" xfId="5034"/>
    <cellStyle name="Normal 44" xfId="1458"/>
    <cellStyle name="Normal 44 2" xfId="5035"/>
    <cellStyle name="Normal 44 3" xfId="5036"/>
    <cellStyle name="Normal 44 4" xfId="5037"/>
    <cellStyle name="Normal 45" xfId="1459"/>
    <cellStyle name="Normal 45 2" xfId="1460"/>
    <cellStyle name="Normal 45 3" xfId="1461"/>
    <cellStyle name="Normal 45 4" xfId="1462"/>
    <cellStyle name="Normal 45 5" xfId="1463"/>
    <cellStyle name="Normal 45 6" xfId="1464"/>
    <cellStyle name="Normal 45 7" xfId="1465"/>
    <cellStyle name="Normal 46" xfId="1466"/>
    <cellStyle name="Normal 46 2" xfId="1467"/>
    <cellStyle name="Normal 46 3" xfId="1468"/>
    <cellStyle name="Normal 46 4" xfId="1469"/>
    <cellStyle name="Normal 46 5" xfId="1470"/>
    <cellStyle name="Normal 46 6" xfId="1471"/>
    <cellStyle name="Normal 46 7" xfId="1472"/>
    <cellStyle name="Normal 47" xfId="1473"/>
    <cellStyle name="Normal 47 2" xfId="1474"/>
    <cellStyle name="Normal 47 2 2" xfId="1475"/>
    <cellStyle name="Normal 47 2 3" xfId="1476"/>
    <cellStyle name="Normal 47 2 4" xfId="1477"/>
    <cellStyle name="Normal 47 2 5" xfId="1478"/>
    <cellStyle name="Normal 47 3" xfId="1479"/>
    <cellStyle name="Normal 47 3 2" xfId="1480"/>
    <cellStyle name="Normal 47 3 3" xfId="1481"/>
    <cellStyle name="Normal 47 3 4" xfId="1482"/>
    <cellStyle name="Normal 47 3 5" xfId="1483"/>
    <cellStyle name="Normal 47 4" xfId="1484"/>
    <cellStyle name="Normal 47 4 2" xfId="1485"/>
    <cellStyle name="Normal 47 4 3" xfId="1486"/>
    <cellStyle name="Normal 47 4 4" xfId="1487"/>
    <cellStyle name="Normal 47 4 5" xfId="1488"/>
    <cellStyle name="Normal 47 5" xfId="1489"/>
    <cellStyle name="Normal 47 5 2" xfId="1490"/>
    <cellStyle name="Normal 47 5 3" xfId="1491"/>
    <cellStyle name="Normal 47 5 4" xfId="1492"/>
    <cellStyle name="Normal 47 5 5" xfId="1493"/>
    <cellStyle name="Normal 47 6" xfId="1494"/>
    <cellStyle name="Normal 47 6 2" xfId="1495"/>
    <cellStyle name="Normal 47 6 3" xfId="1496"/>
    <cellStyle name="Normal 47 6 4" xfId="1497"/>
    <cellStyle name="Normal 47 6 5" xfId="1498"/>
    <cellStyle name="Normal 48" xfId="1499"/>
    <cellStyle name="Normal 48 2" xfId="1500"/>
    <cellStyle name="Normal 48 3" xfId="1501"/>
    <cellStyle name="Normal 48 4" xfId="1502"/>
    <cellStyle name="Normal 48 5" xfId="1503"/>
    <cellStyle name="Normal 48 6" xfId="1504"/>
    <cellStyle name="Normal 48 7" xfId="1505"/>
    <cellStyle name="Normal 49" xfId="1506"/>
    <cellStyle name="Normal 49 2" xfId="1507"/>
    <cellStyle name="Normal 49 3" xfId="1508"/>
    <cellStyle name="Normal 49 4" xfId="1509"/>
    <cellStyle name="Normal 49 5" xfId="1510"/>
    <cellStyle name="Normal 49 6" xfId="1511"/>
    <cellStyle name="Normal 49 7" xfId="1512"/>
    <cellStyle name="Normal 5" xfId="387"/>
    <cellStyle name="Normal 5 10" xfId="1513"/>
    <cellStyle name="Normal 5 11" xfId="1514"/>
    <cellStyle name="Normal 5 12" xfId="1515"/>
    <cellStyle name="Normal 5 13" xfId="5038"/>
    <cellStyle name="Normal 5 14" xfId="5039"/>
    <cellStyle name="Normal 5 15" xfId="5040"/>
    <cellStyle name="Normal 5 2" xfId="388"/>
    <cellStyle name="Normal 5 2 2" xfId="1516"/>
    <cellStyle name="Normal 5 2 2 2" xfId="1517"/>
    <cellStyle name="Normal 5 2 2 3" xfId="1518"/>
    <cellStyle name="Normal 5 2 2 4" xfId="1519"/>
    <cellStyle name="Normal 5 2 2 5" xfId="1520"/>
    <cellStyle name="Normal 5 2 3" xfId="1521"/>
    <cellStyle name="Normal 5 2 4" xfId="1522"/>
    <cellStyle name="Normal 5 2 5" xfId="1523"/>
    <cellStyle name="Normal 5 3" xfId="1524"/>
    <cellStyle name="Normal 5 3 2" xfId="3090"/>
    <cellStyle name="Normal 5 3 2 2" xfId="5041"/>
    <cellStyle name="Normal 5 3 3" xfId="5042"/>
    <cellStyle name="Normal 5 3 4" xfId="5043"/>
    <cellStyle name="Normal 5 4" xfId="1525"/>
    <cellStyle name="Normal 5 4 2" xfId="5044"/>
    <cellStyle name="Normal 5 4 3" xfId="5045"/>
    <cellStyle name="Normal 5 5" xfId="1526"/>
    <cellStyle name="Normal 5 5 2" xfId="3091"/>
    <cellStyle name="Normal 5 6" xfId="1527"/>
    <cellStyle name="Normal 5 7" xfId="1528"/>
    <cellStyle name="Normal 5 8" xfId="1529"/>
    <cellStyle name="Normal 5 9" xfId="1530"/>
    <cellStyle name="Normal 50" xfId="1531"/>
    <cellStyle name="Normal 50 2" xfId="1532"/>
    <cellStyle name="Normal 50 3" xfId="1533"/>
    <cellStyle name="Normal 50 4" xfId="1534"/>
    <cellStyle name="Normal 50 5" xfId="1535"/>
    <cellStyle name="Normal 50 6" xfId="1536"/>
    <cellStyle name="Normal 50 7" xfId="1537"/>
    <cellStyle name="Normal 51" xfId="1538"/>
    <cellStyle name="Normal 51 2" xfId="1539"/>
    <cellStyle name="Normal 51 3" xfId="1540"/>
    <cellStyle name="Normal 51 4" xfId="1541"/>
    <cellStyle name="Normal 51 5" xfId="1542"/>
    <cellStyle name="Normal 51 6" xfId="1543"/>
    <cellStyle name="Normal 51 7" xfId="1544"/>
    <cellStyle name="Normal 52" xfId="1545"/>
    <cellStyle name="Normal 52 2" xfId="1546"/>
    <cellStyle name="Normal 52 3" xfId="1547"/>
    <cellStyle name="Normal 52 4" xfId="1548"/>
    <cellStyle name="Normal 52 5" xfId="1549"/>
    <cellStyle name="Normal 52 6" xfId="1550"/>
    <cellStyle name="Normal 52 7" xfId="1551"/>
    <cellStyle name="Normal 53" xfId="1552"/>
    <cellStyle name="Normal 53 2" xfId="1553"/>
    <cellStyle name="Normal 53 2 2" xfId="5046"/>
    <cellStyle name="Normal 53 3" xfId="1554"/>
    <cellStyle name="Normal 53 4" xfId="1555"/>
    <cellStyle name="Normal 53 5" xfId="1556"/>
    <cellStyle name="Normal 53 6" xfId="1557"/>
    <cellStyle name="Normal 53 7" xfId="1558"/>
    <cellStyle name="Normal 54" xfId="1559"/>
    <cellStyle name="Normal 54 2" xfId="5047"/>
    <cellStyle name="Normal 54 2 2" xfId="5048"/>
    <cellStyle name="Normal 54 3" xfId="5049"/>
    <cellStyle name="Normal 55" xfId="1560"/>
    <cellStyle name="Normal 55 2" xfId="5050"/>
    <cellStyle name="Normal 56" xfId="1561"/>
    <cellStyle name="Normal 56 2" xfId="5051"/>
    <cellStyle name="Normal 56 3" xfId="5052"/>
    <cellStyle name="Normal 57" xfId="1562"/>
    <cellStyle name="Normal 57 2" xfId="5053"/>
    <cellStyle name="Normal 57 3" xfId="5054"/>
    <cellStyle name="Normal 58" xfId="1563"/>
    <cellStyle name="Normal 58 2" xfId="5055"/>
    <cellStyle name="Normal 58 3" xfId="5056"/>
    <cellStyle name="Normal 59" xfId="1564"/>
    <cellStyle name="Normal 59 2" xfId="1565"/>
    <cellStyle name="Normal 59 3" xfId="5057"/>
    <cellStyle name="Normal 6" xfId="389"/>
    <cellStyle name="Normal 6 10" xfId="1566"/>
    <cellStyle name="Normal 6 11" xfId="1567"/>
    <cellStyle name="Normal 6 12" xfId="1568"/>
    <cellStyle name="Normal 6 2" xfId="390"/>
    <cellStyle name="Normal 6 2 2" xfId="1569"/>
    <cellStyle name="Normal 6 2 2 2" xfId="1570"/>
    <cellStyle name="Normal 6 2 2 3" xfId="1571"/>
    <cellStyle name="Normal 6 2 2 4" xfId="1572"/>
    <cellStyle name="Normal 6 2 2 5" xfId="1573"/>
    <cellStyle name="Normal 6 2 3" xfId="1574"/>
    <cellStyle name="Normal 6 2 3 2" xfId="5058"/>
    <cellStyle name="Normal 6 2 4" xfId="1575"/>
    <cellStyle name="Normal 6 2 5" xfId="1576"/>
    <cellStyle name="Normal 6 3" xfId="391"/>
    <cellStyle name="Normal 6 3 2" xfId="1577"/>
    <cellStyle name="Normal 6 3 2 2" xfId="5059"/>
    <cellStyle name="Normal 6 3 2 3" xfId="5060"/>
    <cellStyle name="Normal 6 3 3" xfId="3092"/>
    <cellStyle name="Normal 6 3 4" xfId="3093"/>
    <cellStyle name="Normal 6 4" xfId="1578"/>
    <cellStyle name="Normal 6 4 2" xfId="5061"/>
    <cellStyle name="Normal 6 4 3" xfId="5062"/>
    <cellStyle name="Normal 6 5" xfId="1579"/>
    <cellStyle name="Normal 6 5 2" xfId="5063"/>
    <cellStyle name="Normal 6 5 3" xfId="5064"/>
    <cellStyle name="Normal 6 6" xfId="1580"/>
    <cellStyle name="Normal 6 7" xfId="1581"/>
    <cellStyle name="Normal 6 8" xfId="1582"/>
    <cellStyle name="Normal 6 9" xfId="1583"/>
    <cellStyle name="Normal 60" xfId="1584"/>
    <cellStyle name="Normal 60 2" xfId="1585"/>
    <cellStyle name="Normal 60 3" xfId="1586"/>
    <cellStyle name="Normal 60 4" xfId="1587"/>
    <cellStyle name="Normal 60 5" xfId="1588"/>
    <cellStyle name="Normal 61" xfId="1589"/>
    <cellStyle name="Normal 61 2" xfId="5065"/>
    <cellStyle name="Normal 61 3" xfId="5066"/>
    <cellStyle name="Normal 62" xfId="1590"/>
    <cellStyle name="Normal 62 2" xfId="1591"/>
    <cellStyle name="Normal 62 3" xfId="1592"/>
    <cellStyle name="Normal 62 4" xfId="1593"/>
    <cellStyle name="Normal 62 5" xfId="1594"/>
    <cellStyle name="Normal 63" xfId="1595"/>
    <cellStyle name="Normal 63 2" xfId="1596"/>
    <cellStyle name="Normal 63 3" xfId="1597"/>
    <cellStyle name="Normal 63 4" xfId="1598"/>
    <cellStyle name="Normal 63 5" xfId="1599"/>
    <cellStyle name="Normal 64" xfId="1600"/>
    <cellStyle name="Normal 64 2" xfId="1601"/>
    <cellStyle name="Normal 64 3" xfId="1602"/>
    <cellStyle name="Normal 64 4" xfId="1603"/>
    <cellStyle name="Normal 64 5" xfId="1604"/>
    <cellStyle name="Normal 65" xfId="1605"/>
    <cellStyle name="Normal 65 2" xfId="1606"/>
    <cellStyle name="Normal 65 3" xfId="1607"/>
    <cellStyle name="Normal 65 4" xfId="1608"/>
    <cellStyle name="Normal 65 5" xfId="1609"/>
    <cellStyle name="Normal 66" xfId="1610"/>
    <cellStyle name="Normal 66 2" xfId="5067"/>
    <cellStyle name="Normal 66 3" xfId="5068"/>
    <cellStyle name="Normal 67" xfId="1611"/>
    <cellStyle name="Normal 67 2" xfId="5069"/>
    <cellStyle name="Normal 67 3" xfId="5070"/>
    <cellStyle name="Normal 68" xfId="1612"/>
    <cellStyle name="Normal 68 2" xfId="5071"/>
    <cellStyle name="Normal 68 3" xfId="5072"/>
    <cellStyle name="Normal 69" xfId="1613"/>
    <cellStyle name="Normal 69 2" xfId="5073"/>
    <cellStyle name="Normal 69 3" xfId="5074"/>
    <cellStyle name="Normal 7" xfId="392"/>
    <cellStyle name="Normal 7 10" xfId="1614"/>
    <cellStyle name="Normal 7 11" xfId="1615"/>
    <cellStyle name="Normal 7 12" xfId="1616"/>
    <cellStyle name="Normal 7 2" xfId="1617"/>
    <cellStyle name="Normal 7 2 2" xfId="1618"/>
    <cellStyle name="Normal 7 2 2 2" xfId="1619"/>
    <cellStyle name="Normal 7 2 2 3" xfId="1620"/>
    <cellStyle name="Normal 7 2 2 4" xfId="1621"/>
    <cellStyle name="Normal 7 2 2 5" xfId="1622"/>
    <cellStyle name="Normal 7 2 3" xfId="1623"/>
    <cellStyle name="Normal 7 2 4" xfId="1624"/>
    <cellStyle name="Normal 7 2 5" xfId="1625"/>
    <cellStyle name="Normal 7 3" xfId="1626"/>
    <cellStyle name="Normal 7 3 2" xfId="5075"/>
    <cellStyle name="Normal 7 4" xfId="1627"/>
    <cellStyle name="Normal 7 4 2" xfId="3094"/>
    <cellStyle name="Normal 7 5" xfId="1628"/>
    <cellStyle name="Normal 7 5 2" xfId="5251"/>
    <cellStyle name="Normal 7 6" xfId="1629"/>
    <cellStyle name="Normal 7 7" xfId="1630"/>
    <cellStyle name="Normal 7 8" xfId="1631"/>
    <cellStyle name="Normal 7 9" xfId="1632"/>
    <cellStyle name="Normal 70" xfId="3095"/>
    <cellStyle name="Normal 70 2" xfId="5076"/>
    <cellStyle name="Normal 70 3" xfId="5077"/>
    <cellStyle name="Normal 71" xfId="5078"/>
    <cellStyle name="Normal 71 2" xfId="5079"/>
    <cellStyle name="Normal 71 3" xfId="5080"/>
    <cellStyle name="Normal 72" xfId="5081"/>
    <cellStyle name="Normal 72 2" xfId="5082"/>
    <cellStyle name="Normal 72 3" xfId="5083"/>
    <cellStyle name="Normal 73" xfId="5084"/>
    <cellStyle name="Normal 73 2" xfId="5085"/>
    <cellStyle name="Normal 73 3" xfId="5086"/>
    <cellStyle name="Normal 74" xfId="5087"/>
    <cellStyle name="Normal 74 2" xfId="5088"/>
    <cellStyle name="Normal 74 3" xfId="5089"/>
    <cellStyle name="Normal 75" xfId="5090"/>
    <cellStyle name="Normal 75 2" xfId="5091"/>
    <cellStyle name="Normal 75 3" xfId="5092"/>
    <cellStyle name="Normal 76" xfId="5093"/>
    <cellStyle name="Normal 76 2" xfId="5094"/>
    <cellStyle name="Normal 76 3" xfId="5095"/>
    <cellStyle name="Normal 77" xfId="5096"/>
    <cellStyle name="Normal 77 2" xfId="5097"/>
    <cellStyle name="Normal 77 3" xfId="5098"/>
    <cellStyle name="Normal 78" xfId="5099"/>
    <cellStyle name="Normal 78 2" xfId="5100"/>
    <cellStyle name="Normal 79" xfId="5101"/>
    <cellStyle name="Normal 79 2" xfId="5102"/>
    <cellStyle name="Normal 8" xfId="393"/>
    <cellStyle name="Normal 8 10" xfId="1633"/>
    <cellStyle name="Normal 8 11" xfId="1634"/>
    <cellStyle name="Normal 8 12" xfId="1635"/>
    <cellStyle name="Normal 8 13" xfId="1636"/>
    <cellStyle name="Normal 8 14" xfId="1637"/>
    <cellStyle name="Normal 8 2" xfId="394"/>
    <cellStyle name="Normal 8 2 2" xfId="1638"/>
    <cellStyle name="Normal 8 3" xfId="395"/>
    <cellStyle name="Normal 8 4" xfId="1639"/>
    <cellStyle name="Normal 8 5" xfId="1640"/>
    <cellStyle name="Normal 8 6" xfId="1641"/>
    <cellStyle name="Normal 8 7" xfId="1642"/>
    <cellStyle name="Normal 8 8" xfId="1643"/>
    <cellStyle name="Normal 8 9" xfId="1644"/>
    <cellStyle name="Normal 8_Data request" xfId="3096"/>
    <cellStyle name="Normal 80" xfId="5103"/>
    <cellStyle name="Normal 80 2" xfId="5104"/>
    <cellStyle name="Normal 81" xfId="5105"/>
    <cellStyle name="Normal 81 2" xfId="5106"/>
    <cellStyle name="Normal 82" xfId="5107"/>
    <cellStyle name="Normal 82 2" xfId="5108"/>
    <cellStyle name="Normal 83" xfId="5109"/>
    <cellStyle name="Normal 83 2" xfId="5110"/>
    <cellStyle name="Normal 84" xfId="5111"/>
    <cellStyle name="Normal 84 2" xfId="5112"/>
    <cellStyle name="Normal 85" xfId="5113"/>
    <cellStyle name="Normal 85 2" xfId="5114"/>
    <cellStyle name="Normal 86" xfId="5115"/>
    <cellStyle name="Normal 86 2" xfId="5116"/>
    <cellStyle name="Normal 87" xfId="5117"/>
    <cellStyle name="Normal 87 2" xfId="5118"/>
    <cellStyle name="Normal 88" xfId="5119"/>
    <cellStyle name="Normal 88 2" xfId="5120"/>
    <cellStyle name="Normal 89" xfId="5121"/>
    <cellStyle name="Normal 89 2" xfId="5122"/>
    <cellStyle name="Normal 9" xfId="396"/>
    <cellStyle name="Normal 9 10" xfId="1645"/>
    <cellStyle name="Normal 9 11" xfId="1646"/>
    <cellStyle name="Normal 9 12" xfId="1647"/>
    <cellStyle name="Normal 9 13" xfId="1648"/>
    <cellStyle name="Normal 9 14" xfId="1649"/>
    <cellStyle name="Normal 9 2" xfId="397"/>
    <cellStyle name="Normal 9 2 2" xfId="1650"/>
    <cellStyle name="Normal 9 2 3" xfId="5123"/>
    <cellStyle name="Normal 9 3" xfId="1651"/>
    <cellStyle name="Normal 9 3 2" xfId="5124"/>
    <cellStyle name="Normal 9 4" xfId="1652"/>
    <cellStyle name="Normal 9 5" xfId="1653"/>
    <cellStyle name="Normal 9 6" xfId="1654"/>
    <cellStyle name="Normal 9 7" xfId="1655"/>
    <cellStyle name="Normal 9 8" xfId="1656"/>
    <cellStyle name="Normal 9 9" xfId="1657"/>
    <cellStyle name="Normal 90" xfId="5125"/>
    <cellStyle name="Normal 90 2" xfId="5126"/>
    <cellStyle name="Normal 91" xfId="5127"/>
    <cellStyle name="Normal 91 2" xfId="5128"/>
    <cellStyle name="Normal 92" xfId="5129"/>
    <cellStyle name="Normal 92 2" xfId="5130"/>
    <cellStyle name="Normal 93" xfId="5131"/>
    <cellStyle name="Normal 93 2" xfId="5132"/>
    <cellStyle name="Normal 94" xfId="5133"/>
    <cellStyle name="Normal 94 2" xfId="5134"/>
    <cellStyle name="Normal 95" xfId="5135"/>
    <cellStyle name="Normal 95 2" xfId="5136"/>
    <cellStyle name="Normal 96" xfId="5137"/>
    <cellStyle name="Normal 96 2" xfId="5138"/>
    <cellStyle name="Normal 97" xfId="5139"/>
    <cellStyle name="Normal 97 2" xfId="5140"/>
    <cellStyle name="Normal 98" xfId="5141"/>
    <cellStyle name="Normal 98 2" xfId="5142"/>
    <cellStyle name="Normal 99" xfId="5143"/>
    <cellStyle name="Normal 99 2" xfId="5144"/>
    <cellStyle name="Normal Table" xfId="398"/>
    <cellStyle name="Normal Table 2" xfId="1658"/>
    <cellStyle name="Normal Table_WEOInput" xfId="3097"/>
    <cellStyle name="Normal, Of which" xfId="1659"/>
    <cellStyle name="Normál_10mell99" xfId="399"/>
    <cellStyle name="Normal_eme scenario 1" xfId="5254"/>
    <cellStyle name="Normál_MERLEG.XLS" xfId="4152"/>
    <cellStyle name="Normal_Sheet1 2" xfId="5253"/>
    <cellStyle name="Normal_Table 6.2 Debt and PB_FM_Sept_09_WEO_update" xfId="5252"/>
    <cellStyle name="Normal-blank" xfId="400"/>
    <cellStyle name="Normal-bottom" xfId="401"/>
    <cellStyle name="Normal-center" xfId="402"/>
    <cellStyle name="Normal-droit" xfId="403"/>
    <cellStyle name="Normal-droite" xfId="3098"/>
    <cellStyle name="Normale_employed-unemployed" xfId="3099"/>
    <cellStyle name="normálne_Hárok1" xfId="4137"/>
    <cellStyle name="normální_agricult_1" xfId="4138"/>
    <cellStyle name="Normalny 2" xfId="3100"/>
    <cellStyle name="Normalny 2 2" xfId="3101"/>
    <cellStyle name="Normalny 2 3" xfId="3102"/>
    <cellStyle name="Normalny 2 4" xfId="3103"/>
    <cellStyle name="Normalny 2 5" xfId="3104"/>
    <cellStyle name="Normalny 2 6" xfId="3105"/>
    <cellStyle name="Normalny 2 7" xfId="3106"/>
    <cellStyle name="Normalny 2_Prognoza_sektor_ESA_02.03_2011" xfId="3107"/>
    <cellStyle name="Normalny 3" xfId="3108"/>
    <cellStyle name="Normalny 3 2" xfId="3109"/>
    <cellStyle name="Normalny 3 3" xfId="3110"/>
    <cellStyle name="Normalny 3 4" xfId="3111"/>
    <cellStyle name="Normalny 3 5" xfId="3112"/>
    <cellStyle name="Normalny 3_Prognoza_sektor_ESA_02.03_2011" xfId="3113"/>
    <cellStyle name="Normalny 4" xfId="3114"/>
    <cellStyle name="Normalny 4 2" xfId="3115"/>
    <cellStyle name="Normalny 4 3" xfId="3116"/>
    <cellStyle name="Normalny 4_Prognoza_sektor_ESA_02.03_2011" xfId="3117"/>
    <cellStyle name="Normalny 5" xfId="3118"/>
    <cellStyle name="Normalny 7" xfId="3119"/>
    <cellStyle name="Normalny 7 2" xfId="3120"/>
    <cellStyle name="Normalny 7 3" xfId="3121"/>
    <cellStyle name="Normalny 9" xfId="3122"/>
    <cellStyle name="Normalny_13.Wynagrodzenia" xfId="3123"/>
    <cellStyle name="Normal-top" xfId="404"/>
    <cellStyle name="Normßl - Style1" xfId="4139"/>
    <cellStyle name="Notas" xfId="3124"/>
    <cellStyle name="Note 10" xfId="5145"/>
    <cellStyle name="Note 2" xfId="1660"/>
    <cellStyle name="Note 2 2" xfId="3125"/>
    <cellStyle name="Note 3" xfId="1661"/>
    <cellStyle name="Note 3 2" xfId="5146"/>
    <cellStyle name="Note 4" xfId="1662"/>
    <cellStyle name="Note 4 2" xfId="5147"/>
    <cellStyle name="Note 5" xfId="3126"/>
    <cellStyle name="Note 5 2" xfId="5148"/>
    <cellStyle name="Note 6" xfId="5149"/>
    <cellStyle name="Note 6 2" xfId="5150"/>
    <cellStyle name="Note 7" xfId="5151"/>
    <cellStyle name="Note 7 2" xfId="5152"/>
    <cellStyle name="Note 8" xfId="5153"/>
    <cellStyle name="Note 8 2" xfId="5154"/>
    <cellStyle name="Note 9" xfId="5155"/>
    <cellStyle name="Note 9 2" xfId="5156"/>
    <cellStyle name="Note 9pt" xfId="3127"/>
    <cellStyle name="Note 9pt 2" xfId="3128"/>
    <cellStyle name="Note 9pt 3" xfId="3129"/>
    <cellStyle name="Notes" xfId="405"/>
    <cellStyle name="Notes 2" xfId="3130"/>
    <cellStyle name="notes 3" xfId="5157"/>
    <cellStyle name="notes 4" xfId="5158"/>
    <cellStyle name="notes 5" xfId="5159"/>
    <cellStyle name="notes 6" xfId="5160"/>
    <cellStyle name="notes 7" xfId="5161"/>
    <cellStyle name="Numbers(2)" xfId="406"/>
    <cellStyle name="Obično_ENG.30.04.2004" xfId="407"/>
    <cellStyle name="Obliczenia" xfId="3131"/>
    <cellStyle name="Ôèíàíñîâûé_Tranche" xfId="408"/>
    <cellStyle name="Of which" xfId="409"/>
    <cellStyle name="ohneP" xfId="3132"/>
    <cellStyle name="Output 10" xfId="5162"/>
    <cellStyle name="Output 2" xfId="1663"/>
    <cellStyle name="Output 2 2" xfId="3133"/>
    <cellStyle name="Output 2 2 2" xfId="3134"/>
    <cellStyle name="Output 3" xfId="5163"/>
    <cellStyle name="Output 3 2" xfId="5164"/>
    <cellStyle name="Output 4" xfId="5165"/>
    <cellStyle name="Output 4 2" xfId="5166"/>
    <cellStyle name="Output 5" xfId="5167"/>
    <cellStyle name="Output 5 2" xfId="5168"/>
    <cellStyle name="Output 6" xfId="5169"/>
    <cellStyle name="Output 6 2" xfId="5170"/>
    <cellStyle name="Output 7" xfId="5171"/>
    <cellStyle name="Output 7 2" xfId="5172"/>
    <cellStyle name="Output 8" xfId="5173"/>
    <cellStyle name="Output 8 2" xfId="5174"/>
    <cellStyle name="Output 9" xfId="5175"/>
    <cellStyle name="Output 9 2" xfId="5176"/>
    <cellStyle name="Page Header" xfId="3135"/>
    <cellStyle name="Page Header 2" xfId="3136"/>
    <cellStyle name="Page Number" xfId="3137"/>
    <cellStyle name="Panel" xfId="3138"/>
    <cellStyle name="Panel with Subpanel" xfId="3139"/>
    <cellStyle name="ParaBirimi [0]_2004_iller" xfId="410"/>
    <cellStyle name="ParaBirimi_2004_iller" xfId="411"/>
    <cellStyle name="Pénznem [0]_10mell99" xfId="412"/>
    <cellStyle name="Pénznem_10mell99" xfId="413"/>
    <cellStyle name="Percen - Style1" xfId="414"/>
    <cellStyle name="Percen - Style1 2" xfId="1664"/>
    <cellStyle name="Percent [0]" xfId="415"/>
    <cellStyle name="Percent [00]" xfId="416"/>
    <cellStyle name="Percent [2]" xfId="417"/>
    <cellStyle name="Percent [2] 2" xfId="418"/>
    <cellStyle name="Percent 10" xfId="1665"/>
    <cellStyle name="Percent 10 2" xfId="3140"/>
    <cellStyle name="Percent 11" xfId="3141"/>
    <cellStyle name="Percent 11 2" xfId="3142"/>
    <cellStyle name="Percent 12" xfId="3143"/>
    <cellStyle name="Percent 12 2" xfId="3144"/>
    <cellStyle name="Percent 13" xfId="3145"/>
    <cellStyle name="Percent 13 2" xfId="3146"/>
    <cellStyle name="Percent 14" xfId="3147"/>
    <cellStyle name="Percent 14 2" xfId="3148"/>
    <cellStyle name="Percent 15" xfId="3149"/>
    <cellStyle name="Percent 15 2" xfId="3150"/>
    <cellStyle name="Percent 16" xfId="3151"/>
    <cellStyle name="Percent 16 2" xfId="3152"/>
    <cellStyle name="Percent 17" xfId="3153"/>
    <cellStyle name="Percent 17 2" xfId="3154"/>
    <cellStyle name="Percent 18" xfId="3155"/>
    <cellStyle name="Percent 18 2" xfId="3156"/>
    <cellStyle name="Percent 19" xfId="3157"/>
    <cellStyle name="Percent 19 2" xfId="3158"/>
    <cellStyle name="Percent 2" xfId="419"/>
    <cellStyle name="Percent 2 2" xfId="420"/>
    <cellStyle name="Percent 2 2 2" xfId="3159"/>
    <cellStyle name="Percent 2 3" xfId="3160"/>
    <cellStyle name="Percent 2 3 2" xfId="3161"/>
    <cellStyle name="Percent 2 4" xfId="5177"/>
    <cellStyle name="Percent 2 5" xfId="5178"/>
    <cellStyle name="Percent 2 6" xfId="5179"/>
    <cellStyle name="Percent 2 7" xfId="5180"/>
    <cellStyle name="Percent 2 8" xfId="5181"/>
    <cellStyle name="Percent 20" xfId="3162"/>
    <cellStyle name="Percent 20 2" xfId="3163"/>
    <cellStyle name="Percent 21" xfId="3164"/>
    <cellStyle name="Percent 21 2" xfId="3165"/>
    <cellStyle name="Percent 22" xfId="3166"/>
    <cellStyle name="Percent 22 2" xfId="3167"/>
    <cellStyle name="Percent 23" xfId="3168"/>
    <cellStyle name="Percent 23 2" xfId="3169"/>
    <cellStyle name="Percent 24" xfId="3170"/>
    <cellStyle name="Percent 24 2" xfId="3171"/>
    <cellStyle name="Percent 25" xfId="3172"/>
    <cellStyle name="Percent 25 2" xfId="3173"/>
    <cellStyle name="Percent 26" xfId="3174"/>
    <cellStyle name="Percent 26 2" xfId="3175"/>
    <cellStyle name="Percent 27" xfId="3176"/>
    <cellStyle name="Percent 27 2" xfId="3177"/>
    <cellStyle name="Percent 28" xfId="3178"/>
    <cellStyle name="Percent 28 2" xfId="3179"/>
    <cellStyle name="Percent 29" xfId="3180"/>
    <cellStyle name="Percent 29 2" xfId="3181"/>
    <cellStyle name="Percent 3" xfId="421"/>
    <cellStyle name="Percent 3 2" xfId="3182"/>
    <cellStyle name="Percent 3 3" xfId="5182"/>
    <cellStyle name="Percent 30" xfId="3183"/>
    <cellStyle name="Percent 30 2" xfId="3184"/>
    <cellStyle name="Percent 31" xfId="3185"/>
    <cellStyle name="Percent 31 2" xfId="3186"/>
    <cellStyle name="Percent 32" xfId="3187"/>
    <cellStyle name="Percent 32 2" xfId="3188"/>
    <cellStyle name="Percent 33" xfId="3189"/>
    <cellStyle name="Percent 33 2" xfId="3190"/>
    <cellStyle name="Percent 34" xfId="3191"/>
    <cellStyle name="Percent 34 2" xfId="3192"/>
    <cellStyle name="Percent 35" xfId="3193"/>
    <cellStyle name="Percent 36" xfId="5183"/>
    <cellStyle name="Percent 37" xfId="5184"/>
    <cellStyle name="Percent 38" xfId="5185"/>
    <cellStyle name="Percent 39" xfId="5186"/>
    <cellStyle name="Percent 4" xfId="422"/>
    <cellStyle name="Percent 4 2" xfId="3194"/>
    <cellStyle name="Percent 40" xfId="5187"/>
    <cellStyle name="Percent 41" xfId="5188"/>
    <cellStyle name="Percent 42" xfId="5189"/>
    <cellStyle name="Percent 43" xfId="5190"/>
    <cellStyle name="Percent 44" xfId="5191"/>
    <cellStyle name="Percent 45" xfId="5192"/>
    <cellStyle name="Percent 46" xfId="5193"/>
    <cellStyle name="Percent 5" xfId="423"/>
    <cellStyle name="Percent 5 2" xfId="3195"/>
    <cellStyle name="Percent 6" xfId="424"/>
    <cellStyle name="Percent 6 2" xfId="3196"/>
    <cellStyle name="Percent 7" xfId="425"/>
    <cellStyle name="Percent 7 2" xfId="3197"/>
    <cellStyle name="Percent 8" xfId="426"/>
    <cellStyle name="Percent 8 2" xfId="3198"/>
    <cellStyle name="Percent 8 3" xfId="3199"/>
    <cellStyle name="Percent 9" xfId="1666"/>
    <cellStyle name="Percent 9 2" xfId="3200"/>
    <cellStyle name="percentage difference" xfId="427"/>
    <cellStyle name="percentage difference 2" xfId="1667"/>
    <cellStyle name="percentage difference 3" xfId="1668"/>
    <cellStyle name="percentage difference 4" xfId="5194"/>
    <cellStyle name="percentage difference 5" xfId="5195"/>
    <cellStyle name="percentage difference 6" xfId="5196"/>
    <cellStyle name="percentage difference one decimal" xfId="428"/>
    <cellStyle name="percentage difference one decimal 10" xfId="1669"/>
    <cellStyle name="percentage difference one decimal 11" xfId="1670"/>
    <cellStyle name="percentage difference one decimal 12" xfId="1671"/>
    <cellStyle name="percentage difference one decimal 13" xfId="1672"/>
    <cellStyle name="percentage difference one decimal 14" xfId="1673"/>
    <cellStyle name="percentage difference one decimal 15" xfId="1674"/>
    <cellStyle name="percentage difference one decimal 16" xfId="1675"/>
    <cellStyle name="percentage difference one decimal 17" xfId="1676"/>
    <cellStyle name="percentage difference one decimal 18" xfId="1677"/>
    <cellStyle name="percentage difference one decimal 19" xfId="1678"/>
    <cellStyle name="percentage difference one decimal 2" xfId="429"/>
    <cellStyle name="percentage difference one decimal 20" xfId="1679"/>
    <cellStyle name="percentage difference one decimal 21" xfId="1680"/>
    <cellStyle name="percentage difference one decimal 22" xfId="1681"/>
    <cellStyle name="percentage difference one decimal 23" xfId="1682"/>
    <cellStyle name="percentage difference one decimal 24" xfId="1683"/>
    <cellStyle name="percentage difference one decimal 25" xfId="1684"/>
    <cellStyle name="percentage difference one decimal 26" xfId="1685"/>
    <cellStyle name="percentage difference one decimal 27" xfId="1686"/>
    <cellStyle name="percentage difference one decimal 28" xfId="1687"/>
    <cellStyle name="percentage difference one decimal 29" xfId="1688"/>
    <cellStyle name="percentage difference one decimal 3" xfId="430"/>
    <cellStyle name="percentage difference one decimal 30" xfId="1689"/>
    <cellStyle name="percentage difference one decimal 31" xfId="1690"/>
    <cellStyle name="percentage difference one decimal 32" xfId="1691"/>
    <cellStyle name="percentage difference one decimal 33" xfId="1692"/>
    <cellStyle name="percentage difference one decimal 34" xfId="1693"/>
    <cellStyle name="percentage difference one decimal 35" xfId="1694"/>
    <cellStyle name="percentage difference one decimal 36" xfId="1695"/>
    <cellStyle name="percentage difference one decimal 37" xfId="1696"/>
    <cellStyle name="percentage difference one decimal 38" xfId="1697"/>
    <cellStyle name="percentage difference one decimal 39" xfId="1698"/>
    <cellStyle name="percentage difference one decimal 4" xfId="1699"/>
    <cellStyle name="percentage difference one decimal 40" xfId="1700"/>
    <cellStyle name="percentage difference one decimal 41" xfId="1701"/>
    <cellStyle name="percentage difference one decimal 42" xfId="1702"/>
    <cellStyle name="percentage difference one decimal 43" xfId="1703"/>
    <cellStyle name="percentage difference one decimal 44" xfId="1704"/>
    <cellStyle name="percentage difference one decimal 45" xfId="1705"/>
    <cellStyle name="percentage difference one decimal 46" xfId="1706"/>
    <cellStyle name="percentage difference one decimal 47" xfId="1707"/>
    <cellStyle name="percentage difference one decimal 5" xfId="1708"/>
    <cellStyle name="percentage difference one decimal 6" xfId="1709"/>
    <cellStyle name="percentage difference one decimal 7" xfId="1710"/>
    <cellStyle name="percentage difference one decimal 8" xfId="1711"/>
    <cellStyle name="percentage difference one decimal 9" xfId="1712"/>
    <cellStyle name="percentage difference zero decimal" xfId="431"/>
    <cellStyle name="percentage difference zero decimal 10" xfId="1713"/>
    <cellStyle name="percentage difference zero decimal 11" xfId="1714"/>
    <cellStyle name="percentage difference zero decimal 12" xfId="1715"/>
    <cellStyle name="percentage difference zero decimal 13" xfId="1716"/>
    <cellStyle name="percentage difference zero decimal 14" xfId="1717"/>
    <cellStyle name="percentage difference zero decimal 15" xfId="1718"/>
    <cellStyle name="percentage difference zero decimal 16" xfId="1719"/>
    <cellStyle name="percentage difference zero decimal 17" xfId="1720"/>
    <cellStyle name="percentage difference zero decimal 18" xfId="1721"/>
    <cellStyle name="percentage difference zero decimal 19" xfId="1722"/>
    <cellStyle name="percentage difference zero decimal 2" xfId="432"/>
    <cellStyle name="percentage difference zero decimal 20" xfId="1723"/>
    <cellStyle name="percentage difference zero decimal 21" xfId="1724"/>
    <cellStyle name="percentage difference zero decimal 22" xfId="1725"/>
    <cellStyle name="percentage difference zero decimal 23" xfId="1726"/>
    <cellStyle name="percentage difference zero decimal 24" xfId="1727"/>
    <cellStyle name="percentage difference zero decimal 25" xfId="1728"/>
    <cellStyle name="percentage difference zero decimal 26" xfId="1729"/>
    <cellStyle name="percentage difference zero decimal 27" xfId="1730"/>
    <cellStyle name="percentage difference zero decimal 28" xfId="1731"/>
    <cellStyle name="percentage difference zero decimal 29" xfId="1732"/>
    <cellStyle name="percentage difference zero decimal 3" xfId="433"/>
    <cellStyle name="percentage difference zero decimal 30" xfId="1733"/>
    <cellStyle name="percentage difference zero decimal 31" xfId="1734"/>
    <cellStyle name="percentage difference zero decimal 32" xfId="1735"/>
    <cellStyle name="percentage difference zero decimal 33" xfId="1736"/>
    <cellStyle name="percentage difference zero decimal 34" xfId="1737"/>
    <cellStyle name="percentage difference zero decimal 35" xfId="1738"/>
    <cellStyle name="percentage difference zero decimal 36" xfId="1739"/>
    <cellStyle name="percentage difference zero decimal 37" xfId="1740"/>
    <cellStyle name="percentage difference zero decimal 38" xfId="1741"/>
    <cellStyle name="percentage difference zero decimal 39" xfId="1742"/>
    <cellStyle name="percentage difference zero decimal 4" xfId="1743"/>
    <cellStyle name="percentage difference zero decimal 40" xfId="1744"/>
    <cellStyle name="percentage difference zero decimal 41" xfId="1745"/>
    <cellStyle name="percentage difference zero decimal 42" xfId="1746"/>
    <cellStyle name="percentage difference zero decimal 43" xfId="1747"/>
    <cellStyle name="percentage difference zero decimal 44" xfId="1748"/>
    <cellStyle name="percentage difference zero decimal 45" xfId="1749"/>
    <cellStyle name="percentage difference zero decimal 46" xfId="1750"/>
    <cellStyle name="percentage difference zero decimal 47" xfId="1751"/>
    <cellStyle name="percentage difference zero decimal 5" xfId="1752"/>
    <cellStyle name="percentage difference zero decimal 6" xfId="1753"/>
    <cellStyle name="percentage difference zero decimal 7" xfId="1754"/>
    <cellStyle name="percentage difference zero decimal 8" xfId="1755"/>
    <cellStyle name="percentage difference zero decimal 9" xfId="1756"/>
    <cellStyle name="percentage difference_2005 June PPM Tables (corrections Sep 14 2005)" xfId="434"/>
    <cellStyle name="Percentual" xfId="435"/>
    <cellStyle name="Percentual 10" xfId="3201"/>
    <cellStyle name="Percentual 11" xfId="3202"/>
    <cellStyle name="Percentual 12" xfId="3203"/>
    <cellStyle name="Percentual 13" xfId="3204"/>
    <cellStyle name="Percentual 14" xfId="3205"/>
    <cellStyle name="Percentual 15" xfId="3206"/>
    <cellStyle name="Percentual 16" xfId="3207"/>
    <cellStyle name="Percentual 17" xfId="3208"/>
    <cellStyle name="Percentual 18" xfId="3209"/>
    <cellStyle name="Percentual 19" xfId="3210"/>
    <cellStyle name="Percentual 2" xfId="3211"/>
    <cellStyle name="Percentual 2 2" xfId="3212"/>
    <cellStyle name="Percentual 2 3" xfId="3213"/>
    <cellStyle name="Percentual 20" xfId="3214"/>
    <cellStyle name="Percentual 21" xfId="3215"/>
    <cellStyle name="Percentual 22" xfId="3216"/>
    <cellStyle name="Percentual 23" xfId="3217"/>
    <cellStyle name="Percentual 24" xfId="3218"/>
    <cellStyle name="Percentual 25" xfId="3219"/>
    <cellStyle name="Percentual 26" xfId="3220"/>
    <cellStyle name="Percentual 27" xfId="3221"/>
    <cellStyle name="Percentual 28" xfId="3222"/>
    <cellStyle name="Percentual 29" xfId="3223"/>
    <cellStyle name="Percentual 3" xfId="3224"/>
    <cellStyle name="Percentual 30" xfId="3225"/>
    <cellStyle name="Percentual 31" xfId="3226"/>
    <cellStyle name="Percentual 32" xfId="3227"/>
    <cellStyle name="Percentual 33" xfId="3228"/>
    <cellStyle name="Percentual 34" xfId="3229"/>
    <cellStyle name="Percentual 4" xfId="3230"/>
    <cellStyle name="Percentual 5" xfId="3231"/>
    <cellStyle name="Percentual 6" xfId="3232"/>
    <cellStyle name="Percentual 7" xfId="3233"/>
    <cellStyle name="Percentual 8" xfId="3234"/>
    <cellStyle name="Percentual 9" xfId="3235"/>
    <cellStyle name="Pevný" xfId="436"/>
    <cellStyle name="Ponto" xfId="437"/>
    <cellStyle name="Ponto 10" xfId="3236"/>
    <cellStyle name="Ponto 11" xfId="3237"/>
    <cellStyle name="Ponto 12" xfId="3238"/>
    <cellStyle name="Ponto 13" xfId="3239"/>
    <cellStyle name="Ponto 14" xfId="3240"/>
    <cellStyle name="Ponto 15" xfId="3241"/>
    <cellStyle name="Ponto 16" xfId="3242"/>
    <cellStyle name="Ponto 17" xfId="3243"/>
    <cellStyle name="Ponto 18" xfId="3244"/>
    <cellStyle name="Ponto 19" xfId="3245"/>
    <cellStyle name="Ponto 2" xfId="3246"/>
    <cellStyle name="Ponto 2 2" xfId="3247"/>
    <cellStyle name="Ponto 2 3" xfId="3248"/>
    <cellStyle name="Ponto 20" xfId="3249"/>
    <cellStyle name="Ponto 21" xfId="3250"/>
    <cellStyle name="Ponto 22" xfId="3251"/>
    <cellStyle name="Ponto 23" xfId="3252"/>
    <cellStyle name="Ponto 24" xfId="3253"/>
    <cellStyle name="Ponto 25" xfId="3254"/>
    <cellStyle name="Ponto 26" xfId="3255"/>
    <cellStyle name="Ponto 27" xfId="3256"/>
    <cellStyle name="Ponto 28" xfId="3257"/>
    <cellStyle name="Ponto 29" xfId="3258"/>
    <cellStyle name="Ponto 3" xfId="3259"/>
    <cellStyle name="Ponto 30" xfId="3260"/>
    <cellStyle name="Ponto 31" xfId="3261"/>
    <cellStyle name="Ponto 32" xfId="3262"/>
    <cellStyle name="Ponto 33" xfId="3263"/>
    <cellStyle name="Ponto 34" xfId="3264"/>
    <cellStyle name="Ponto 4" xfId="3265"/>
    <cellStyle name="Ponto 5" xfId="3266"/>
    <cellStyle name="Ponto 6" xfId="3267"/>
    <cellStyle name="Ponto 7" xfId="3268"/>
    <cellStyle name="Ponto 8" xfId="3269"/>
    <cellStyle name="Ponto 9" xfId="3270"/>
    <cellStyle name="Porcentagem 2" xfId="3271"/>
    <cellStyle name="Porcentagem 2 2" xfId="3272"/>
    <cellStyle name="Porcentagem 3" xfId="3273"/>
    <cellStyle name="Porcentagem 4" xfId="3274"/>
    <cellStyle name="Porcentagem 4 2" xfId="3275"/>
    <cellStyle name="Porcentagem_A.1" xfId="5197"/>
    <cellStyle name="Porcentaje" xfId="438"/>
    <cellStyle name="Porcentaje 2" xfId="1757"/>
    <cellStyle name="Porcentual 2 2" xfId="5198"/>
    <cellStyle name="Pourcentage 2_TOFE_2001_09__pour SEF juin08" xfId="1758"/>
    <cellStyle name="PrePop Currency (0)" xfId="439"/>
    <cellStyle name="PrePop Currency (0) 2" xfId="440"/>
    <cellStyle name="PrePop Currency (2)" xfId="441"/>
    <cellStyle name="PrePop Currency (2) 2" xfId="442"/>
    <cellStyle name="PrePop Units (0)" xfId="443"/>
    <cellStyle name="PrePop Units (0) 2" xfId="444"/>
    <cellStyle name="PrePop Units (1)" xfId="445"/>
    <cellStyle name="PrePop Units (1) 2" xfId="446"/>
    <cellStyle name="PrePop Units (2)" xfId="447"/>
    <cellStyle name="PrePop Units (2) 2" xfId="448"/>
    <cellStyle name="Presentation" xfId="449"/>
    <cellStyle name="Presentation 2" xfId="1759"/>
    <cellStyle name="Presentation 3" xfId="1760"/>
    <cellStyle name="Presentation_WEOInput" xfId="3276"/>
    <cellStyle name="prev" xfId="1761"/>
    <cellStyle name="PSChar" xfId="1762"/>
    <cellStyle name="PSE_NAC" xfId="450"/>
    <cellStyle name="PSE1stCol" xfId="451"/>
    <cellStyle name="PSE1stColHead" xfId="452"/>
    <cellStyle name="PSE1stColHead2" xfId="453"/>
    <cellStyle name="PSE1stColHead3" xfId="454"/>
    <cellStyle name="PSE1stColYear" xfId="455"/>
    <cellStyle name="PSEHead1" xfId="456"/>
    <cellStyle name="PSEHeadYear" xfId="457"/>
    <cellStyle name="PSELastRow" xfId="458"/>
    <cellStyle name="PSEMediumRow" xfId="459"/>
    <cellStyle name="PSENotes" xfId="460"/>
    <cellStyle name="PSENumber" xfId="461"/>
    <cellStyle name="PSENumberTwoDigit" xfId="462"/>
    <cellStyle name="PSEPercent" xfId="463"/>
    <cellStyle name="PSEPercentOneDigit" xfId="464"/>
    <cellStyle name="PSEPercentTwoDigit" xfId="465"/>
    <cellStyle name="PSEPerUnit" xfId="466"/>
    <cellStyle name="PSETableHeadline" xfId="467"/>
    <cellStyle name="PSETreeParantheses" xfId="468"/>
    <cellStyle name="PSETreeText" xfId="469"/>
    <cellStyle name="PSEunit" xfId="470"/>
    <cellStyle name="PSEunitYear" xfId="471"/>
    <cellStyle name="PSHeading" xfId="1763"/>
    <cellStyle name="PSSpacer" xfId="1764"/>
    <cellStyle name="Publication" xfId="472"/>
    <cellStyle name="Publication 2" xfId="1765"/>
    <cellStyle name="Punto" xfId="473"/>
    <cellStyle name="Punto 2" xfId="1766"/>
    <cellStyle name="Punto0" xfId="474"/>
    <cellStyle name="Punto0 2" xfId="1767"/>
    <cellStyle name="Red Text" xfId="475"/>
    <cellStyle name="Red Text 2" xfId="3277"/>
    <cellStyle name="reduced" xfId="476"/>
    <cellStyle name="Result" xfId="1768"/>
    <cellStyle name="Result2" xfId="1769"/>
    <cellStyle name="RM" xfId="3278"/>
    <cellStyle name="rodape" xfId="3279"/>
    <cellStyle name="rodape 10" xfId="3280"/>
    <cellStyle name="rodape 11" xfId="3281"/>
    <cellStyle name="rodape 12" xfId="3282"/>
    <cellStyle name="rodape 13" xfId="3283"/>
    <cellStyle name="rodape 14" xfId="3284"/>
    <cellStyle name="rodape 15" xfId="3285"/>
    <cellStyle name="rodape 16" xfId="3286"/>
    <cellStyle name="rodape 17" xfId="3287"/>
    <cellStyle name="rodape 18" xfId="3288"/>
    <cellStyle name="rodape 19" xfId="3289"/>
    <cellStyle name="rodape 2" xfId="3290"/>
    <cellStyle name="rodape 2 2" xfId="3291"/>
    <cellStyle name="rodape 2 3" xfId="3292"/>
    <cellStyle name="rodape 20" xfId="3293"/>
    <cellStyle name="rodape 21" xfId="3294"/>
    <cellStyle name="rodape 22" xfId="3295"/>
    <cellStyle name="rodape 23" xfId="3296"/>
    <cellStyle name="rodape 24" xfId="3297"/>
    <cellStyle name="rodape 25" xfId="3298"/>
    <cellStyle name="rodape 26" xfId="3299"/>
    <cellStyle name="rodape 27" xfId="3300"/>
    <cellStyle name="rodape 28" xfId="3301"/>
    <cellStyle name="rodape 29" xfId="3302"/>
    <cellStyle name="rodape 3" xfId="3303"/>
    <cellStyle name="rodape 30" xfId="3304"/>
    <cellStyle name="rodape 31" xfId="3305"/>
    <cellStyle name="rodape 32" xfId="3306"/>
    <cellStyle name="rodape 33" xfId="3307"/>
    <cellStyle name="rodape 4" xfId="3308"/>
    <cellStyle name="rodape 5" xfId="3309"/>
    <cellStyle name="rodape 6" xfId="3310"/>
    <cellStyle name="rodape 7" xfId="3311"/>
    <cellStyle name="rodape 8" xfId="3312"/>
    <cellStyle name="rodape 9" xfId="3313"/>
    <cellStyle name="Row Stub" xfId="3314"/>
    <cellStyle name="Row Stub Vertical Center" xfId="3315"/>
    <cellStyle name="Row Stub Vertical Center 2" xfId="3316"/>
    <cellStyle name="Row Stub Vertical Center 3" xfId="3317"/>
    <cellStyle name="row1" xfId="5199"/>
    <cellStyle name="Salida" xfId="3318"/>
    <cellStyle name="SAPBEXaggData" xfId="477"/>
    <cellStyle name="SAPBEXaggDataEmph" xfId="478"/>
    <cellStyle name="SAPBEXaggItem" xfId="479"/>
    <cellStyle name="SAPBEXaggItemX" xfId="480"/>
    <cellStyle name="SAPBEXaggItemX 2" xfId="3319"/>
    <cellStyle name="SAPBEXaggItemX 2 2" xfId="3320"/>
    <cellStyle name="SAPBEXaggItemX 3" xfId="3321"/>
    <cellStyle name="SAPBEXchaText" xfId="481"/>
    <cellStyle name="SAPBEXexcBad" xfId="482"/>
    <cellStyle name="SAPBEXexcBad7" xfId="483"/>
    <cellStyle name="SAPBEXexcBad7 2" xfId="3322"/>
    <cellStyle name="SAPBEXexcBad7 2 2" xfId="3323"/>
    <cellStyle name="SAPBEXexcBad7 3" xfId="3324"/>
    <cellStyle name="SAPBEXexcBad8" xfId="484"/>
    <cellStyle name="SAPBEXexcBad8 2" xfId="3325"/>
    <cellStyle name="SAPBEXexcBad8 2 2" xfId="3326"/>
    <cellStyle name="SAPBEXexcBad8 3" xfId="3327"/>
    <cellStyle name="SAPBEXexcBad9" xfId="485"/>
    <cellStyle name="SAPBEXexcBad9 2" xfId="3328"/>
    <cellStyle name="SAPBEXexcBad9 2 2" xfId="3329"/>
    <cellStyle name="SAPBEXexcBad9 3" xfId="3330"/>
    <cellStyle name="SAPBEXexcCritical" xfId="486"/>
    <cellStyle name="SAPBEXexcCritical 2" xfId="3331"/>
    <cellStyle name="SAPBEXexcCritical4" xfId="487"/>
    <cellStyle name="SAPBEXexcCritical4 2" xfId="3332"/>
    <cellStyle name="SAPBEXexcCritical4 2 2" xfId="3333"/>
    <cellStyle name="SAPBEXexcCritical4 3" xfId="3334"/>
    <cellStyle name="SAPBEXexcCritical5" xfId="488"/>
    <cellStyle name="SAPBEXexcCritical5 2" xfId="3335"/>
    <cellStyle name="SAPBEXexcCritical5 2 2" xfId="3336"/>
    <cellStyle name="SAPBEXexcCritical5 3" xfId="3337"/>
    <cellStyle name="SAPBEXexcCritical6" xfId="489"/>
    <cellStyle name="SAPBEXexcCritical6 2" xfId="3338"/>
    <cellStyle name="SAPBEXexcCritical6 2 2" xfId="3339"/>
    <cellStyle name="SAPBEXexcCritical6 3" xfId="3340"/>
    <cellStyle name="SAPBEXexcGood" xfId="490"/>
    <cellStyle name="SAPBEXexcGood1" xfId="491"/>
    <cellStyle name="SAPBEXexcGood1 2" xfId="3341"/>
    <cellStyle name="SAPBEXexcGood1 2 2" xfId="3342"/>
    <cellStyle name="SAPBEXexcGood1 3" xfId="3343"/>
    <cellStyle name="SAPBEXexcGood2" xfId="492"/>
    <cellStyle name="SAPBEXexcGood2 2" xfId="3344"/>
    <cellStyle name="SAPBEXexcGood2 2 2" xfId="3345"/>
    <cellStyle name="SAPBEXexcGood2 3" xfId="3346"/>
    <cellStyle name="SAPBEXexcGood3" xfId="493"/>
    <cellStyle name="SAPBEXexcGood3 2" xfId="3347"/>
    <cellStyle name="SAPBEXexcGood3 2 2" xfId="3348"/>
    <cellStyle name="SAPBEXexcGood3 3" xfId="3349"/>
    <cellStyle name="SAPBEXexcVeryBad" xfId="494"/>
    <cellStyle name="SAPBEXfilterDrill" xfId="495"/>
    <cellStyle name="SAPBEXfilterItem" xfId="496"/>
    <cellStyle name="SAPBEXfilterText" xfId="497"/>
    <cellStyle name="SAPBEXformats" xfId="498"/>
    <cellStyle name="SAPBEXheaderData" xfId="499"/>
    <cellStyle name="SAPBEXheaderItem" xfId="500"/>
    <cellStyle name="SAPBEXheaderText" xfId="501"/>
    <cellStyle name="SAPBEXHLevel0" xfId="502"/>
    <cellStyle name="SAPBEXHLevel0 2" xfId="3350"/>
    <cellStyle name="SAPBEXHLevel0 2 2" xfId="3351"/>
    <cellStyle name="SAPBEXHLevel0 3" xfId="3352"/>
    <cellStyle name="SAPBEXHLevel0X" xfId="503"/>
    <cellStyle name="SAPBEXHLevel0X 2" xfId="3353"/>
    <cellStyle name="SAPBEXHLevel0X 2 2" xfId="3354"/>
    <cellStyle name="SAPBEXHLevel0X 3" xfId="3355"/>
    <cellStyle name="SAPBEXHLevel1" xfId="504"/>
    <cellStyle name="SAPBEXHLevel1 2" xfId="3356"/>
    <cellStyle name="SAPBEXHLevel1 2 2" xfId="3357"/>
    <cellStyle name="SAPBEXHLevel1 3" xfId="3358"/>
    <cellStyle name="SAPBEXHLevel1X" xfId="505"/>
    <cellStyle name="SAPBEXHLevel1X 2" xfId="3359"/>
    <cellStyle name="SAPBEXHLevel1X 2 2" xfId="3360"/>
    <cellStyle name="SAPBEXHLevel1X 3" xfId="3361"/>
    <cellStyle name="SAPBEXHLevel2" xfId="506"/>
    <cellStyle name="SAPBEXHLevel2 2" xfId="3362"/>
    <cellStyle name="SAPBEXHLevel2 2 2" xfId="3363"/>
    <cellStyle name="SAPBEXHLevel2 3" xfId="3364"/>
    <cellStyle name="SAPBEXHLevel2X" xfId="507"/>
    <cellStyle name="SAPBEXHLevel2X 2" xfId="3365"/>
    <cellStyle name="SAPBEXHLevel2X 2 2" xfId="3366"/>
    <cellStyle name="SAPBEXHLevel2X 3" xfId="3367"/>
    <cellStyle name="SAPBEXHLevel3" xfId="508"/>
    <cellStyle name="SAPBEXHLevel3 2" xfId="3368"/>
    <cellStyle name="SAPBEXHLevel3 2 2" xfId="3369"/>
    <cellStyle name="SAPBEXHLevel3 3" xfId="3370"/>
    <cellStyle name="SAPBEXHLevel3X" xfId="509"/>
    <cellStyle name="SAPBEXHLevel3X 2" xfId="3371"/>
    <cellStyle name="SAPBEXHLevel3X 2 2" xfId="3372"/>
    <cellStyle name="SAPBEXHLevel3X 3" xfId="3373"/>
    <cellStyle name="SAPBEXinputData" xfId="510"/>
    <cellStyle name="SAPBEXinputData 2" xfId="3374"/>
    <cellStyle name="SAPBEXresData" xfId="511"/>
    <cellStyle name="SAPBEXresDataEmph" xfId="512"/>
    <cellStyle name="SAPBEXresItem" xfId="513"/>
    <cellStyle name="SAPBEXresItemX" xfId="514"/>
    <cellStyle name="SAPBEXresItemX 2" xfId="3375"/>
    <cellStyle name="SAPBEXresItemX 2 2" xfId="3376"/>
    <cellStyle name="SAPBEXresItemX 3" xfId="3377"/>
    <cellStyle name="SAPBEXstdData" xfId="515"/>
    <cellStyle name="SAPBEXstdDataEmph" xfId="516"/>
    <cellStyle name="SAPBEXstdItem" xfId="517"/>
    <cellStyle name="SAPBEXstdItemX" xfId="518"/>
    <cellStyle name="SAPBEXstdItemX 2" xfId="3378"/>
    <cellStyle name="SAPBEXstdItemX 2 2" xfId="3379"/>
    <cellStyle name="SAPBEXstdItemX 3" xfId="3380"/>
    <cellStyle name="SAPBEXsubData" xfId="519"/>
    <cellStyle name="SAPBEXsubDataEmph" xfId="520"/>
    <cellStyle name="SAPBEXsubItem" xfId="521"/>
    <cellStyle name="SAPBEXtitle" xfId="522"/>
    <cellStyle name="SAPBEXundefined" xfId="523"/>
    <cellStyle name="Satisfaisant" xfId="1770"/>
    <cellStyle name="sbt2" xfId="524"/>
    <cellStyle name="sbt2 2" xfId="3381"/>
    <cellStyle name="sbt2 3" xfId="3382"/>
    <cellStyle name="semestre" xfId="525"/>
    <cellStyle name="semestre 2" xfId="1771"/>
    <cellStyle name="semestre 2 2" xfId="3383"/>
    <cellStyle name="semestre 3" xfId="3384"/>
    <cellStyle name="Sep. milhar [0]" xfId="3385"/>
    <cellStyle name="Sep. milhar [0] 10" xfId="3386"/>
    <cellStyle name="Sep. milhar [0] 11" xfId="3387"/>
    <cellStyle name="Sep. milhar [0] 12" xfId="3388"/>
    <cellStyle name="Sep. milhar [0] 13" xfId="3389"/>
    <cellStyle name="Sep. milhar [0] 14" xfId="3390"/>
    <cellStyle name="Sep. milhar [0] 15" xfId="3391"/>
    <cellStyle name="Sep. milhar [0] 16" xfId="3392"/>
    <cellStyle name="Sep. milhar [0] 17" xfId="3393"/>
    <cellStyle name="Sep. milhar [0] 18" xfId="3394"/>
    <cellStyle name="Sep. milhar [0] 19" xfId="3395"/>
    <cellStyle name="Sep. milhar [0] 2" xfId="3396"/>
    <cellStyle name="Sep. milhar [0] 2 2" xfId="3397"/>
    <cellStyle name="Sep. milhar [0] 2 3" xfId="3398"/>
    <cellStyle name="Sep. milhar [0] 20" xfId="3399"/>
    <cellStyle name="Sep. milhar [0] 21" xfId="3400"/>
    <cellStyle name="Sep. milhar [0] 22" xfId="3401"/>
    <cellStyle name="Sep. milhar [0] 23" xfId="3402"/>
    <cellStyle name="Sep. milhar [0] 24" xfId="3403"/>
    <cellStyle name="Sep. milhar [0] 25" xfId="3404"/>
    <cellStyle name="Sep. milhar [0] 26" xfId="3405"/>
    <cellStyle name="Sep. milhar [0] 27" xfId="3406"/>
    <cellStyle name="Sep. milhar [0] 28" xfId="3407"/>
    <cellStyle name="Sep. milhar [0] 29" xfId="3408"/>
    <cellStyle name="Sep. milhar [0] 3" xfId="3409"/>
    <cellStyle name="Sep. milhar [0] 30" xfId="3410"/>
    <cellStyle name="Sep. milhar [0] 31" xfId="3411"/>
    <cellStyle name="Sep. milhar [0] 32" xfId="3412"/>
    <cellStyle name="Sep. milhar [0] 33" xfId="3413"/>
    <cellStyle name="Sep. milhar [0] 34" xfId="3414"/>
    <cellStyle name="Sep. milhar [0] 4" xfId="3415"/>
    <cellStyle name="Sep. milhar [0] 5" xfId="3416"/>
    <cellStyle name="Sep. milhar [0] 6" xfId="3417"/>
    <cellStyle name="Sep. milhar [0] 7" xfId="3418"/>
    <cellStyle name="Sep. milhar [0] 8" xfId="3419"/>
    <cellStyle name="Sep. milhar [0] 9" xfId="3420"/>
    <cellStyle name="Sep. milhar [2]" xfId="526"/>
    <cellStyle name="Sep. milhar [2] 10" xfId="3421"/>
    <cellStyle name="Sep. milhar [2] 11" xfId="3422"/>
    <cellStyle name="Sep. milhar [2] 12" xfId="3423"/>
    <cellStyle name="Sep. milhar [2] 13" xfId="3424"/>
    <cellStyle name="Sep. milhar [2] 14" xfId="3425"/>
    <cellStyle name="Sep. milhar [2] 15" xfId="3426"/>
    <cellStyle name="Sep. milhar [2] 16" xfId="3427"/>
    <cellStyle name="Sep. milhar [2] 17" xfId="3428"/>
    <cellStyle name="Sep. milhar [2] 18" xfId="3429"/>
    <cellStyle name="Sep. milhar [2] 19" xfId="3430"/>
    <cellStyle name="Sep. milhar [2] 2" xfId="3431"/>
    <cellStyle name="Sep. milhar [2] 2 2" xfId="3432"/>
    <cellStyle name="Sep. milhar [2] 2 3" xfId="3433"/>
    <cellStyle name="Sep. milhar [2] 20" xfId="3434"/>
    <cellStyle name="Sep. milhar [2] 21" xfId="3435"/>
    <cellStyle name="Sep. milhar [2] 22" xfId="3436"/>
    <cellStyle name="Sep. milhar [2] 23" xfId="3437"/>
    <cellStyle name="Sep. milhar [2] 24" xfId="3438"/>
    <cellStyle name="Sep. milhar [2] 25" xfId="3439"/>
    <cellStyle name="Sep. milhar [2] 26" xfId="3440"/>
    <cellStyle name="Sep. milhar [2] 27" xfId="3441"/>
    <cellStyle name="Sep. milhar [2] 28" xfId="3442"/>
    <cellStyle name="Sep. milhar [2] 29" xfId="3443"/>
    <cellStyle name="Sep. milhar [2] 3" xfId="3444"/>
    <cellStyle name="Sep. milhar [2] 30" xfId="3445"/>
    <cellStyle name="Sep. milhar [2] 31" xfId="3446"/>
    <cellStyle name="Sep. milhar [2] 32" xfId="3447"/>
    <cellStyle name="Sep. milhar [2] 33" xfId="3448"/>
    <cellStyle name="Sep. milhar [2] 34" xfId="3449"/>
    <cellStyle name="Sep. milhar [2] 4" xfId="3450"/>
    <cellStyle name="Sep. milhar [2] 5" xfId="3451"/>
    <cellStyle name="Sep. milhar [2] 6" xfId="3452"/>
    <cellStyle name="Sep. milhar [2] 7" xfId="3453"/>
    <cellStyle name="Sep. milhar [2] 8" xfId="3454"/>
    <cellStyle name="Sep. milhar [2] 9" xfId="3455"/>
    <cellStyle name="Separador de m" xfId="527"/>
    <cellStyle name="Separador de m 10" xfId="3456"/>
    <cellStyle name="Separador de m 10 2" xfId="3457"/>
    <cellStyle name="Separador de m 11" xfId="3458"/>
    <cellStyle name="Separador de m 11 2" xfId="3459"/>
    <cellStyle name="Separador de m 12" xfId="3460"/>
    <cellStyle name="Separador de m 12 2" xfId="3461"/>
    <cellStyle name="Separador de m 13" xfId="3462"/>
    <cellStyle name="Separador de m 13 2" xfId="3463"/>
    <cellStyle name="Separador de m 14" xfId="3464"/>
    <cellStyle name="Separador de m 14 2" xfId="3465"/>
    <cellStyle name="Separador de m 15" xfId="3466"/>
    <cellStyle name="Separador de m 15 2" xfId="3467"/>
    <cellStyle name="Separador de m 16" xfId="3468"/>
    <cellStyle name="Separador de m 16 2" xfId="3469"/>
    <cellStyle name="Separador de m 17" xfId="3470"/>
    <cellStyle name="Separador de m 17 2" xfId="3471"/>
    <cellStyle name="Separador de m 18" xfId="3472"/>
    <cellStyle name="Separador de m 18 2" xfId="3473"/>
    <cellStyle name="Separador de m 19" xfId="3474"/>
    <cellStyle name="Separador de m 19 2" xfId="3475"/>
    <cellStyle name="Separador de m 2" xfId="3476"/>
    <cellStyle name="Separador de m 2 2" xfId="3477"/>
    <cellStyle name="Separador de m 2 2 2" xfId="3478"/>
    <cellStyle name="Separador de m 2 3" xfId="3479"/>
    <cellStyle name="Separador de m 2 3 2" xfId="3480"/>
    <cellStyle name="Separador de m 2 4" xfId="3481"/>
    <cellStyle name="Separador de m 20" xfId="3482"/>
    <cellStyle name="Separador de m 20 2" xfId="3483"/>
    <cellStyle name="Separador de m 21" xfId="3484"/>
    <cellStyle name="Separador de m 21 2" xfId="3485"/>
    <cellStyle name="Separador de m 22" xfId="3486"/>
    <cellStyle name="Separador de m 22 2" xfId="3487"/>
    <cellStyle name="Separador de m 23" xfId="3488"/>
    <cellStyle name="Separador de m 23 2" xfId="3489"/>
    <cellStyle name="Separador de m 24" xfId="3490"/>
    <cellStyle name="Separador de m 24 2" xfId="3491"/>
    <cellStyle name="Separador de m 25" xfId="3492"/>
    <cellStyle name="Separador de m 25 2" xfId="3493"/>
    <cellStyle name="Separador de m 26" xfId="3494"/>
    <cellStyle name="Separador de m 26 2" xfId="3495"/>
    <cellStyle name="Separador de m 27" xfId="3496"/>
    <cellStyle name="Separador de m 27 2" xfId="3497"/>
    <cellStyle name="Separador de m 28" xfId="3498"/>
    <cellStyle name="Separador de m 28 2" xfId="3499"/>
    <cellStyle name="Separador de m 29" xfId="3500"/>
    <cellStyle name="Separador de m 29 2" xfId="3501"/>
    <cellStyle name="Separador de m 3" xfId="3502"/>
    <cellStyle name="Separador de m 3 2" xfId="3503"/>
    <cellStyle name="Separador de m 30" xfId="3504"/>
    <cellStyle name="Separador de m 30 2" xfId="3505"/>
    <cellStyle name="Separador de m 31" xfId="3506"/>
    <cellStyle name="Separador de m 31 2" xfId="3507"/>
    <cellStyle name="Separador de m 32" xfId="3508"/>
    <cellStyle name="Separador de m 32 2" xfId="3509"/>
    <cellStyle name="Separador de m 33" xfId="3510"/>
    <cellStyle name="Separador de m 33 2" xfId="3511"/>
    <cellStyle name="Separador de m 34" xfId="3512"/>
    <cellStyle name="Separador de m 34 2" xfId="3513"/>
    <cellStyle name="Separador de m 35" xfId="3514"/>
    <cellStyle name="Separador de m 4" xfId="3515"/>
    <cellStyle name="Separador de m 4 2" xfId="3516"/>
    <cellStyle name="Separador de m 5" xfId="3517"/>
    <cellStyle name="Separador de m 5 2" xfId="3518"/>
    <cellStyle name="Separador de m 6" xfId="3519"/>
    <cellStyle name="Separador de m 6 2" xfId="3520"/>
    <cellStyle name="Separador de m 7" xfId="3521"/>
    <cellStyle name="Separador de m 7 2" xfId="3522"/>
    <cellStyle name="Separador de m 8" xfId="3523"/>
    <cellStyle name="Separador de m 8 2" xfId="3524"/>
    <cellStyle name="Separador de m 9" xfId="3525"/>
    <cellStyle name="Separador de m 9 2" xfId="3526"/>
    <cellStyle name="Separador de milhares [0]_%PIB" xfId="528"/>
    <cellStyle name="Separador de milhares 2" xfId="3527"/>
    <cellStyle name="Separador de milhares 2 2" xfId="3528"/>
    <cellStyle name="Separador de milhares 3" xfId="3529"/>
    <cellStyle name="Separador de milhares 4" xfId="3530"/>
    <cellStyle name="Separador de milhares 4 2" xfId="3531"/>
    <cellStyle name="Separador de milhares 5" xfId="3532"/>
    <cellStyle name="Separador de milhares 5 2" xfId="3533"/>
    <cellStyle name="Separador de milhares_%PIB" xfId="529"/>
    <cellStyle name="Sheet Title" xfId="530"/>
    <cellStyle name="Snorm" xfId="531"/>
    <cellStyle name="socxn" xfId="532"/>
    <cellStyle name="Sortie" xfId="1772"/>
    <cellStyle name="Standaard_Kadaster prijzen per provincie" xfId="533"/>
    <cellStyle name="Standard 2 3" xfId="4153"/>
    <cellStyle name="Standard 2_MASTER FILE XLS 2012 pensions chapter Ageing report tables graphs" xfId="3534"/>
    <cellStyle name="Standard 6" xfId="4154"/>
    <cellStyle name="Standard_Bold" xfId="534"/>
    <cellStyle name="Stub Heading" xfId="3535"/>
    <cellStyle name="Stub Heading 2" xfId="3536"/>
    <cellStyle name="Stub Heading Thick Border" xfId="3537"/>
    <cellStyle name="Stub Heading Thick Border 2" xfId="3538"/>
    <cellStyle name="Stub Heading Thick Border 2 2" xfId="3539"/>
    <cellStyle name="Stub Heading Thick Border 3" xfId="3540"/>
    <cellStyle name="Stub Heading Thick Border 3 2" xfId="3541"/>
    <cellStyle name="Stub Heading Thick Border 4" xfId="3542"/>
    <cellStyle name="STYL1 - Style1" xfId="535"/>
    <cellStyle name="STYL1 - Style1 2" xfId="1773"/>
    <cellStyle name="Style 1" xfId="536"/>
    <cellStyle name="Style 1 2" xfId="3543"/>
    <cellStyle name="Style 1_WEOInput" xfId="3544"/>
    <cellStyle name="Style 2" xfId="4140"/>
    <cellStyle name="Style 21" xfId="5200"/>
    <cellStyle name="Style 22" xfId="5201"/>
    <cellStyle name="Style 23" xfId="5202"/>
    <cellStyle name="Style 24" xfId="5203"/>
    <cellStyle name="Style 25" xfId="5204"/>
    <cellStyle name="Style 26" xfId="5205"/>
    <cellStyle name="Style 27" xfId="5206"/>
    <cellStyle name="Style 28" xfId="5207"/>
    <cellStyle name="Style 29" xfId="5208"/>
    <cellStyle name="Style 3" xfId="4141"/>
    <cellStyle name="Style 30" xfId="5209"/>
    <cellStyle name="Style 31" xfId="5210"/>
    <cellStyle name="Style 32" xfId="5211"/>
    <cellStyle name="Style 33" xfId="5212"/>
    <cellStyle name="Style 34" xfId="5213"/>
    <cellStyle name="Style 35" xfId="1774"/>
    <cellStyle name="Style 36" xfId="5214"/>
    <cellStyle name="Style 4" xfId="4142"/>
    <cellStyle name="Style 5" xfId="4143"/>
    <cellStyle name="Style 6" xfId="4144"/>
    <cellStyle name="Style1" xfId="537"/>
    <cellStyle name="Subpanel" xfId="3545"/>
    <cellStyle name="Subpanel with Panel" xfId="3546"/>
    <cellStyle name="subt1" xfId="538"/>
    <cellStyle name="sum" xfId="1775"/>
    <cellStyle name="Suma" xfId="3547"/>
    <cellStyle name="tabele1" xfId="3548"/>
    <cellStyle name="Table Head" xfId="3549"/>
    <cellStyle name="Table Head Aligned" xfId="3550"/>
    <cellStyle name="Table Head Blue" xfId="3551"/>
    <cellStyle name="Table Head Green" xfId="3552"/>
    <cellStyle name="Table Title" xfId="3553"/>
    <cellStyle name="Table Units" xfId="3554"/>
    <cellStyle name="Tekst objaśnienia" xfId="3555"/>
    <cellStyle name="Tekst ostrzeżenia" xfId="3556"/>
    <cellStyle name="tête chapitre" xfId="539"/>
    <cellStyle name="Text" xfId="540"/>
    <cellStyle name="Text 2" xfId="541"/>
    <cellStyle name="text BoldBlack" xfId="4145"/>
    <cellStyle name="text BoldUnderline" xfId="4146"/>
    <cellStyle name="text BoldUnderlineER" xfId="4147"/>
    <cellStyle name="text BoldUndlnBlack" xfId="4148"/>
    <cellStyle name="Text Indent A" xfId="542"/>
    <cellStyle name="Text Indent B" xfId="543"/>
    <cellStyle name="Text Indent C" xfId="544"/>
    <cellStyle name="Text Indent C 2" xfId="545"/>
    <cellStyle name="text LightGreen" xfId="4149"/>
    <cellStyle name="Text_Comp_aut" xfId="1776"/>
    <cellStyle name="Texte explicatif" xfId="1777"/>
    <cellStyle name="Texto de advertencia" xfId="3557"/>
    <cellStyle name="Texto explicativo" xfId="3558"/>
    <cellStyle name="Texto, derecha" xfId="1778"/>
    <cellStyle name="þ_x001d_ð‡_x000c_éþ÷_x000c_âþU_x0001__x001f__x000f_&quot;_x0007__x0001__x0001_" xfId="1779"/>
    <cellStyle name="þ_x001d_ð‡_x000c_éþ÷_x000c_âþU_x0001__x001f__x000f_&quot;_x000f__x0001__x0001_" xfId="1780"/>
    <cellStyle name="Time" xfId="546"/>
    <cellStyle name="Title 10" xfId="5215"/>
    <cellStyle name="Title 2" xfId="1781"/>
    <cellStyle name="Title 2 2" xfId="5216"/>
    <cellStyle name="Title 3" xfId="5217"/>
    <cellStyle name="Title 3 2" xfId="5218"/>
    <cellStyle name="Title 4" xfId="5219"/>
    <cellStyle name="Title 4 2" xfId="5220"/>
    <cellStyle name="Title 5" xfId="5221"/>
    <cellStyle name="Title 5 2" xfId="5222"/>
    <cellStyle name="Title 6" xfId="5223"/>
    <cellStyle name="Title 6 2" xfId="5224"/>
    <cellStyle name="Title 7" xfId="5225"/>
    <cellStyle name="Title 7 2" xfId="5226"/>
    <cellStyle name="Title 8" xfId="5227"/>
    <cellStyle name="Title 8 2" xfId="5228"/>
    <cellStyle name="Title 9" xfId="5229"/>
    <cellStyle name="Title 9 2" xfId="5230"/>
    <cellStyle name="Title Thick Border" xfId="3559"/>
    <cellStyle name="Title Thick Border 2" xfId="3560"/>
    <cellStyle name="Title Thick Border 2 2" xfId="3561"/>
    <cellStyle name="Title Thick Border 3" xfId="3562"/>
    <cellStyle name="Title Thick Border 3 2" xfId="3563"/>
    <cellStyle name="Title Thick Border 4" xfId="3564"/>
    <cellStyle name="Title Thick Border 4 2" xfId="3565"/>
    <cellStyle name="Title Thick Border 5" xfId="3566"/>
    <cellStyle name="titre" xfId="547"/>
    <cellStyle name="Titre 1" xfId="1782"/>
    <cellStyle name="Titre 1" xfId="1783"/>
    <cellStyle name="Titre 2" xfId="1784"/>
    <cellStyle name="Titre 3" xfId="1785"/>
    <cellStyle name="Titre 4" xfId="1786"/>
    <cellStyle name="Titulo" xfId="3567"/>
    <cellStyle name="Título" xfId="3568"/>
    <cellStyle name="Título 1" xfId="3569"/>
    <cellStyle name="Título 1 1" xfId="3570"/>
    <cellStyle name="Título 1 1 1" xfId="3571"/>
    <cellStyle name="Título 1 1 2" xfId="3572"/>
    <cellStyle name="Título 1 1 3" xfId="3573"/>
    <cellStyle name="Título 1 2 2" xfId="3574"/>
    <cellStyle name="Título 1 3" xfId="3575"/>
    <cellStyle name="Titulo 10" xfId="3576"/>
    <cellStyle name="Título 10" xfId="3577"/>
    <cellStyle name="Titulo 11" xfId="3578"/>
    <cellStyle name="Título 11" xfId="3579"/>
    <cellStyle name="Titulo 12" xfId="3580"/>
    <cellStyle name="Título 12" xfId="3581"/>
    <cellStyle name="Titulo 13" xfId="3582"/>
    <cellStyle name="Título 13" xfId="3583"/>
    <cellStyle name="Titulo 14" xfId="3584"/>
    <cellStyle name="Título 14" xfId="3585"/>
    <cellStyle name="Titulo 15" xfId="3586"/>
    <cellStyle name="Título 15" xfId="3587"/>
    <cellStyle name="Titulo 16" xfId="3588"/>
    <cellStyle name="Título 16" xfId="3589"/>
    <cellStyle name="Titulo 17" xfId="3590"/>
    <cellStyle name="Título 17" xfId="3591"/>
    <cellStyle name="Titulo 18" xfId="3592"/>
    <cellStyle name="Título 18" xfId="3593"/>
    <cellStyle name="Titulo 19" xfId="3594"/>
    <cellStyle name="Título 19" xfId="3595"/>
    <cellStyle name="Titulo 2" xfId="3596"/>
    <cellStyle name="Título 2" xfId="3597"/>
    <cellStyle name="Titulo 2 2" xfId="3598"/>
    <cellStyle name="Titulo 2 3" xfId="3599"/>
    <cellStyle name="Titulo 20" xfId="3600"/>
    <cellStyle name="Título 20" xfId="3601"/>
    <cellStyle name="Titulo 21" xfId="3602"/>
    <cellStyle name="Título 21" xfId="3603"/>
    <cellStyle name="Titulo 22" xfId="3604"/>
    <cellStyle name="Título 22" xfId="3605"/>
    <cellStyle name="Titulo 23" xfId="3606"/>
    <cellStyle name="Título 23" xfId="3607"/>
    <cellStyle name="Titulo 24" xfId="3608"/>
    <cellStyle name="Título 24" xfId="3609"/>
    <cellStyle name="Titulo 25" xfId="3610"/>
    <cellStyle name="Título 25" xfId="3611"/>
    <cellStyle name="Titulo 26" xfId="3612"/>
    <cellStyle name="Título 26" xfId="3613"/>
    <cellStyle name="Titulo 27" xfId="3614"/>
    <cellStyle name="Título 27" xfId="3615"/>
    <cellStyle name="Titulo 28" xfId="3616"/>
    <cellStyle name="Título 28" xfId="3617"/>
    <cellStyle name="Titulo 29" xfId="3618"/>
    <cellStyle name="Título 29" xfId="3619"/>
    <cellStyle name="Titulo 3" xfId="3620"/>
    <cellStyle name="Título 3" xfId="3621"/>
    <cellStyle name="Titulo 30" xfId="3622"/>
    <cellStyle name="Título 30" xfId="3623"/>
    <cellStyle name="Titulo 31" xfId="3624"/>
    <cellStyle name="Título 31" xfId="3625"/>
    <cellStyle name="Titulo 32" xfId="3626"/>
    <cellStyle name="Título 32" xfId="3627"/>
    <cellStyle name="Titulo 33" xfId="3628"/>
    <cellStyle name="Título 33" xfId="3629"/>
    <cellStyle name="Titulo 34" xfId="3630"/>
    <cellStyle name="Título 34" xfId="3631"/>
    <cellStyle name="Título 35" xfId="3632"/>
    <cellStyle name="Título 36" xfId="3633"/>
    <cellStyle name="Título 37" xfId="3634"/>
    <cellStyle name="Titulo 4" xfId="3635"/>
    <cellStyle name="Título 4" xfId="3636"/>
    <cellStyle name="Titulo 5" xfId="3637"/>
    <cellStyle name="Título 5 2" xfId="3638"/>
    <cellStyle name="Título 5 3" xfId="3639"/>
    <cellStyle name="Título 5 4" xfId="3640"/>
    <cellStyle name="Titulo 6" xfId="3641"/>
    <cellStyle name="Título 6" xfId="3642"/>
    <cellStyle name="Titulo 7" xfId="3643"/>
    <cellStyle name="Título 7" xfId="3644"/>
    <cellStyle name="Titulo 8" xfId="3645"/>
    <cellStyle name="Título 8" xfId="3646"/>
    <cellStyle name="Titulo 9" xfId="3647"/>
    <cellStyle name="Título 9" xfId="3648"/>
    <cellStyle name="Título_Andreas three tables for discussion with auth" xfId="5231"/>
    <cellStyle name="Titulo_Sugestão_quadros_extragrupo (3)" xfId="3649"/>
    <cellStyle name="Titulo1" xfId="548"/>
    <cellStyle name="Titulo1 10" xfId="3650"/>
    <cellStyle name="Titulo1 11" xfId="3651"/>
    <cellStyle name="Titulo1 12" xfId="3652"/>
    <cellStyle name="Titulo1 13" xfId="3653"/>
    <cellStyle name="Titulo1 14" xfId="3654"/>
    <cellStyle name="Titulo1 15" xfId="3655"/>
    <cellStyle name="Titulo1 16" xfId="3656"/>
    <cellStyle name="Titulo1 17" xfId="3657"/>
    <cellStyle name="Titulo1 18" xfId="3658"/>
    <cellStyle name="Titulo1 19" xfId="3659"/>
    <cellStyle name="Titulo1 2" xfId="3660"/>
    <cellStyle name="Titulo1 2 2" xfId="3661"/>
    <cellStyle name="Titulo1 2 3" xfId="3662"/>
    <cellStyle name="Titulo1 2 4" xfId="5232"/>
    <cellStyle name="Titulo1 20" xfId="3663"/>
    <cellStyle name="Titulo1 21" xfId="3664"/>
    <cellStyle name="Titulo1 22" xfId="3665"/>
    <cellStyle name="Titulo1 23" xfId="3666"/>
    <cellStyle name="Titulo1 24" xfId="3667"/>
    <cellStyle name="Titulo1 25" xfId="3668"/>
    <cellStyle name="Titulo1 26" xfId="3669"/>
    <cellStyle name="Titulo1 27" xfId="3670"/>
    <cellStyle name="Titulo1 28" xfId="3671"/>
    <cellStyle name="Titulo1 29" xfId="3672"/>
    <cellStyle name="Titulo1 3" xfId="3673"/>
    <cellStyle name="Titulo1 30" xfId="3674"/>
    <cellStyle name="Titulo1 31" xfId="3675"/>
    <cellStyle name="Titulo1 32" xfId="3676"/>
    <cellStyle name="Titulo1 33" xfId="3677"/>
    <cellStyle name="Titulo1 34" xfId="3678"/>
    <cellStyle name="Titulo1 4" xfId="3679"/>
    <cellStyle name="Titulo1 5" xfId="3680"/>
    <cellStyle name="Titulo1 6" xfId="3681"/>
    <cellStyle name="Titulo1 7" xfId="3682"/>
    <cellStyle name="Titulo1 8" xfId="3683"/>
    <cellStyle name="Titulo1 9" xfId="3684"/>
    <cellStyle name="Titulo2" xfId="549"/>
    <cellStyle name="Titulo2 10" xfId="3685"/>
    <cellStyle name="Titulo2 11" xfId="3686"/>
    <cellStyle name="Titulo2 12" xfId="3687"/>
    <cellStyle name="Titulo2 13" xfId="3688"/>
    <cellStyle name="Titulo2 14" xfId="3689"/>
    <cellStyle name="Titulo2 15" xfId="3690"/>
    <cellStyle name="Titulo2 16" xfId="3691"/>
    <cellStyle name="Titulo2 17" xfId="3692"/>
    <cellStyle name="Titulo2 18" xfId="3693"/>
    <cellStyle name="Titulo2 19" xfId="3694"/>
    <cellStyle name="Titulo2 2" xfId="3695"/>
    <cellStyle name="Titulo2 2 2" xfId="3696"/>
    <cellStyle name="Titulo2 2 3" xfId="3697"/>
    <cellStyle name="Titulo2 2 4" xfId="5233"/>
    <cellStyle name="Titulo2 20" xfId="3698"/>
    <cellStyle name="Titulo2 21" xfId="3699"/>
    <cellStyle name="Titulo2 22" xfId="3700"/>
    <cellStyle name="Titulo2 23" xfId="3701"/>
    <cellStyle name="Titulo2 24" xfId="3702"/>
    <cellStyle name="Titulo2 25" xfId="3703"/>
    <cellStyle name="Titulo2 26" xfId="3704"/>
    <cellStyle name="Titulo2 27" xfId="3705"/>
    <cellStyle name="Titulo2 28" xfId="3706"/>
    <cellStyle name="Titulo2 29" xfId="3707"/>
    <cellStyle name="Titulo2 3" xfId="3708"/>
    <cellStyle name="Titulo2 30" xfId="3709"/>
    <cellStyle name="Titulo2 31" xfId="3710"/>
    <cellStyle name="Titulo2 32" xfId="3711"/>
    <cellStyle name="Titulo2 33" xfId="3712"/>
    <cellStyle name="Titulo2 34" xfId="3713"/>
    <cellStyle name="Titulo2 4" xfId="3714"/>
    <cellStyle name="Titulo2 5" xfId="3715"/>
    <cellStyle name="Titulo2 6" xfId="3716"/>
    <cellStyle name="Titulo2 7" xfId="3717"/>
    <cellStyle name="Titulo2 8" xfId="3718"/>
    <cellStyle name="Titulo2 9" xfId="3719"/>
    <cellStyle name="TopGrey" xfId="550"/>
    <cellStyle name="TopGrey 2" xfId="3720"/>
    <cellStyle name="Total 10" xfId="3721"/>
    <cellStyle name="Total 10 2" xfId="3722"/>
    <cellStyle name="Total 11" xfId="3723"/>
    <cellStyle name="Total 11 2" xfId="3724"/>
    <cellStyle name="Total 12" xfId="3725"/>
    <cellStyle name="Total 12 2" xfId="3726"/>
    <cellStyle name="Total 13" xfId="3727"/>
    <cellStyle name="Total 13 2" xfId="3728"/>
    <cellStyle name="Total 14" xfId="3729"/>
    <cellStyle name="Total 14 2" xfId="3730"/>
    <cellStyle name="Total 15" xfId="3731"/>
    <cellStyle name="Total 15 2" xfId="3732"/>
    <cellStyle name="Total 16" xfId="3733"/>
    <cellStyle name="Total 16 2" xfId="3734"/>
    <cellStyle name="Total 17" xfId="3735"/>
    <cellStyle name="Total 17 2" xfId="3736"/>
    <cellStyle name="Total 18" xfId="3737"/>
    <cellStyle name="Total 18 2" xfId="3738"/>
    <cellStyle name="Total 19" xfId="3739"/>
    <cellStyle name="Total 19 2" xfId="3740"/>
    <cellStyle name="Total 2" xfId="551"/>
    <cellStyle name="Total 2 2" xfId="1787"/>
    <cellStyle name="Total 2 2 2" xfId="3741"/>
    <cellStyle name="Total 2 3" xfId="3742"/>
    <cellStyle name="Total 2 3 2" xfId="3743"/>
    <cellStyle name="Total 2 4" xfId="3744"/>
    <cellStyle name="Total 2 4 2" xfId="3745"/>
    <cellStyle name="Total 20" xfId="3746"/>
    <cellStyle name="Total 20 2" xfId="3747"/>
    <cellStyle name="Total 21" xfId="3748"/>
    <cellStyle name="Total 21 2" xfId="3749"/>
    <cellStyle name="Total 22" xfId="3750"/>
    <cellStyle name="Total 22 2" xfId="3751"/>
    <cellStyle name="Total 23" xfId="3752"/>
    <cellStyle name="Total 23 2" xfId="3753"/>
    <cellStyle name="Total 24" xfId="3754"/>
    <cellStyle name="Total 24 2" xfId="3755"/>
    <cellStyle name="Total 25" xfId="3756"/>
    <cellStyle name="Total 25 2" xfId="3757"/>
    <cellStyle name="Total 26" xfId="3758"/>
    <cellStyle name="Total 26 2" xfId="3759"/>
    <cellStyle name="Total 27" xfId="3760"/>
    <cellStyle name="Total 27 2" xfId="3761"/>
    <cellStyle name="Total 28" xfId="3762"/>
    <cellStyle name="Total 28 2" xfId="3763"/>
    <cellStyle name="Total 29" xfId="3764"/>
    <cellStyle name="Total 29 2" xfId="3765"/>
    <cellStyle name="Total 3" xfId="552"/>
    <cellStyle name="Total 3 2" xfId="3766"/>
    <cellStyle name="Total 3 2 2" xfId="3767"/>
    <cellStyle name="Total 30" xfId="3768"/>
    <cellStyle name="Total 30 2" xfId="3769"/>
    <cellStyle name="Total 31" xfId="3770"/>
    <cellStyle name="Total 31 2" xfId="3771"/>
    <cellStyle name="Total 32" xfId="3772"/>
    <cellStyle name="Total 32 2" xfId="3773"/>
    <cellStyle name="Total 33" xfId="3774"/>
    <cellStyle name="Total 33 2" xfId="3775"/>
    <cellStyle name="Total 34" xfId="3776"/>
    <cellStyle name="Total 34 2" xfId="3777"/>
    <cellStyle name="Total 4" xfId="3778"/>
    <cellStyle name="Total 4 2" xfId="3779"/>
    <cellStyle name="Total 5" xfId="3780"/>
    <cellStyle name="Total 5 2" xfId="3781"/>
    <cellStyle name="Total 6" xfId="3782"/>
    <cellStyle name="Total 6 2" xfId="3783"/>
    <cellStyle name="Total 7" xfId="3784"/>
    <cellStyle name="Total 7 2" xfId="3785"/>
    <cellStyle name="Total 8" xfId="3786"/>
    <cellStyle name="Total 8 2" xfId="3787"/>
    <cellStyle name="Total 9" xfId="3788"/>
    <cellStyle name="Total 9 2" xfId="3789"/>
    <cellStyle name="Tusental (0)_Bank D" xfId="553"/>
    <cellStyle name="Tytuł" xfId="3790"/>
    <cellStyle name="Undefiniert" xfId="554"/>
    <cellStyle name="USD" xfId="555"/>
    <cellStyle name="USD 2" xfId="556"/>
    <cellStyle name="USD Paren" xfId="557"/>
    <cellStyle name="USD_Black Box 10 UNLOCKED" xfId="558"/>
    <cellStyle name="Uwaga" xfId="3791"/>
    <cellStyle name="ux" xfId="4150"/>
    <cellStyle name="V¡rgula" xfId="559"/>
    <cellStyle name="V¡rgula 10" xfId="3792"/>
    <cellStyle name="V¡rgula 11" xfId="3793"/>
    <cellStyle name="V¡rgula 12" xfId="3794"/>
    <cellStyle name="V¡rgula 13" xfId="3795"/>
    <cellStyle name="V¡rgula 14" xfId="3796"/>
    <cellStyle name="V¡rgula 15" xfId="3797"/>
    <cellStyle name="V¡rgula 16" xfId="3798"/>
    <cellStyle name="V¡rgula 17" xfId="3799"/>
    <cellStyle name="V¡rgula 18" xfId="3800"/>
    <cellStyle name="V¡rgula 19" xfId="3801"/>
    <cellStyle name="V¡rgula 2" xfId="1788"/>
    <cellStyle name="V¡rgula 2 2" xfId="3802"/>
    <cellStyle name="V¡rgula 2 3" xfId="3803"/>
    <cellStyle name="V¡rgula 20" xfId="3804"/>
    <cellStyle name="V¡rgula 21" xfId="3805"/>
    <cellStyle name="V¡rgula 22" xfId="3806"/>
    <cellStyle name="V¡rgula 23" xfId="3807"/>
    <cellStyle name="V¡rgula 24" xfId="3808"/>
    <cellStyle name="V¡rgula 25" xfId="3809"/>
    <cellStyle name="V¡rgula 26" xfId="3810"/>
    <cellStyle name="V¡rgula 27" xfId="3811"/>
    <cellStyle name="V¡rgula 28" xfId="3812"/>
    <cellStyle name="V¡rgula 29" xfId="3813"/>
    <cellStyle name="V¡rgula 3" xfId="3814"/>
    <cellStyle name="V¡rgula 30" xfId="3815"/>
    <cellStyle name="V¡rgula 31" xfId="3816"/>
    <cellStyle name="V¡rgula 32" xfId="3817"/>
    <cellStyle name="V¡rgula 33" xfId="3818"/>
    <cellStyle name="V¡rgula 34" xfId="3819"/>
    <cellStyle name="V¡rgula 4" xfId="3820"/>
    <cellStyle name="V¡rgula 5" xfId="3821"/>
    <cellStyle name="V¡rgula 6" xfId="3822"/>
    <cellStyle name="V¡rgula 7" xfId="3823"/>
    <cellStyle name="V¡rgula 8" xfId="3824"/>
    <cellStyle name="V¡rgula 9" xfId="3825"/>
    <cellStyle name="V¡rgula0" xfId="560"/>
    <cellStyle name="V¡rgula0 10" xfId="3826"/>
    <cellStyle name="V¡rgula0 10 2" xfId="3827"/>
    <cellStyle name="V¡rgula0 11" xfId="3828"/>
    <cellStyle name="V¡rgula0 11 2" xfId="3829"/>
    <cellStyle name="V¡rgula0 12" xfId="3830"/>
    <cellStyle name="V¡rgula0 12 2" xfId="3831"/>
    <cellStyle name="V¡rgula0 13" xfId="3832"/>
    <cellStyle name="V¡rgula0 13 2" xfId="3833"/>
    <cellStyle name="V¡rgula0 14" xfId="3834"/>
    <cellStyle name="V¡rgula0 14 2" xfId="3835"/>
    <cellStyle name="V¡rgula0 15" xfId="3836"/>
    <cellStyle name="V¡rgula0 15 2" xfId="3837"/>
    <cellStyle name="V¡rgula0 16" xfId="3838"/>
    <cellStyle name="V¡rgula0 16 2" xfId="3839"/>
    <cellStyle name="V¡rgula0 17" xfId="3840"/>
    <cellStyle name="V¡rgula0 17 2" xfId="3841"/>
    <cellStyle name="V¡rgula0 18" xfId="3842"/>
    <cellStyle name="V¡rgula0 18 2" xfId="3843"/>
    <cellStyle name="V¡rgula0 19" xfId="3844"/>
    <cellStyle name="V¡rgula0 19 2" xfId="3845"/>
    <cellStyle name="V¡rgula0 2" xfId="1789"/>
    <cellStyle name="V¡rgula0 2 2" xfId="3846"/>
    <cellStyle name="V¡rgula0 2 2 2" xfId="3847"/>
    <cellStyle name="V¡rgula0 2 3" xfId="3848"/>
    <cellStyle name="V¡rgula0 2 3 2" xfId="3849"/>
    <cellStyle name="V¡rgula0 2 4" xfId="3850"/>
    <cellStyle name="V¡rgula0 20" xfId="3851"/>
    <cellStyle name="V¡rgula0 20 2" xfId="3852"/>
    <cellStyle name="V¡rgula0 21" xfId="3853"/>
    <cellStyle name="V¡rgula0 21 2" xfId="3854"/>
    <cellStyle name="V¡rgula0 22" xfId="3855"/>
    <cellStyle name="V¡rgula0 22 2" xfId="3856"/>
    <cellStyle name="V¡rgula0 23" xfId="3857"/>
    <cellStyle name="V¡rgula0 23 2" xfId="3858"/>
    <cellStyle name="V¡rgula0 24" xfId="3859"/>
    <cellStyle name="V¡rgula0 24 2" xfId="3860"/>
    <cellStyle name="V¡rgula0 25" xfId="3861"/>
    <cellStyle name="V¡rgula0 25 2" xfId="3862"/>
    <cellStyle name="V¡rgula0 26" xfId="3863"/>
    <cellStyle name="V¡rgula0 26 2" xfId="3864"/>
    <cellStyle name="V¡rgula0 27" xfId="3865"/>
    <cellStyle name="V¡rgula0 27 2" xfId="3866"/>
    <cellStyle name="V¡rgula0 28" xfId="3867"/>
    <cellStyle name="V¡rgula0 28 2" xfId="3868"/>
    <cellStyle name="V¡rgula0 29" xfId="3869"/>
    <cellStyle name="V¡rgula0 29 2" xfId="3870"/>
    <cellStyle name="V¡rgula0 3" xfId="3871"/>
    <cellStyle name="V¡rgula0 3 2" xfId="3872"/>
    <cellStyle name="V¡rgula0 30" xfId="3873"/>
    <cellStyle name="V¡rgula0 30 2" xfId="3874"/>
    <cellStyle name="V¡rgula0 31" xfId="3875"/>
    <cellStyle name="V¡rgula0 31 2" xfId="3876"/>
    <cellStyle name="V¡rgula0 32" xfId="3877"/>
    <cellStyle name="V¡rgula0 32 2" xfId="3878"/>
    <cellStyle name="V¡rgula0 33" xfId="3879"/>
    <cellStyle name="V¡rgula0 33 2" xfId="3880"/>
    <cellStyle name="V¡rgula0 34" xfId="3881"/>
    <cellStyle name="V¡rgula0 34 2" xfId="3882"/>
    <cellStyle name="V¡rgula0 35" xfId="3883"/>
    <cellStyle name="V¡rgula0 4" xfId="3884"/>
    <cellStyle name="V¡rgula0 4 2" xfId="3885"/>
    <cellStyle name="V¡rgula0 5" xfId="3886"/>
    <cellStyle name="V¡rgula0 5 2" xfId="3887"/>
    <cellStyle name="V¡rgula0 6" xfId="3888"/>
    <cellStyle name="V¡rgula0 6 2" xfId="3889"/>
    <cellStyle name="V¡rgula0 7" xfId="3890"/>
    <cellStyle name="V¡rgula0 7 2" xfId="3891"/>
    <cellStyle name="V¡rgula0 8" xfId="3892"/>
    <cellStyle name="V¡rgula0 8 2" xfId="3893"/>
    <cellStyle name="V¡rgula0 9" xfId="3894"/>
    <cellStyle name="V¡rgula0 9 2" xfId="3895"/>
    <cellStyle name="vaca" xfId="561"/>
    <cellStyle name="Valuta (0)_Bank D" xfId="562"/>
    <cellStyle name="Valuta [0]_Betaalbaarheid_a" xfId="563"/>
    <cellStyle name="Valuta_Betaalbaarheid_a" xfId="564"/>
    <cellStyle name="Vérification" xfId="1790"/>
    <cellStyle name="Vírgul - Estilo1" xfId="3896"/>
    <cellStyle name="Vírgul - Estilo1 2" xfId="3897"/>
    <cellStyle name="Vírgul - Estilo1 2 2" xfId="3898"/>
    <cellStyle name="Vírgul - Estilo1 2 3" xfId="3899"/>
    <cellStyle name="Vírgul - Estilo1 3" xfId="3900"/>
    <cellStyle name="Virgül [0]_08-01" xfId="565"/>
    <cellStyle name="Virgül_08-01" xfId="566"/>
    <cellStyle name="Vírgula" xfId="567"/>
    <cellStyle name="Vírgula 10" xfId="3901"/>
    <cellStyle name="Vírgula 10 2" xfId="3902"/>
    <cellStyle name="Vírgula 11" xfId="3903"/>
    <cellStyle name="Vírgula 11 2" xfId="3904"/>
    <cellStyle name="Vírgula 12" xfId="3905"/>
    <cellStyle name="Vírgula 12 2" xfId="3906"/>
    <cellStyle name="Vírgula 13" xfId="3907"/>
    <cellStyle name="Vírgula 13 2" xfId="3908"/>
    <cellStyle name="Vírgula 14" xfId="3909"/>
    <cellStyle name="Vírgula 14 2" xfId="3910"/>
    <cellStyle name="Vírgula 15" xfId="3911"/>
    <cellStyle name="Vírgula 15 2" xfId="3912"/>
    <cellStyle name="Vírgula 16" xfId="3913"/>
    <cellStyle name="Vírgula 16 2" xfId="3914"/>
    <cellStyle name="Vírgula 17" xfId="3915"/>
    <cellStyle name="Vírgula 17 2" xfId="3916"/>
    <cellStyle name="Vírgula 18" xfId="3917"/>
    <cellStyle name="Vírgula 18 2" xfId="3918"/>
    <cellStyle name="Vírgula 19" xfId="3919"/>
    <cellStyle name="Vírgula 19 2" xfId="3920"/>
    <cellStyle name="Vírgula 2" xfId="3921"/>
    <cellStyle name="Vírgula 2 2" xfId="3922"/>
    <cellStyle name="Vírgula 2 2 2" xfId="3923"/>
    <cellStyle name="Vírgula 2 3" xfId="3924"/>
    <cellStyle name="Vírgula 2 3 2" xfId="3925"/>
    <cellStyle name="Vírgula 2 4" xfId="3926"/>
    <cellStyle name="Vírgula 20" xfId="3927"/>
    <cellStyle name="Vírgula 20 2" xfId="3928"/>
    <cellStyle name="Vírgula 21" xfId="3929"/>
    <cellStyle name="Vírgula 21 2" xfId="3930"/>
    <cellStyle name="Vírgula 22" xfId="3931"/>
    <cellStyle name="Vírgula 22 2" xfId="3932"/>
    <cellStyle name="Vírgula 23" xfId="3933"/>
    <cellStyle name="Vírgula 23 2" xfId="3934"/>
    <cellStyle name="Vírgula 24" xfId="3935"/>
    <cellStyle name="Vírgula 24 2" xfId="3936"/>
    <cellStyle name="Vírgula 25" xfId="3937"/>
    <cellStyle name="Vírgula 25 2" xfId="3938"/>
    <cellStyle name="Vírgula 26" xfId="3939"/>
    <cellStyle name="Vírgula 26 2" xfId="3940"/>
    <cellStyle name="Vírgula 27" xfId="3941"/>
    <cellStyle name="Vírgula 27 2" xfId="3942"/>
    <cellStyle name="Vírgula 28" xfId="3943"/>
    <cellStyle name="Vírgula 28 2" xfId="3944"/>
    <cellStyle name="Vírgula 29" xfId="3945"/>
    <cellStyle name="Vírgula 29 2" xfId="3946"/>
    <cellStyle name="Vírgula 3" xfId="3947"/>
    <cellStyle name="Vírgula 3 2" xfId="3948"/>
    <cellStyle name="Vírgula 30" xfId="3949"/>
    <cellStyle name="Vírgula 30 2" xfId="3950"/>
    <cellStyle name="Vírgula 31" xfId="3951"/>
    <cellStyle name="Vírgula 31 2" xfId="3952"/>
    <cellStyle name="Vírgula 32" xfId="3953"/>
    <cellStyle name="Vírgula 32 2" xfId="3954"/>
    <cellStyle name="Vírgula 33" xfId="3955"/>
    <cellStyle name="Vírgula 33 2" xfId="3956"/>
    <cellStyle name="Vírgula 34" xfId="3957"/>
    <cellStyle name="Vírgula 34 2" xfId="3958"/>
    <cellStyle name="Vírgula 4" xfId="3959"/>
    <cellStyle name="Vírgula 4 2" xfId="3960"/>
    <cellStyle name="Vírgula 5" xfId="3961"/>
    <cellStyle name="Vírgula 5 2" xfId="3962"/>
    <cellStyle name="Vírgula 6" xfId="3963"/>
    <cellStyle name="Vírgula 6 2" xfId="3964"/>
    <cellStyle name="Vírgula 7" xfId="3965"/>
    <cellStyle name="Vírgula 7 2" xfId="3966"/>
    <cellStyle name="Vírgula 8" xfId="3967"/>
    <cellStyle name="Vírgula 8 2" xfId="3968"/>
    <cellStyle name="Vírgula 9" xfId="3969"/>
    <cellStyle name="Vírgula 9 2" xfId="3970"/>
    <cellStyle name="Vírgula0" xfId="3971"/>
    <cellStyle name="Vírgula0 10" xfId="3972"/>
    <cellStyle name="Vírgula0 10 2" xfId="3973"/>
    <cellStyle name="Vírgula0 11" xfId="3974"/>
    <cellStyle name="Vírgula0 11 2" xfId="3975"/>
    <cellStyle name="Vírgula0 12" xfId="3976"/>
    <cellStyle name="Vírgula0 12 2" xfId="3977"/>
    <cellStyle name="Vírgula0 13" xfId="3978"/>
    <cellStyle name="Vírgula0 13 2" xfId="3979"/>
    <cellStyle name="Vírgula0 14" xfId="3980"/>
    <cellStyle name="Vírgula0 14 2" xfId="3981"/>
    <cellStyle name="Vírgula0 15" xfId="3982"/>
    <cellStyle name="Vírgula0 15 2" xfId="3983"/>
    <cellStyle name="Vírgula0 16" xfId="3984"/>
    <cellStyle name="Vírgula0 16 2" xfId="3985"/>
    <cellStyle name="Vírgula0 17" xfId="3986"/>
    <cellStyle name="Vírgula0 17 2" xfId="3987"/>
    <cellStyle name="Vírgula0 18" xfId="3988"/>
    <cellStyle name="Vírgula0 18 2" xfId="3989"/>
    <cellStyle name="Vírgula0 19" xfId="3990"/>
    <cellStyle name="Vírgula0 19 2" xfId="3991"/>
    <cellStyle name="Vírgula0 2" xfId="3992"/>
    <cellStyle name="Vírgula0 2 2" xfId="3993"/>
    <cellStyle name="Vírgula0 2 2 2" xfId="3994"/>
    <cellStyle name="Vírgula0 2 3" xfId="3995"/>
    <cellStyle name="Vírgula0 2 3 2" xfId="3996"/>
    <cellStyle name="Vírgula0 2 4" xfId="3997"/>
    <cellStyle name="Vírgula0 20" xfId="3998"/>
    <cellStyle name="Vírgula0 20 2" xfId="3999"/>
    <cellStyle name="Vírgula0 21" xfId="4000"/>
    <cellStyle name="Vírgula0 21 2" xfId="4001"/>
    <cellStyle name="Vírgula0 22" xfId="4002"/>
    <cellStyle name="Vírgula0 22 2" xfId="4003"/>
    <cellStyle name="Vírgula0 23" xfId="4004"/>
    <cellStyle name="Vírgula0 23 2" xfId="4005"/>
    <cellStyle name="Vírgula0 24" xfId="4006"/>
    <cellStyle name="Vírgula0 24 2" xfId="4007"/>
    <cellStyle name="Vírgula0 25" xfId="4008"/>
    <cellStyle name="Vírgula0 25 2" xfId="4009"/>
    <cellStyle name="Vírgula0 26" xfId="4010"/>
    <cellStyle name="Vírgula0 26 2" xfId="4011"/>
    <cellStyle name="Vírgula0 27" xfId="4012"/>
    <cellStyle name="Vírgula0 27 2" xfId="4013"/>
    <cellStyle name="Vírgula0 28" xfId="4014"/>
    <cellStyle name="Vírgula0 28 2" xfId="4015"/>
    <cellStyle name="Vírgula0 29" xfId="4016"/>
    <cellStyle name="Vírgula0 29 2" xfId="4017"/>
    <cellStyle name="Vírgula0 3" xfId="4018"/>
    <cellStyle name="Vírgula0 3 2" xfId="4019"/>
    <cellStyle name="Vírgula0 30" xfId="4020"/>
    <cellStyle name="Vírgula0 30 2" xfId="4021"/>
    <cellStyle name="Vírgula0 31" xfId="4022"/>
    <cellStyle name="Vírgula0 31 2" xfId="4023"/>
    <cellStyle name="Vírgula0 32" xfId="4024"/>
    <cellStyle name="Vírgula0 32 2" xfId="4025"/>
    <cellStyle name="Vírgula0 33" xfId="4026"/>
    <cellStyle name="Vírgula0 33 2" xfId="4027"/>
    <cellStyle name="Vírgula0 34" xfId="4028"/>
    <cellStyle name="Vírgula0 34 2" xfId="4029"/>
    <cellStyle name="Vírgula0 4" xfId="4030"/>
    <cellStyle name="Vírgula0 4 2" xfId="4031"/>
    <cellStyle name="Vírgula0 5" xfId="4032"/>
    <cellStyle name="Vírgula0 5 2" xfId="4033"/>
    <cellStyle name="Vírgula0 6" xfId="4034"/>
    <cellStyle name="Vírgula0 6 2" xfId="4035"/>
    <cellStyle name="Vírgula0 7" xfId="4036"/>
    <cellStyle name="Vírgula0 7 2" xfId="4037"/>
    <cellStyle name="Vírgula0 8" xfId="4038"/>
    <cellStyle name="Vírgula0 8 2" xfId="4039"/>
    <cellStyle name="Vírgula0 9" xfId="4040"/>
    <cellStyle name="Vírgula0 9 2" xfId="4041"/>
    <cellStyle name="Währung" xfId="4042"/>
    <cellStyle name="Währung [0]_CoAsDCol" xfId="568"/>
    <cellStyle name="Währung €" xfId="1791"/>
    <cellStyle name="Währung DM" xfId="1792"/>
    <cellStyle name="Währung_CoAsDCol" xfId="569"/>
    <cellStyle name="Warning Text 10" xfId="5234"/>
    <cellStyle name="Warning Text 2" xfId="1793"/>
    <cellStyle name="Warning Text 2 2" xfId="5235"/>
    <cellStyle name="Warning Text 3" xfId="5236"/>
    <cellStyle name="Warning Text 3 2" xfId="5237"/>
    <cellStyle name="Warning Text 4" xfId="5238"/>
    <cellStyle name="Warning Text 4 2" xfId="5239"/>
    <cellStyle name="Warning Text 5" xfId="5240"/>
    <cellStyle name="Warning Text 5 2" xfId="5241"/>
    <cellStyle name="Warning Text 6" xfId="5242"/>
    <cellStyle name="Warning Text 6 2" xfId="5243"/>
    <cellStyle name="Warning Text 7" xfId="5244"/>
    <cellStyle name="Warning Text 7 2" xfId="5245"/>
    <cellStyle name="Warning Text 8" xfId="5246"/>
    <cellStyle name="Warning Text 8 2" xfId="5247"/>
    <cellStyle name="Warning Text 9" xfId="5248"/>
    <cellStyle name="Warning Text 9 2" xfId="5249"/>
    <cellStyle name="WebAnchor1" xfId="570"/>
    <cellStyle name="WebAnchor1 2" xfId="4043"/>
    <cellStyle name="WebAnchor2" xfId="571"/>
    <cellStyle name="WebAnchor2 2" xfId="4044"/>
    <cellStyle name="WebAnchor3" xfId="572"/>
    <cellStyle name="WebAnchor3 2" xfId="4045"/>
    <cellStyle name="WebAnchor4" xfId="573"/>
    <cellStyle name="WebAnchor4 2" xfId="4046"/>
    <cellStyle name="WebAnchor5" xfId="574"/>
    <cellStyle name="WebAnchor5 2" xfId="4047"/>
    <cellStyle name="WebAnchor6" xfId="575"/>
    <cellStyle name="WebAnchor6 2" xfId="4048"/>
    <cellStyle name="WebAnchor7" xfId="576"/>
    <cellStyle name="WebAnchor7 2" xfId="4049"/>
    <cellStyle name="WebBold" xfId="577"/>
    <cellStyle name="WebBold 2" xfId="4050"/>
    <cellStyle name="WebDate" xfId="578"/>
    <cellStyle name="WebDate 2" xfId="4051"/>
    <cellStyle name="Webexclude" xfId="579"/>
    <cellStyle name="WebExclude 2" xfId="4052"/>
    <cellStyle name="WebFN" xfId="580"/>
    <cellStyle name="WebFN 2" xfId="4053"/>
    <cellStyle name="WebFN1" xfId="581"/>
    <cellStyle name="WebFN1 2" xfId="1794"/>
    <cellStyle name="WebFN1 2 2" xfId="4054"/>
    <cellStyle name="WebFN1 3" xfId="4055"/>
    <cellStyle name="WebFN2" xfId="582"/>
    <cellStyle name="WebFN3" xfId="583"/>
    <cellStyle name="WebFN3 2" xfId="4056"/>
    <cellStyle name="WebFN4" xfId="584"/>
    <cellStyle name="WebHR" xfId="585"/>
    <cellStyle name="WebHR 2" xfId="1795"/>
    <cellStyle name="WebHR 2 2" xfId="4057"/>
    <cellStyle name="WebHR 3" xfId="4058"/>
    <cellStyle name="WebIndent1" xfId="586"/>
    <cellStyle name="WebIndent1 2" xfId="4059"/>
    <cellStyle name="WebIndent1wFN3" xfId="587"/>
    <cellStyle name="WebIndent1wFN3 2" xfId="4060"/>
    <cellStyle name="WebIndent2" xfId="588"/>
    <cellStyle name="WebIndent2 2" xfId="4061"/>
    <cellStyle name="WebNoBR" xfId="589"/>
    <cellStyle name="WebNoBR 2" xfId="4062"/>
    <cellStyle name="WebNoBR_WEOInput" xfId="4063"/>
    <cellStyle name="Wrapped" xfId="590"/>
    <cellStyle name="y" xfId="4064"/>
    <cellStyle name="year" xfId="1796"/>
    <cellStyle name="Záhlaví 1" xfId="591"/>
    <cellStyle name="Záhlaví 2" xfId="592"/>
    <cellStyle name="zero" xfId="593"/>
    <cellStyle name="zero 2" xfId="5250"/>
    <cellStyle name="Złe" xfId="4065"/>
    <cellStyle name="Βασικό_apo-pro-2010" xfId="4151"/>
    <cellStyle name="Εισαγωγή" xfId="594"/>
    <cellStyle name="Εισαγωγή 2" xfId="4066"/>
    <cellStyle name="Εισαγωγή 2 2" xfId="4067"/>
    <cellStyle name="Εισαγωγή 3" xfId="4068"/>
    <cellStyle name="Έλεγχος κελιού" xfId="595"/>
    <cellStyle name="Έμφαση1" xfId="596"/>
    <cellStyle name="Έμφαση2" xfId="597"/>
    <cellStyle name="Έμφαση3" xfId="598"/>
    <cellStyle name="Έμφαση4" xfId="599"/>
    <cellStyle name="Έμφαση5" xfId="600"/>
    <cellStyle name="Έμφαση6" xfId="601"/>
    <cellStyle name="Έξοδος" xfId="602"/>
    <cellStyle name="Έξοδος 2" xfId="4069"/>
    <cellStyle name="Έξοδος 2 2" xfId="4070"/>
    <cellStyle name="Έξοδος 3" xfId="4071"/>
    <cellStyle name="Επεξηγηματικό κείμενο" xfId="603"/>
    <cellStyle name="Επικεφαλίδα 1" xfId="604"/>
    <cellStyle name="Επικεφαλίδα 2" xfId="605"/>
    <cellStyle name="Επικεφαλίδα 3" xfId="606"/>
    <cellStyle name="Επικεφαλίδα 4" xfId="607"/>
    <cellStyle name="Κακό" xfId="608"/>
    <cellStyle name="Καλό" xfId="609"/>
    <cellStyle name="Κόμμα [0]_Φύλλο1" xfId="610"/>
    <cellStyle name="Κόμμα_Φύλλο1" xfId="611"/>
    <cellStyle name="Ουδέτερο" xfId="612"/>
    <cellStyle name="Προειδοποιητικό κείμενο" xfId="613"/>
    <cellStyle name="Σημείωση" xfId="614"/>
    <cellStyle name="Σημείωση 2" xfId="4072"/>
    <cellStyle name="Σημείωση 2 2" xfId="4073"/>
    <cellStyle name="Σημείωση 3" xfId="4074"/>
    <cellStyle name="Συνδεδεμένο κελί" xfId="615"/>
    <cellStyle name="Σύνολο" xfId="616"/>
    <cellStyle name="Σύνολο 2" xfId="4075"/>
    <cellStyle name="Σύνολο 2 2" xfId="4076"/>
    <cellStyle name="Σύνολο 3" xfId="4077"/>
    <cellStyle name="Τίτλος" xfId="617"/>
    <cellStyle name="Υπολογισμός" xfId="618"/>
    <cellStyle name="Υπολογισμός 2" xfId="4078"/>
    <cellStyle name="Υπολογισμός 2 2" xfId="4079"/>
    <cellStyle name="Υπολογισμός 3" xfId="4080"/>
    <cellStyle name="Акцент1" xfId="619"/>
    <cellStyle name="Акцент1 2" xfId="620"/>
    <cellStyle name="Акцент2" xfId="621"/>
    <cellStyle name="Акцент2 2" xfId="622"/>
    <cellStyle name="Акцент3" xfId="623"/>
    <cellStyle name="Акцент3 2" xfId="624"/>
    <cellStyle name="Акцент4" xfId="625"/>
    <cellStyle name="Акцент4 2" xfId="626"/>
    <cellStyle name="Акцент5" xfId="627"/>
    <cellStyle name="Акцент6" xfId="628"/>
    <cellStyle name="Акцент6 2" xfId="629"/>
    <cellStyle name="Ввод " xfId="630"/>
    <cellStyle name="Ввод  2" xfId="631"/>
    <cellStyle name="Ввод  2 2" xfId="4081"/>
    <cellStyle name="Ввод  2 2 2" xfId="4082"/>
    <cellStyle name="Ввод  3" xfId="4083"/>
    <cellStyle name="Ввод  3 2" xfId="4084"/>
    <cellStyle name="Вывод" xfId="632"/>
    <cellStyle name="Вывод 2" xfId="633"/>
    <cellStyle name="Вывод 2 2" xfId="4085"/>
    <cellStyle name="Вывод 2 2 2" xfId="4086"/>
    <cellStyle name="Вывод 3" xfId="4087"/>
    <cellStyle name="Вывод 3 2" xfId="4088"/>
    <cellStyle name="Вычисление" xfId="634"/>
    <cellStyle name="Вычисление 2" xfId="635"/>
    <cellStyle name="Вычисление 2 2" xfId="4089"/>
    <cellStyle name="Вычисление 2 2 2" xfId="4090"/>
    <cellStyle name="Вычисление 3" xfId="4091"/>
    <cellStyle name="Вычисление 3 2" xfId="4092"/>
    <cellStyle name="ДАТА" xfId="636"/>
    <cellStyle name="ДАТА 2" xfId="637"/>
    <cellStyle name="ДАТА 3" xfId="638"/>
    <cellStyle name="ДАТА_Comp_aut" xfId="1797"/>
    <cellStyle name="Денежный [0]_453" xfId="639"/>
    <cellStyle name="Денежный_453" xfId="640"/>
    <cellStyle name="Заголовок 1" xfId="641"/>
    <cellStyle name="Заголовок 1 2" xfId="642"/>
    <cellStyle name="Заголовок 2" xfId="643"/>
    <cellStyle name="Заголовок 2 2" xfId="644"/>
    <cellStyle name="Заголовок 3" xfId="645"/>
    <cellStyle name="Заголовок 3 2" xfId="646"/>
    <cellStyle name="Заголовок 4" xfId="647"/>
    <cellStyle name="Заголовок 4 2" xfId="648"/>
    <cellStyle name="ЗАГОЛОВОК1" xfId="649"/>
    <cellStyle name="ЗАГОЛОВОК1 2" xfId="4093"/>
    <cellStyle name="ЗАГОЛОВОК2" xfId="650"/>
    <cellStyle name="ЗАГОЛОВОК2 2" xfId="4094"/>
    <cellStyle name="Итог" xfId="651"/>
    <cellStyle name="Итог 2" xfId="652"/>
    <cellStyle name="Итог 2 2" xfId="4095"/>
    <cellStyle name="Итог 3" xfId="4096"/>
    <cellStyle name="ИТОГОВЫЙ" xfId="653"/>
    <cellStyle name="ИТОГОВЫЙ 2" xfId="654"/>
    <cellStyle name="ИТОГОВЫЙ 2 2" xfId="4097"/>
    <cellStyle name="ИТОГОВЫЙ 3" xfId="655"/>
    <cellStyle name="ИТОГОВЫЙ 3 2" xfId="4098"/>
    <cellStyle name="ИТОГОВЫЙ 4" xfId="4099"/>
    <cellStyle name="ИТОГОВЫЙ_Comp_aut" xfId="1798"/>
    <cellStyle name="Контрольная ячейка" xfId="656"/>
    <cellStyle name="Название" xfId="657"/>
    <cellStyle name="Название 2" xfId="658"/>
    <cellStyle name="Нейтральный" xfId="659"/>
    <cellStyle name="Нейтральный 2" xfId="660"/>
    <cellStyle name="Обычный_02-682" xfId="661"/>
    <cellStyle name="Открывавшаяся гиперссылка_Table_B_1999_2000_2001" xfId="662"/>
    <cellStyle name="Плохой" xfId="663"/>
    <cellStyle name="Плохой 2" xfId="664"/>
    <cellStyle name="Пояснение" xfId="665"/>
    <cellStyle name="Примечание" xfId="666"/>
    <cellStyle name="Примечание 2" xfId="667"/>
    <cellStyle name="Примечание 2 2" xfId="4100"/>
    <cellStyle name="Примечание 2 2 2" xfId="4101"/>
    <cellStyle name="Примечание 3" xfId="668"/>
    <cellStyle name="Примечание 3 2" xfId="4102"/>
    <cellStyle name="Примечание 3 2 2" xfId="4103"/>
    <cellStyle name="Примечание 4" xfId="4104"/>
    <cellStyle name="Примечание 4 2" xfId="4105"/>
    <cellStyle name="ПРОЦЕНТНЫЙ_BOPENGC" xfId="669"/>
    <cellStyle name="Связанная ячейка" xfId="670"/>
    <cellStyle name="Связанная ячейка 2" xfId="671"/>
    <cellStyle name="ТЕКСТ" xfId="672"/>
    <cellStyle name="ТЕКСТ 2" xfId="4106"/>
    <cellStyle name="Текст предупреждения" xfId="673"/>
    <cellStyle name="ТЕКСТ_Comp_aut" xfId="1799"/>
    <cellStyle name="Тысячи [0]_Dk98" xfId="674"/>
    <cellStyle name="Тысячи_Dk98" xfId="675"/>
    <cellStyle name="УровеньСтолб_1_Структура державного боргу" xfId="676"/>
    <cellStyle name="УровеньСтрок_1_Структура державного боргу" xfId="677"/>
    <cellStyle name="ФИКСИРОВАННЫЙ" xfId="678"/>
    <cellStyle name="ФИКСИРОВАННЫЙ 2" xfId="679"/>
    <cellStyle name="ФИКСИРОВАННЫЙ 3" xfId="680"/>
    <cellStyle name="Финансовый [0]_453" xfId="681"/>
    <cellStyle name="Финансовый_1 квартал-уточ.платежі" xfId="682"/>
    <cellStyle name="Хороший" xfId="683"/>
    <cellStyle name="Хороший 2" xfId="684"/>
    <cellStyle name="콤마 [0]_Sheet1" xfId="685"/>
    <cellStyle name="콤마_설비작업" xfId="686"/>
    <cellStyle name="표준_3.소득(2007)" xfId="4107"/>
    <cellStyle name="千分位[0]" xfId="687"/>
    <cellStyle name="標準_SOCX_JPN97" xfId="688"/>
    <cellStyle name="貨幣 [0]" xfId="689"/>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84" Type="http://schemas.openxmlformats.org/officeDocument/2006/relationships/externalLink" Target="externalLinks/externalLink31.xml"/><Relationship Id="rId89" Type="http://schemas.openxmlformats.org/officeDocument/2006/relationships/externalLink" Target="externalLinks/externalLink36.xml"/><Relationship Id="rId112" Type="http://schemas.openxmlformats.org/officeDocument/2006/relationships/externalLink" Target="externalLinks/externalLink59.xml"/><Relationship Id="rId133" Type="http://schemas.openxmlformats.org/officeDocument/2006/relationships/externalLink" Target="externalLinks/externalLink80.xml"/><Relationship Id="rId138" Type="http://schemas.openxmlformats.org/officeDocument/2006/relationships/externalLink" Target="externalLinks/externalLink85.xml"/><Relationship Id="rId154" Type="http://schemas.openxmlformats.org/officeDocument/2006/relationships/externalLink" Target="externalLinks/externalLink101.xml"/><Relationship Id="rId159" Type="http://schemas.openxmlformats.org/officeDocument/2006/relationships/externalLink" Target="externalLinks/externalLink106.xml"/><Relationship Id="rId16" Type="http://schemas.openxmlformats.org/officeDocument/2006/relationships/worksheet" Target="worksheets/sheet16.xml"/><Relationship Id="rId107" Type="http://schemas.openxmlformats.org/officeDocument/2006/relationships/externalLink" Target="externalLinks/externalLink5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5.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102" Type="http://schemas.openxmlformats.org/officeDocument/2006/relationships/externalLink" Target="externalLinks/externalLink49.xml"/><Relationship Id="rId123" Type="http://schemas.openxmlformats.org/officeDocument/2006/relationships/externalLink" Target="externalLinks/externalLink70.xml"/><Relationship Id="rId128" Type="http://schemas.openxmlformats.org/officeDocument/2006/relationships/externalLink" Target="externalLinks/externalLink75.xml"/><Relationship Id="rId144" Type="http://schemas.openxmlformats.org/officeDocument/2006/relationships/externalLink" Target="externalLinks/externalLink91.xml"/><Relationship Id="rId149" Type="http://schemas.openxmlformats.org/officeDocument/2006/relationships/externalLink" Target="externalLinks/externalLink96.xml"/><Relationship Id="rId5" Type="http://schemas.openxmlformats.org/officeDocument/2006/relationships/worksheet" Target="worksheets/sheet5.xml"/><Relationship Id="rId90" Type="http://schemas.openxmlformats.org/officeDocument/2006/relationships/externalLink" Target="externalLinks/externalLink37.xml"/><Relationship Id="rId95" Type="http://schemas.openxmlformats.org/officeDocument/2006/relationships/externalLink" Target="externalLinks/externalLink42.xml"/><Relationship Id="rId160" Type="http://schemas.openxmlformats.org/officeDocument/2006/relationships/externalLink" Target="externalLinks/externalLink10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113" Type="http://schemas.openxmlformats.org/officeDocument/2006/relationships/externalLink" Target="externalLinks/externalLink60.xml"/><Relationship Id="rId118" Type="http://schemas.openxmlformats.org/officeDocument/2006/relationships/externalLink" Target="externalLinks/externalLink65.xml"/><Relationship Id="rId134" Type="http://schemas.openxmlformats.org/officeDocument/2006/relationships/externalLink" Target="externalLinks/externalLink81.xml"/><Relationship Id="rId139" Type="http://schemas.openxmlformats.org/officeDocument/2006/relationships/externalLink" Target="externalLinks/externalLink86.xml"/><Relationship Id="rId80" Type="http://schemas.openxmlformats.org/officeDocument/2006/relationships/externalLink" Target="externalLinks/externalLink27.xml"/><Relationship Id="rId85" Type="http://schemas.openxmlformats.org/officeDocument/2006/relationships/externalLink" Target="externalLinks/externalLink32.xml"/><Relationship Id="rId150" Type="http://schemas.openxmlformats.org/officeDocument/2006/relationships/externalLink" Target="externalLinks/externalLink97.xml"/><Relationship Id="rId155" Type="http://schemas.openxmlformats.org/officeDocument/2006/relationships/externalLink" Target="externalLinks/externalLink10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6.xml"/><Relationship Id="rId103" Type="http://schemas.openxmlformats.org/officeDocument/2006/relationships/externalLink" Target="externalLinks/externalLink50.xml"/><Relationship Id="rId108" Type="http://schemas.openxmlformats.org/officeDocument/2006/relationships/externalLink" Target="externalLinks/externalLink55.xml"/><Relationship Id="rId124" Type="http://schemas.openxmlformats.org/officeDocument/2006/relationships/externalLink" Target="externalLinks/externalLink71.xml"/><Relationship Id="rId129" Type="http://schemas.openxmlformats.org/officeDocument/2006/relationships/externalLink" Target="externalLinks/externalLink76.xml"/><Relationship Id="rId54" Type="http://schemas.openxmlformats.org/officeDocument/2006/relationships/externalLink" Target="externalLinks/externalLink1.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91" Type="http://schemas.openxmlformats.org/officeDocument/2006/relationships/externalLink" Target="externalLinks/externalLink38.xml"/><Relationship Id="rId96" Type="http://schemas.openxmlformats.org/officeDocument/2006/relationships/externalLink" Target="externalLinks/externalLink43.xml"/><Relationship Id="rId140" Type="http://schemas.openxmlformats.org/officeDocument/2006/relationships/externalLink" Target="externalLinks/externalLink87.xml"/><Relationship Id="rId145" Type="http://schemas.openxmlformats.org/officeDocument/2006/relationships/externalLink" Target="externalLinks/externalLink92.xml"/><Relationship Id="rId16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6" Type="http://schemas.openxmlformats.org/officeDocument/2006/relationships/externalLink" Target="externalLinks/externalLink53.xml"/><Relationship Id="rId114" Type="http://schemas.openxmlformats.org/officeDocument/2006/relationships/externalLink" Target="externalLinks/externalLink61.xml"/><Relationship Id="rId119" Type="http://schemas.openxmlformats.org/officeDocument/2006/relationships/externalLink" Target="externalLinks/externalLink66.xml"/><Relationship Id="rId127" Type="http://schemas.openxmlformats.org/officeDocument/2006/relationships/externalLink" Target="externalLinks/externalLink7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81" Type="http://schemas.openxmlformats.org/officeDocument/2006/relationships/externalLink" Target="externalLinks/externalLink28.xml"/><Relationship Id="rId86" Type="http://schemas.openxmlformats.org/officeDocument/2006/relationships/externalLink" Target="externalLinks/externalLink33.xml"/><Relationship Id="rId94" Type="http://schemas.openxmlformats.org/officeDocument/2006/relationships/externalLink" Target="externalLinks/externalLink41.xml"/><Relationship Id="rId99" Type="http://schemas.openxmlformats.org/officeDocument/2006/relationships/externalLink" Target="externalLinks/externalLink46.xml"/><Relationship Id="rId101" Type="http://schemas.openxmlformats.org/officeDocument/2006/relationships/externalLink" Target="externalLinks/externalLink48.xml"/><Relationship Id="rId122" Type="http://schemas.openxmlformats.org/officeDocument/2006/relationships/externalLink" Target="externalLinks/externalLink69.xml"/><Relationship Id="rId130" Type="http://schemas.openxmlformats.org/officeDocument/2006/relationships/externalLink" Target="externalLinks/externalLink77.xml"/><Relationship Id="rId135" Type="http://schemas.openxmlformats.org/officeDocument/2006/relationships/externalLink" Target="externalLinks/externalLink82.xml"/><Relationship Id="rId143" Type="http://schemas.openxmlformats.org/officeDocument/2006/relationships/externalLink" Target="externalLinks/externalLink90.xml"/><Relationship Id="rId148" Type="http://schemas.openxmlformats.org/officeDocument/2006/relationships/externalLink" Target="externalLinks/externalLink95.xml"/><Relationship Id="rId151" Type="http://schemas.openxmlformats.org/officeDocument/2006/relationships/externalLink" Target="externalLinks/externalLink98.xml"/><Relationship Id="rId156" Type="http://schemas.openxmlformats.org/officeDocument/2006/relationships/externalLink" Target="externalLinks/externalLink103.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 Id="rId76" Type="http://schemas.openxmlformats.org/officeDocument/2006/relationships/externalLink" Target="externalLinks/externalLink23.xml"/><Relationship Id="rId97" Type="http://schemas.openxmlformats.org/officeDocument/2006/relationships/externalLink" Target="externalLinks/externalLink44.xml"/><Relationship Id="rId104" Type="http://schemas.openxmlformats.org/officeDocument/2006/relationships/externalLink" Target="externalLinks/externalLink51.xml"/><Relationship Id="rId120" Type="http://schemas.openxmlformats.org/officeDocument/2006/relationships/externalLink" Target="externalLinks/externalLink67.xml"/><Relationship Id="rId125" Type="http://schemas.openxmlformats.org/officeDocument/2006/relationships/externalLink" Target="externalLinks/externalLink72.xml"/><Relationship Id="rId141" Type="http://schemas.openxmlformats.org/officeDocument/2006/relationships/externalLink" Target="externalLinks/externalLink88.xml"/><Relationship Id="rId146" Type="http://schemas.openxmlformats.org/officeDocument/2006/relationships/externalLink" Target="externalLinks/externalLink93.xml"/><Relationship Id="rId7" Type="http://schemas.openxmlformats.org/officeDocument/2006/relationships/worksheet" Target="worksheets/sheet7.xml"/><Relationship Id="rId71" Type="http://schemas.openxmlformats.org/officeDocument/2006/relationships/externalLink" Target="externalLinks/externalLink18.xml"/><Relationship Id="rId92" Type="http://schemas.openxmlformats.org/officeDocument/2006/relationships/externalLink" Target="externalLinks/externalLink39.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3.xml"/><Relationship Id="rId87" Type="http://schemas.openxmlformats.org/officeDocument/2006/relationships/externalLink" Target="externalLinks/externalLink34.xml"/><Relationship Id="rId110" Type="http://schemas.openxmlformats.org/officeDocument/2006/relationships/externalLink" Target="externalLinks/externalLink57.xml"/><Relationship Id="rId115" Type="http://schemas.openxmlformats.org/officeDocument/2006/relationships/externalLink" Target="externalLinks/externalLink62.xml"/><Relationship Id="rId131" Type="http://schemas.openxmlformats.org/officeDocument/2006/relationships/externalLink" Target="externalLinks/externalLink78.xml"/><Relationship Id="rId136" Type="http://schemas.openxmlformats.org/officeDocument/2006/relationships/externalLink" Target="externalLinks/externalLink83.xml"/><Relationship Id="rId157" Type="http://schemas.openxmlformats.org/officeDocument/2006/relationships/externalLink" Target="externalLinks/externalLink104.xml"/><Relationship Id="rId61" Type="http://schemas.openxmlformats.org/officeDocument/2006/relationships/externalLink" Target="externalLinks/externalLink8.xml"/><Relationship Id="rId82" Type="http://schemas.openxmlformats.org/officeDocument/2006/relationships/externalLink" Target="externalLinks/externalLink29.xml"/><Relationship Id="rId152" Type="http://schemas.openxmlformats.org/officeDocument/2006/relationships/externalLink" Target="externalLinks/externalLink9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3.xml"/><Relationship Id="rId77" Type="http://schemas.openxmlformats.org/officeDocument/2006/relationships/externalLink" Target="externalLinks/externalLink24.xml"/><Relationship Id="rId100" Type="http://schemas.openxmlformats.org/officeDocument/2006/relationships/externalLink" Target="externalLinks/externalLink47.xml"/><Relationship Id="rId105" Type="http://schemas.openxmlformats.org/officeDocument/2006/relationships/externalLink" Target="externalLinks/externalLink52.xml"/><Relationship Id="rId126" Type="http://schemas.openxmlformats.org/officeDocument/2006/relationships/externalLink" Target="externalLinks/externalLink73.xml"/><Relationship Id="rId147" Type="http://schemas.openxmlformats.org/officeDocument/2006/relationships/externalLink" Target="externalLinks/externalLink9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93" Type="http://schemas.openxmlformats.org/officeDocument/2006/relationships/externalLink" Target="externalLinks/externalLink40.xml"/><Relationship Id="rId98" Type="http://schemas.openxmlformats.org/officeDocument/2006/relationships/externalLink" Target="externalLinks/externalLink45.xml"/><Relationship Id="rId121" Type="http://schemas.openxmlformats.org/officeDocument/2006/relationships/externalLink" Target="externalLinks/externalLink68.xml"/><Relationship Id="rId142" Type="http://schemas.openxmlformats.org/officeDocument/2006/relationships/externalLink" Target="externalLinks/externalLink89.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4.xml"/><Relationship Id="rId116" Type="http://schemas.openxmlformats.org/officeDocument/2006/relationships/externalLink" Target="externalLinks/externalLink63.xml"/><Relationship Id="rId137" Type="http://schemas.openxmlformats.org/officeDocument/2006/relationships/externalLink" Target="externalLinks/externalLink84.xml"/><Relationship Id="rId158" Type="http://schemas.openxmlformats.org/officeDocument/2006/relationships/externalLink" Target="externalLinks/externalLink10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9.xml"/><Relationship Id="rId83" Type="http://schemas.openxmlformats.org/officeDocument/2006/relationships/externalLink" Target="externalLinks/externalLink30.xml"/><Relationship Id="rId88" Type="http://schemas.openxmlformats.org/officeDocument/2006/relationships/externalLink" Target="externalLinks/externalLink35.xml"/><Relationship Id="rId111" Type="http://schemas.openxmlformats.org/officeDocument/2006/relationships/externalLink" Target="externalLinks/externalLink58.xml"/><Relationship Id="rId132" Type="http://schemas.openxmlformats.org/officeDocument/2006/relationships/externalLink" Target="externalLinks/externalLink79.xml"/><Relationship Id="rId153" Type="http://schemas.openxmlformats.org/officeDocument/2006/relationships/externalLink" Target="externalLinks/externalLink100.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561340168480721"/>
          <c:y val="4.2091867703139975E-2"/>
          <c:w val="0.78129015979023597"/>
          <c:h val="0.79447563073754524"/>
        </c:manualLayout>
      </c:layout>
      <c:scatterChart>
        <c:scatterStyle val="lineMarker"/>
        <c:ser>
          <c:idx val="0"/>
          <c:order val="0"/>
          <c:spPr>
            <a:ln w="28575">
              <a:noFill/>
            </a:ln>
          </c:spPr>
          <c:marker>
            <c:symbol val="circle"/>
            <c:size val="5"/>
            <c:spPr>
              <a:solidFill>
                <a:srgbClr val="C00000"/>
              </a:solidFill>
              <a:ln>
                <a:noFill/>
              </a:ln>
            </c:spPr>
          </c:marker>
          <c:dLbls>
            <c:dLbl>
              <c:idx val="0"/>
              <c:layout>
                <c:manualLayout>
                  <c:x val="-9.3749517663093626E-2"/>
                  <c:y val="-1.5948963317384369E-2"/>
                </c:manualLayout>
              </c:layout>
              <c:tx>
                <c:strRef>
                  <c:f>'Figure 1'!$B$64</c:f>
                  <c:strCache>
                    <c:ptCount val="1"/>
                    <c:pt idx="0">
                      <c:v>AUS</c:v>
                    </c:pt>
                  </c:strCache>
                </c:strRef>
              </c:tx>
              <c:dLblPos val="r"/>
              <c:showVal val="1"/>
            </c:dLbl>
            <c:dLbl>
              <c:idx val="1"/>
              <c:layout>
                <c:manualLayout>
                  <c:x val="-4.2613417119588453E-3"/>
                  <c:y val="-2.1265284423179365E-2"/>
                </c:manualLayout>
              </c:layout>
              <c:tx>
                <c:strRef>
                  <c:f>'Figure 1'!$B$65</c:f>
                  <c:strCache>
                    <c:ptCount val="1"/>
                    <c:pt idx="0">
                      <c:v>AUT</c:v>
                    </c:pt>
                  </c:strCache>
                </c:strRef>
              </c:tx>
              <c:dLblPos val="r"/>
              <c:showVal val="1"/>
            </c:dLbl>
            <c:dLbl>
              <c:idx val="2"/>
              <c:layout>
                <c:manualLayout>
                  <c:x val="-9.8010859375053369E-2"/>
                  <c:y val="3.7214247740563831E-2"/>
                </c:manualLayout>
              </c:layout>
              <c:tx>
                <c:strRef>
                  <c:f>'Figure 1'!$B$66</c:f>
                  <c:strCache>
                    <c:ptCount val="1"/>
                    <c:pt idx="0">
                      <c:v>BEL</c:v>
                    </c:pt>
                  </c:strCache>
                </c:strRef>
              </c:tx>
              <c:dLblPos val="r"/>
              <c:showVal val="1"/>
            </c:dLbl>
            <c:dLbl>
              <c:idx val="3"/>
              <c:layout>
                <c:manualLayout>
                  <c:x val="-1.7045366847835204E-2"/>
                  <c:y val="-2.6581605528974261E-2"/>
                </c:manualLayout>
              </c:layout>
              <c:tx>
                <c:strRef>
                  <c:f>'Figure 1'!$B$67</c:f>
                  <c:strCache>
                    <c:ptCount val="1"/>
                    <c:pt idx="0">
                      <c:v>CAN</c:v>
                    </c:pt>
                  </c:strCache>
                </c:strRef>
              </c:tx>
              <c:dLblPos val="r"/>
              <c:showVal val="1"/>
            </c:dLbl>
            <c:dLbl>
              <c:idx val="4"/>
              <c:layout>
                <c:manualLayout>
                  <c:x val="-8.9488175951134813E-2"/>
                  <c:y val="-4.7846889952153124E-2"/>
                </c:manualLayout>
              </c:layout>
              <c:tx>
                <c:strRef>
                  <c:f>'Figure 1'!$B$68</c:f>
                  <c:strCache>
                    <c:ptCount val="1"/>
                    <c:pt idx="0">
                      <c:v>CZE</c:v>
                    </c:pt>
                  </c:strCache>
                </c:strRef>
              </c:tx>
              <c:dLblPos val="r"/>
              <c:showVal val="1"/>
            </c:dLbl>
            <c:dLbl>
              <c:idx val="5"/>
              <c:layout>
                <c:manualLayout>
                  <c:x val="-0.11505622622288759"/>
                  <c:y val="1.5948963317384369E-2"/>
                </c:manualLayout>
              </c:layout>
              <c:tx>
                <c:strRef>
                  <c:f>'Figure 1'!$B$69</c:f>
                  <c:strCache>
                    <c:ptCount val="1"/>
                    <c:pt idx="0">
                      <c:v>DNK</c:v>
                    </c:pt>
                  </c:strCache>
                </c:strRef>
              </c:tx>
              <c:dLblPos val="r"/>
              <c:showVal val="1"/>
            </c:dLbl>
            <c:dLbl>
              <c:idx val="6"/>
              <c:layout>
                <c:manualLayout>
                  <c:x val="-6.8181467391340816E-2"/>
                  <c:y val="4.2530568846358412E-2"/>
                </c:manualLayout>
              </c:layout>
              <c:tx>
                <c:strRef>
                  <c:f>'Figure 1'!$B$70</c:f>
                  <c:strCache>
                    <c:ptCount val="1"/>
                    <c:pt idx="0">
                      <c:v>EST</c:v>
                    </c:pt>
                  </c:strCache>
                </c:strRef>
              </c:tx>
              <c:dLblPos val="r"/>
              <c:showVal val="1"/>
            </c:dLbl>
            <c:dLbl>
              <c:idx val="7"/>
              <c:layout>
                <c:manualLayout>
                  <c:x val="-0.10653354279897065"/>
                  <c:y val="1.0632642211589579E-2"/>
                </c:manualLayout>
              </c:layout>
              <c:tx>
                <c:strRef>
                  <c:f>'Figure 1'!$B$71</c:f>
                  <c:strCache>
                    <c:ptCount val="1"/>
                    <c:pt idx="0">
                      <c:v>FIN</c:v>
                    </c:pt>
                  </c:strCache>
                </c:strRef>
              </c:tx>
              <c:dLblPos val="r"/>
              <c:showVal val="1"/>
            </c:dLbl>
            <c:dLbl>
              <c:idx val="8"/>
              <c:layout>
                <c:manualLayout>
                  <c:x val="2.1306708559794042E-2"/>
                  <c:y val="-5.3163211057948474E-3"/>
                </c:manualLayout>
              </c:layout>
              <c:tx>
                <c:strRef>
                  <c:f>'Figure 1'!$B$72</c:f>
                  <c:strCache>
                    <c:ptCount val="1"/>
                    <c:pt idx="0">
                      <c:v>FRA</c:v>
                    </c:pt>
                  </c:strCache>
                </c:strRef>
              </c:tx>
              <c:dLblPos val="r"/>
              <c:showVal val="1"/>
            </c:dLbl>
            <c:dLbl>
              <c:idx val="9"/>
              <c:layout>
                <c:manualLayout>
                  <c:x val="-0.10227220108701192"/>
                  <c:y val="-1.5948963317384369E-2"/>
                </c:manualLayout>
              </c:layout>
              <c:tx>
                <c:strRef>
                  <c:f>'Figure 1'!$B$73</c:f>
                  <c:strCache>
                    <c:ptCount val="1"/>
                    <c:pt idx="0">
                      <c:v>DEU</c:v>
                    </c:pt>
                  </c:strCache>
                </c:strRef>
              </c:tx>
              <c:dLblPos val="r"/>
              <c:showVal val="1"/>
            </c:dLbl>
            <c:dLbl>
              <c:idx val="10"/>
              <c:layout>
                <c:manualLayout>
                  <c:x val="-1.2784025135876403E-2"/>
                  <c:y val="-5.3163211057948474E-3"/>
                </c:manualLayout>
              </c:layout>
              <c:tx>
                <c:strRef>
                  <c:f>'Figure 1'!$B$74</c:f>
                  <c:strCache>
                    <c:ptCount val="1"/>
                    <c:pt idx="0">
                      <c:v>GRC</c:v>
                    </c:pt>
                  </c:strCache>
                </c:strRef>
              </c:tx>
              <c:dLblPos val="r"/>
              <c:showVal val="1"/>
            </c:dLbl>
            <c:dLbl>
              <c:idx val="11"/>
              <c:layout>
                <c:manualLayout>
                  <c:x val="-1.7045366847835204E-2"/>
                  <c:y val="5.3163211057949003E-3"/>
                </c:manualLayout>
              </c:layout>
              <c:tx>
                <c:strRef>
                  <c:f>'Figure 1'!$B$75</c:f>
                  <c:strCache>
                    <c:ptCount val="1"/>
                    <c:pt idx="0">
                      <c:v>HKG</c:v>
                    </c:pt>
                  </c:strCache>
                </c:strRef>
              </c:tx>
              <c:dLblPos val="r"/>
              <c:showVal val="1"/>
            </c:dLbl>
            <c:dLbl>
              <c:idx val="12"/>
              <c:layout>
                <c:manualLayout>
                  <c:x val="-9.8010859375053216E-2"/>
                  <c:y val="-1.0632642211589579E-2"/>
                </c:manualLayout>
              </c:layout>
              <c:tx>
                <c:strRef>
                  <c:f>'Figure 1'!$B$76</c:f>
                  <c:strCache>
                    <c:ptCount val="1"/>
                    <c:pt idx="0">
                      <c:v>ISL</c:v>
                    </c:pt>
                  </c:strCache>
                </c:strRef>
              </c:tx>
              <c:dLblPos val="r"/>
              <c:showVal val="1"/>
            </c:dLbl>
            <c:dLbl>
              <c:idx val="13"/>
              <c:layout>
                <c:manualLayout>
                  <c:x val="1.2784025135876403E-2"/>
                  <c:y val="3.1897926634768752E-2"/>
                </c:manualLayout>
              </c:layout>
              <c:tx>
                <c:strRef>
                  <c:f>'Figure 1'!$B$77</c:f>
                  <c:strCache>
                    <c:ptCount val="1"/>
                    <c:pt idx="0">
                      <c:v>IRL</c:v>
                    </c:pt>
                  </c:strCache>
                </c:strRef>
              </c:tx>
              <c:dLblPos val="r"/>
              <c:showVal val="1"/>
            </c:dLbl>
            <c:dLbl>
              <c:idx val="14"/>
              <c:layout>
                <c:manualLayout>
                  <c:x val="-0.11079488451092886"/>
                  <c:y val="5.3163211057948474E-3"/>
                </c:manualLayout>
              </c:layout>
              <c:tx>
                <c:strRef>
                  <c:f>'Figure 1'!$B$78</c:f>
                  <c:strCache>
                    <c:ptCount val="1"/>
                    <c:pt idx="0">
                      <c:v>ISR</c:v>
                    </c:pt>
                  </c:strCache>
                </c:strRef>
              </c:tx>
              <c:dLblPos val="r"/>
              <c:showVal val="1"/>
            </c:dLbl>
            <c:dLbl>
              <c:idx val="15"/>
              <c:layout>
                <c:manualLayout>
                  <c:x val="-0.11079488451092886"/>
                  <c:y val="-5.3163211057948474E-3"/>
                </c:manualLayout>
              </c:layout>
              <c:tx>
                <c:strRef>
                  <c:f>'Figure 1'!$B$79</c:f>
                  <c:strCache>
                    <c:ptCount val="1"/>
                    <c:pt idx="0">
                      <c:v>ITA</c:v>
                    </c:pt>
                  </c:strCache>
                </c:strRef>
              </c:tx>
              <c:dLblPos val="r"/>
              <c:showVal val="1"/>
            </c:dLbl>
            <c:dLbl>
              <c:idx val="16"/>
              <c:layout>
                <c:manualLayout>
                  <c:x val="-5.9658783967423509E-2"/>
                  <c:y val="3.1897926634768752E-2"/>
                </c:manualLayout>
              </c:layout>
              <c:tx>
                <c:strRef>
                  <c:f>'Figure 1'!$B$80</c:f>
                  <c:strCache>
                    <c:ptCount val="1"/>
                    <c:pt idx="0">
                      <c:v>JPN</c:v>
                    </c:pt>
                  </c:strCache>
                </c:strRef>
              </c:tx>
              <c:dLblPos val="r"/>
              <c:showVal val="1"/>
            </c:dLbl>
            <c:dLbl>
              <c:idx val="17"/>
              <c:layout>
                <c:manualLayout>
                  <c:x val="-1.2784025135876403E-2"/>
                  <c:y val="0"/>
                </c:manualLayout>
              </c:layout>
              <c:tx>
                <c:strRef>
                  <c:f>'Figure 1'!$B$81</c:f>
                  <c:strCache>
                    <c:ptCount val="1"/>
                    <c:pt idx="0">
                      <c:v>KOR</c:v>
                    </c:pt>
                  </c:strCache>
                </c:strRef>
              </c:tx>
              <c:dLblPos val="r"/>
              <c:showVal val="1"/>
            </c:dLbl>
            <c:dLbl>
              <c:idx val="18"/>
              <c:layout>
                <c:manualLayout>
                  <c:x val="-0.10653354279897057"/>
                  <c:y val="-1.0632642211589579E-2"/>
                </c:manualLayout>
              </c:layout>
              <c:tx>
                <c:strRef>
                  <c:f>'Figure 1'!$B$82</c:f>
                  <c:strCache>
                    <c:ptCount val="1"/>
                    <c:pt idx="0">
                      <c:v>NLD</c:v>
                    </c:pt>
                  </c:strCache>
                </c:strRef>
              </c:tx>
              <c:dLblPos val="r"/>
              <c:showVal val="1"/>
            </c:dLbl>
            <c:dLbl>
              <c:idx val="19"/>
              <c:layout>
                <c:manualLayout>
                  <c:x val="-8.9488175951134813E-2"/>
                  <c:y val="-3.1897926634768752E-2"/>
                </c:manualLayout>
              </c:layout>
              <c:tx>
                <c:strRef>
                  <c:f>'Figure 1'!$B$83</c:f>
                  <c:strCache>
                    <c:ptCount val="1"/>
                    <c:pt idx="0">
                      <c:v>NZL</c:v>
                    </c:pt>
                  </c:strCache>
                </c:strRef>
              </c:tx>
              <c:dLblPos val="r"/>
              <c:showVal val="1"/>
            </c:dLbl>
            <c:dLbl>
              <c:idx val="20"/>
              <c:layout>
                <c:manualLayout>
                  <c:x val="-8.5226834239176246E-3"/>
                  <c:y val="3.1897926634768752E-2"/>
                </c:manualLayout>
              </c:layout>
              <c:tx>
                <c:strRef>
                  <c:f>'Figure 1'!$B$84</c:f>
                  <c:strCache>
                    <c:ptCount val="1"/>
                    <c:pt idx="0">
                      <c:v>NOR</c:v>
                    </c:pt>
                  </c:strCache>
                </c:strRef>
              </c:tx>
              <c:dLblPos val="r"/>
              <c:showVal val="1"/>
            </c:dLbl>
            <c:dLbl>
              <c:idx val="21"/>
              <c:layout>
                <c:manualLayout>
                  <c:x val="-3.8352075407629319E-2"/>
                  <c:y val="3.1897926634768752E-2"/>
                </c:manualLayout>
              </c:layout>
              <c:tx>
                <c:strRef>
                  <c:f>'Figure 1'!$B$85</c:f>
                  <c:strCache>
                    <c:ptCount val="1"/>
                    <c:pt idx="0">
                      <c:v>PRT</c:v>
                    </c:pt>
                  </c:strCache>
                </c:strRef>
              </c:tx>
              <c:dLblPos val="r"/>
              <c:showVal val="1"/>
            </c:dLbl>
            <c:dLbl>
              <c:idx val="22"/>
              <c:layout>
                <c:manualLayout>
                  <c:x val="2.5568050271752768E-2"/>
                  <c:y val="-5.3163211057948474E-3"/>
                </c:manualLayout>
              </c:layout>
              <c:tx>
                <c:strRef>
                  <c:f>'Figure 1'!$B$86</c:f>
                  <c:strCache>
                    <c:ptCount val="1"/>
                    <c:pt idx="0">
                      <c:v>SGP</c:v>
                    </c:pt>
                  </c:strCache>
                </c:strRef>
              </c:tx>
              <c:dLblPos val="r"/>
              <c:showVal val="1"/>
            </c:dLbl>
            <c:dLbl>
              <c:idx val="23"/>
              <c:layout>
                <c:manualLayout>
                  <c:x val="8.5226834239176246E-3"/>
                  <c:y val="4.7846889952153124E-2"/>
                </c:manualLayout>
              </c:layout>
              <c:tx>
                <c:strRef>
                  <c:f>'Figure 1'!$B$87</c:f>
                  <c:strCache>
                    <c:ptCount val="1"/>
                    <c:pt idx="0">
                      <c:v>SVK</c:v>
                    </c:pt>
                  </c:strCache>
                </c:strRef>
              </c:tx>
              <c:dLblPos val="r"/>
              <c:showVal val="1"/>
            </c:dLbl>
            <c:dLbl>
              <c:idx val="24"/>
              <c:layout>
                <c:manualLayout>
                  <c:x val="-0.10653354279897057"/>
                  <c:y val="3.7214247740563929E-2"/>
                </c:manualLayout>
              </c:layout>
              <c:tx>
                <c:strRef>
                  <c:f>'Figure 1'!$B$88</c:f>
                  <c:strCache>
                    <c:ptCount val="1"/>
                    <c:pt idx="0">
                      <c:v>SVN</c:v>
                    </c:pt>
                  </c:strCache>
                </c:strRef>
              </c:tx>
              <c:dLblPos val="r"/>
              <c:showVal val="1"/>
            </c:dLbl>
            <c:dLbl>
              <c:idx val="25"/>
              <c:layout>
                <c:manualLayout>
                  <c:x val="-2.5568050271752768E-2"/>
                  <c:y val="2.6581605528974261E-2"/>
                </c:manualLayout>
              </c:layout>
              <c:tx>
                <c:strRef>
                  <c:f>'Figure 1'!$B$89</c:f>
                  <c:strCache>
                    <c:ptCount val="1"/>
                    <c:pt idx="0">
                      <c:v>ESP</c:v>
                    </c:pt>
                  </c:strCache>
                </c:strRef>
              </c:tx>
              <c:dLblPos val="r"/>
              <c:showVal val="1"/>
            </c:dLbl>
            <c:dLbl>
              <c:idx val="26"/>
              <c:layout>
                <c:manualLayout>
                  <c:x val="-8.5226834239176246E-3"/>
                  <c:y val="2.6581605528974293E-2"/>
                </c:manualLayout>
              </c:layout>
              <c:tx>
                <c:strRef>
                  <c:f>'Figure 1'!$B$90</c:f>
                  <c:strCache>
                    <c:ptCount val="1"/>
                    <c:pt idx="0">
                      <c:v>SWE</c:v>
                    </c:pt>
                  </c:strCache>
                </c:strRef>
              </c:tx>
              <c:dLblPos val="r"/>
              <c:showVal val="1"/>
            </c:dLbl>
            <c:dLbl>
              <c:idx val="27"/>
              <c:layout>
                <c:manualLayout>
                  <c:x val="-2.1306708559794042E-2"/>
                  <c:y val="-4.2530568846358412E-2"/>
                </c:manualLayout>
              </c:layout>
              <c:tx>
                <c:strRef>
                  <c:f>'Figure 1'!$B$91</c:f>
                  <c:strCache>
                    <c:ptCount val="1"/>
                    <c:pt idx="0">
                      <c:v>CHE</c:v>
                    </c:pt>
                  </c:strCache>
                </c:strRef>
              </c:tx>
              <c:dLblPos val="r"/>
              <c:showVal val="1"/>
            </c:dLbl>
            <c:dLbl>
              <c:idx val="28"/>
              <c:layout>
                <c:manualLayout>
                  <c:x val="-1.7045702386552682E-2"/>
                  <c:y val="-1.5948963317384393E-2"/>
                </c:manualLayout>
              </c:layout>
              <c:tx>
                <c:strRef>
                  <c:f>'Figure 1'!$B$92</c:f>
                  <c:strCache>
                    <c:ptCount val="1"/>
                    <c:pt idx="0">
                      <c:v>GBR</c:v>
                    </c:pt>
                  </c:strCache>
                </c:strRef>
              </c:tx>
              <c:dLblPos val="r"/>
              <c:showVal val="1"/>
            </c:dLbl>
            <c:dLbl>
              <c:idx val="29"/>
              <c:layout>
                <c:manualLayout>
                  <c:x val="-2.5568050271752768E-2"/>
                  <c:y val="-3.7214247740563831E-2"/>
                </c:manualLayout>
              </c:layout>
              <c:tx>
                <c:strRef>
                  <c:f>'Figure 1'!$B$93</c:f>
                  <c:strCache>
                    <c:ptCount val="1"/>
                    <c:pt idx="0">
                      <c:v>USA</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1'!$D$64:$D$93</c:f>
              <c:numCache>
                <c:formatCode>0.0</c:formatCode>
                <c:ptCount val="30"/>
                <c:pt idx="0">
                  <c:v>-0.11847980768207478</c:v>
                </c:pt>
                <c:pt idx="1">
                  <c:v>0.38759778115055088</c:v>
                </c:pt>
                <c:pt idx="2">
                  <c:v>-1.0561712067113751</c:v>
                </c:pt>
                <c:pt idx="3">
                  <c:v>0.57209227241123006</c:v>
                </c:pt>
                <c:pt idx="4">
                  <c:v>-1.7906228150290189</c:v>
                </c:pt>
                <c:pt idx="5">
                  <c:v>-0.4331654951659063</c:v>
                </c:pt>
                <c:pt idx="6">
                  <c:v>1.7374545999246562</c:v>
                </c:pt>
                <c:pt idx="7">
                  <c:v>-0.35661233486252808</c:v>
                </c:pt>
                <c:pt idx="8">
                  <c:v>7.9403748505785465E-2</c:v>
                </c:pt>
                <c:pt idx="9">
                  <c:v>0.54794532132626017</c:v>
                </c:pt>
                <c:pt idx="10">
                  <c:v>1.0932033258285898</c:v>
                </c:pt>
                <c:pt idx="11">
                  <c:v>-0.4385629438870563</c:v>
                </c:pt>
                <c:pt idx="12">
                  <c:v>-0.17992785655900123</c:v>
                </c:pt>
                <c:pt idx="13">
                  <c:v>0.56383275759395257</c:v>
                </c:pt>
                <c:pt idx="14">
                  <c:v>-1.1681160045940828</c:v>
                </c:pt>
                <c:pt idx="15">
                  <c:v>-0.30480341381117615</c:v>
                </c:pt>
                <c:pt idx="16">
                  <c:v>-0.14153352336598779</c:v>
                </c:pt>
                <c:pt idx="17">
                  <c:v>-3.8274423191100082E-2</c:v>
                </c:pt>
                <c:pt idx="18">
                  <c:v>-0.46991977253815564</c:v>
                </c:pt>
                <c:pt idx="19">
                  <c:v>1.6729304555263256</c:v>
                </c:pt>
                <c:pt idx="20">
                  <c:v>0.46906042031456785</c:v>
                </c:pt>
                <c:pt idx="21">
                  <c:v>9.8601238663532875E-2</c:v>
                </c:pt>
                <c:pt idx="22">
                  <c:v>0.49553894265174225</c:v>
                </c:pt>
                <c:pt idx="23">
                  <c:v>-9.7976297808960666E-2</c:v>
                </c:pt>
                <c:pt idx="24">
                  <c:v>1.4219824994289221</c:v>
                </c:pt>
                <c:pt idx="25">
                  <c:v>-3.3252347934661239</c:v>
                </c:pt>
                <c:pt idx="26">
                  <c:v>-0.18381002080780298</c:v>
                </c:pt>
                <c:pt idx="27">
                  <c:v>-0.19876153438655397</c:v>
                </c:pt>
                <c:pt idx="28">
                  <c:v>-5.548247019165764E-2</c:v>
                </c:pt>
                <c:pt idx="29">
                  <c:v>0.1880590310353849</c:v>
                </c:pt>
              </c:numCache>
            </c:numRef>
          </c:xVal>
          <c:yVal>
            <c:numRef>
              <c:f>'Figure 1'!$E$64:$E$93</c:f>
              <c:numCache>
                <c:formatCode>0.0</c:formatCode>
                <c:ptCount val="30"/>
                <c:pt idx="0">
                  <c:v>-0.14169120618481501</c:v>
                </c:pt>
                <c:pt idx="1">
                  <c:v>-3.6217662737691558E-2</c:v>
                </c:pt>
                <c:pt idx="2">
                  <c:v>-0.31486532510115417</c:v>
                </c:pt>
                <c:pt idx="3">
                  <c:v>0.17569916268963492</c:v>
                </c:pt>
                <c:pt idx="4">
                  <c:v>9.3189845328482512E-2</c:v>
                </c:pt>
                <c:pt idx="5">
                  <c:v>-0.87106752681997435</c:v>
                </c:pt>
                <c:pt idx="6">
                  <c:v>0.81623367083496856</c:v>
                </c:pt>
                <c:pt idx="7">
                  <c:v>-1.0960321121581744</c:v>
                </c:pt>
                <c:pt idx="8">
                  <c:v>-0.17904977060702754</c:v>
                </c:pt>
                <c:pt idx="9">
                  <c:v>9.7530425704389967E-2</c:v>
                </c:pt>
                <c:pt idx="10">
                  <c:v>9.9217831365819187E-2</c:v>
                </c:pt>
                <c:pt idx="11">
                  <c:v>-0.42848200393119606</c:v>
                </c:pt>
                <c:pt idx="12">
                  <c:v>0.32950005322258913</c:v>
                </c:pt>
                <c:pt idx="13">
                  <c:v>-2.3086042436095688E-2</c:v>
                </c:pt>
                <c:pt idx="14">
                  <c:v>-0.2266703026654735</c:v>
                </c:pt>
                <c:pt idx="15">
                  <c:v>-0.72710145360182787</c:v>
                </c:pt>
                <c:pt idx="16">
                  <c:v>-0.75417676372043196</c:v>
                </c:pt>
                <c:pt idx="17">
                  <c:v>-0.31076593933411489</c:v>
                </c:pt>
                <c:pt idx="18">
                  <c:v>-0.2624089488196093</c:v>
                </c:pt>
                <c:pt idx="19">
                  <c:v>0.87777652544173557</c:v>
                </c:pt>
                <c:pt idx="20">
                  <c:v>-0.1862339112350444</c:v>
                </c:pt>
                <c:pt idx="21">
                  <c:v>-1.00438720048448</c:v>
                </c:pt>
                <c:pt idx="22">
                  <c:v>-8.3316996697424983E-2</c:v>
                </c:pt>
                <c:pt idx="23">
                  <c:v>-0.25497379229465889</c:v>
                </c:pt>
                <c:pt idx="24">
                  <c:v>-2.4363589652152928</c:v>
                </c:pt>
                <c:pt idx="25">
                  <c:v>-0.93321160621217469</c:v>
                </c:pt>
                <c:pt idx="26">
                  <c:v>-0.5794863698155045</c:v>
                </c:pt>
                <c:pt idx="27">
                  <c:v>-0.27784048853849275</c:v>
                </c:pt>
                <c:pt idx="28">
                  <c:v>0.28853948830856702</c:v>
                </c:pt>
                <c:pt idx="29">
                  <c:v>0.7346333342817486</c:v>
                </c:pt>
              </c:numCache>
            </c:numRef>
          </c:yVal>
        </c:ser>
        <c:axId val="429655552"/>
        <c:axId val="429657472"/>
      </c:scatterChart>
      <c:valAx>
        <c:axId val="429655552"/>
        <c:scaling>
          <c:orientation val="minMax"/>
          <c:max val="2"/>
        </c:scaling>
        <c:axPos val="b"/>
        <c:title>
          <c:tx>
            <c:rich>
              <a:bodyPr/>
              <a:lstStyle/>
              <a:p>
                <a:pPr>
                  <a:defRPr sz="800" b="0"/>
                </a:pPr>
                <a:r>
                  <a:rPr lang="en-US"/>
                  <a:t>Revision to 2012 forecast</a:t>
                </a:r>
              </a:p>
            </c:rich>
          </c:tx>
          <c:layout>
            <c:manualLayout>
              <c:xMode val="edge"/>
              <c:yMode val="edge"/>
              <c:x val="0.30229320581072533"/>
              <c:y val="0.9351672548108515"/>
            </c:manualLayout>
          </c:layout>
        </c:title>
        <c:numFmt formatCode="0.0" sourceLinked="1"/>
        <c:majorTickMark val="in"/>
        <c:tickLblPos val="low"/>
        <c:txPr>
          <a:bodyPr/>
          <a:lstStyle/>
          <a:p>
            <a:pPr>
              <a:defRPr sz="800"/>
            </a:pPr>
            <a:endParaRPr lang="en-US"/>
          </a:p>
        </c:txPr>
        <c:crossAx val="429657472"/>
        <c:crosses val="autoZero"/>
        <c:crossBetween val="midCat"/>
      </c:valAx>
      <c:valAx>
        <c:axId val="429657472"/>
        <c:scaling>
          <c:orientation val="minMax"/>
        </c:scaling>
        <c:axPos val="l"/>
        <c:title>
          <c:tx>
            <c:rich>
              <a:bodyPr rot="-5400000" vert="horz"/>
              <a:lstStyle/>
              <a:p>
                <a:pPr>
                  <a:defRPr sz="800" b="0"/>
                </a:pPr>
                <a:r>
                  <a:rPr lang="en-US"/>
                  <a:t>Revision to 2013 forecast</a:t>
                </a:r>
              </a:p>
            </c:rich>
          </c:tx>
          <c:layout/>
        </c:title>
        <c:numFmt formatCode="0.0" sourceLinked="1"/>
        <c:majorTickMark val="in"/>
        <c:tickLblPos val="low"/>
        <c:txPr>
          <a:bodyPr/>
          <a:lstStyle/>
          <a:p>
            <a:pPr>
              <a:defRPr sz="800"/>
            </a:pPr>
            <a:endParaRPr lang="en-US"/>
          </a:p>
        </c:txPr>
        <c:crossAx val="429655552"/>
        <c:crosses val="autoZero"/>
        <c:crossBetween val="midCat"/>
      </c:valAx>
      <c:spPr>
        <a:ln>
          <a:solidFill>
            <a:sysClr val="window" lastClr="FFFFFF">
              <a:lumMod val="50000"/>
            </a:sysClr>
          </a:solidFill>
        </a:ln>
      </c:spPr>
    </c:plotArea>
    <c:plotVisOnly val="1"/>
  </c:chart>
  <c:spPr>
    <a:noFill/>
    <a:ln>
      <a:noFill/>
    </a:ln>
  </c:spPr>
  <c:txPr>
    <a:bodyPr/>
    <a:lstStyle/>
    <a:p>
      <a:pPr>
        <a:defRPr sz="900">
          <a:latin typeface="Arial" pitchFamily="34" charset="0"/>
          <a:cs typeface="Arial" pitchFamily="34" charset="0"/>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895838715934426"/>
          <c:y val="3.1044107291466616E-2"/>
          <c:w val="0.79403190704772231"/>
          <c:h val="0.88482768922177413"/>
        </c:manualLayout>
      </c:layout>
      <c:lineChart>
        <c:grouping val="standard"/>
        <c:ser>
          <c:idx val="0"/>
          <c:order val="0"/>
          <c:tx>
            <c:v>OB</c:v>
          </c:tx>
          <c:spPr>
            <a:ln>
              <a:solidFill>
                <a:schemeClr val="tx2"/>
              </a:solidFill>
            </a:ln>
          </c:spPr>
          <c:marker>
            <c:symbol val="none"/>
          </c:marker>
          <c:cat>
            <c:numRef>
              <c:f>'Figure 2'!$D$64:$D$71</c:f>
              <c:numCache>
                <c:formatCode>General</c:formatCode>
                <c:ptCount val="8"/>
                <c:pt idx="0">
                  <c:v>2007</c:v>
                </c:pt>
                <c:pt idx="1">
                  <c:v>2008</c:v>
                </c:pt>
                <c:pt idx="2">
                  <c:v>2009</c:v>
                </c:pt>
                <c:pt idx="3">
                  <c:v>2010</c:v>
                </c:pt>
                <c:pt idx="4">
                  <c:v>2011</c:v>
                </c:pt>
                <c:pt idx="5">
                  <c:v>2012</c:v>
                </c:pt>
                <c:pt idx="6">
                  <c:v>2013</c:v>
                </c:pt>
                <c:pt idx="7">
                  <c:v>2014</c:v>
                </c:pt>
              </c:numCache>
            </c:numRef>
          </c:cat>
          <c:val>
            <c:numRef>
              <c:f>'Figure 2'!$F$64:$F$71</c:f>
              <c:numCache>
                <c:formatCode>0.0</c:formatCode>
                <c:ptCount val="8"/>
                <c:pt idx="0">
                  <c:v>-1.1187249701042861</c:v>
                </c:pt>
                <c:pt idx="1">
                  <c:v>-3.5068375808885586</c:v>
                </c:pt>
                <c:pt idx="2">
                  <c:v>-8.9672679588119344</c:v>
                </c:pt>
                <c:pt idx="3">
                  <c:v>-7.7963982319623266</c:v>
                </c:pt>
                <c:pt idx="4">
                  <c:v>-6.5523142265600791</c:v>
                </c:pt>
                <c:pt idx="5">
                  <c:v>-5.9480386838172041</c:v>
                </c:pt>
                <c:pt idx="6">
                  <c:v>-4.6813764759467942</c:v>
                </c:pt>
                <c:pt idx="7">
                  <c:v>-3.7759691546177052</c:v>
                </c:pt>
              </c:numCache>
            </c:numRef>
          </c:val>
        </c:ser>
        <c:ser>
          <c:idx val="1"/>
          <c:order val="1"/>
          <c:tx>
            <c:v>CAB</c:v>
          </c:tx>
          <c:spPr>
            <a:ln>
              <a:solidFill>
                <a:srgbClr val="C00000"/>
              </a:solidFill>
            </a:ln>
          </c:spPr>
          <c:marker>
            <c:symbol val="none"/>
          </c:marker>
          <c:cat>
            <c:numRef>
              <c:f>'Figure 2'!$D$64:$D$71</c:f>
              <c:numCache>
                <c:formatCode>General</c:formatCode>
                <c:ptCount val="8"/>
                <c:pt idx="0">
                  <c:v>2007</c:v>
                </c:pt>
                <c:pt idx="1">
                  <c:v>2008</c:v>
                </c:pt>
                <c:pt idx="2">
                  <c:v>2009</c:v>
                </c:pt>
                <c:pt idx="3">
                  <c:v>2010</c:v>
                </c:pt>
                <c:pt idx="4">
                  <c:v>2011</c:v>
                </c:pt>
                <c:pt idx="5">
                  <c:v>2012</c:v>
                </c:pt>
                <c:pt idx="6">
                  <c:v>2013</c:v>
                </c:pt>
                <c:pt idx="7">
                  <c:v>2014</c:v>
                </c:pt>
              </c:numCache>
            </c:numRef>
          </c:cat>
          <c:val>
            <c:numRef>
              <c:f>'Figure 2'!$E$64:$E$71</c:f>
              <c:numCache>
                <c:formatCode>0.0</c:formatCode>
                <c:ptCount val="8"/>
                <c:pt idx="0">
                  <c:v>-2.132445529535008</c:v>
                </c:pt>
                <c:pt idx="1">
                  <c:v>-3.699122310097732</c:v>
                </c:pt>
                <c:pt idx="2">
                  <c:v>-6.2064799571314078</c:v>
                </c:pt>
                <c:pt idx="3">
                  <c:v>-6.3324235410080316</c:v>
                </c:pt>
                <c:pt idx="4">
                  <c:v>-5.4707594268099271</c:v>
                </c:pt>
                <c:pt idx="5">
                  <c:v>-4.6960783012221956</c:v>
                </c:pt>
                <c:pt idx="6">
                  <c:v>-3.5524663160970786</c:v>
                </c:pt>
                <c:pt idx="7">
                  <c:v>-2.8502350374281682</c:v>
                </c:pt>
              </c:numCache>
            </c:numRef>
          </c:val>
        </c:ser>
        <c:marker val="1"/>
        <c:axId val="430772992"/>
        <c:axId val="430774528"/>
      </c:lineChart>
      <c:catAx>
        <c:axId val="430772992"/>
        <c:scaling>
          <c:orientation val="minMax"/>
        </c:scaling>
        <c:axPos val="b"/>
        <c:numFmt formatCode="General" sourceLinked="1"/>
        <c:majorTickMark val="none"/>
        <c:tickLblPos val="low"/>
        <c:txPr>
          <a:bodyPr rot="0" vert="horz"/>
          <a:lstStyle/>
          <a:p>
            <a:pPr>
              <a:defRPr sz="800"/>
            </a:pPr>
            <a:endParaRPr lang="en-US"/>
          </a:p>
        </c:txPr>
        <c:crossAx val="430774528"/>
        <c:crosses val="autoZero"/>
        <c:auto val="1"/>
        <c:lblAlgn val="ctr"/>
        <c:lblOffset val="100"/>
      </c:catAx>
      <c:valAx>
        <c:axId val="430774528"/>
        <c:scaling>
          <c:orientation val="minMax"/>
        </c:scaling>
        <c:axPos val="l"/>
        <c:numFmt formatCode="0" sourceLinked="0"/>
        <c:majorTickMark val="in"/>
        <c:tickLblPos val="low"/>
        <c:txPr>
          <a:bodyPr/>
          <a:lstStyle/>
          <a:p>
            <a:pPr>
              <a:defRPr sz="800"/>
            </a:pPr>
            <a:endParaRPr lang="en-US"/>
          </a:p>
        </c:txPr>
        <c:crossAx val="430772992"/>
        <c:crosses val="autoZero"/>
        <c:crossBetween val="between"/>
        <c:majorUnit val="2"/>
      </c:valAx>
      <c:spPr>
        <a:ln>
          <a:solidFill>
            <a:sysClr val="window" lastClr="FFFFFF">
              <a:lumMod val="50000"/>
            </a:sysClr>
          </a:solidFill>
        </a:ln>
      </c:spPr>
    </c:plotArea>
    <c:plotVisOnly val="1"/>
  </c:chart>
  <c:spPr>
    <a:noFill/>
    <a:ln>
      <a:noFill/>
    </a:ln>
  </c:spPr>
  <c:txPr>
    <a:bodyPr/>
    <a:lstStyle/>
    <a:p>
      <a:pPr>
        <a:defRPr sz="9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4995983601551806E-2"/>
          <c:y val="5.2724509914729593E-2"/>
          <c:w val="0.84100452559709105"/>
          <c:h val="0.82105723626652916"/>
        </c:manualLayout>
      </c:layout>
      <c:barChart>
        <c:barDir val="col"/>
        <c:grouping val="stacked"/>
        <c:ser>
          <c:idx val="1"/>
          <c:order val="1"/>
          <c:tx>
            <c:v>Primary deficit</c:v>
          </c:tx>
          <c:spPr>
            <a:solidFill>
              <a:schemeClr val="tx2"/>
            </a:solidFill>
          </c:spPr>
          <c:cat>
            <c:strRef>
              <c:f>'Figure 2'!$X$64:$X$91</c:f>
              <c:strCache>
                <c:ptCount val="28"/>
                <c:pt idx="0">
                  <c:v>CHE</c:v>
                </c:pt>
                <c:pt idx="1">
                  <c:v>ISR</c:v>
                </c:pt>
                <c:pt idx="2">
                  <c:v>SWE</c:v>
                </c:pt>
                <c:pt idx="3">
                  <c:v>HKG</c:v>
                </c:pt>
                <c:pt idx="4">
                  <c:v>KOR</c:v>
                </c:pt>
                <c:pt idx="5">
                  <c:v>EST</c:v>
                </c:pt>
                <c:pt idx="6">
                  <c:v>AUT</c:v>
                </c:pt>
                <c:pt idx="7">
                  <c:v>BEL</c:v>
                </c:pt>
                <c:pt idx="8">
                  <c:v>DEU</c:v>
                </c:pt>
                <c:pt idx="9">
                  <c:v>CZE</c:v>
                </c:pt>
                <c:pt idx="10">
                  <c:v>CAN</c:v>
                </c:pt>
                <c:pt idx="11">
                  <c:v>FIN</c:v>
                </c:pt>
                <c:pt idx="12">
                  <c:v>AUS</c:v>
                </c:pt>
                <c:pt idx="13">
                  <c:v>NZL</c:v>
                </c:pt>
                <c:pt idx="14">
                  <c:v>DNK</c:v>
                </c:pt>
                <c:pt idx="15">
                  <c:v>ITA</c:v>
                </c:pt>
                <c:pt idx="16">
                  <c:v>SLK</c:v>
                </c:pt>
                <c:pt idx="17">
                  <c:v>NDL</c:v>
                </c:pt>
                <c:pt idx="18">
                  <c:v>FRA</c:v>
                </c:pt>
                <c:pt idx="19">
                  <c:v>USA</c:v>
                </c:pt>
                <c:pt idx="20">
                  <c:v>SLV</c:v>
                </c:pt>
                <c:pt idx="21">
                  <c:v>GBR</c:v>
                </c:pt>
                <c:pt idx="22">
                  <c:v>ESP</c:v>
                </c:pt>
                <c:pt idx="23">
                  <c:v>PRT</c:v>
                </c:pt>
                <c:pt idx="24">
                  <c:v>JPN</c:v>
                </c:pt>
                <c:pt idx="25">
                  <c:v>ISL</c:v>
                </c:pt>
                <c:pt idx="26">
                  <c:v>GRC</c:v>
                </c:pt>
                <c:pt idx="27">
                  <c:v>IRL</c:v>
                </c:pt>
              </c:strCache>
            </c:strRef>
          </c:cat>
          <c:val>
            <c:numRef>
              <c:f>'Figure 2'!$Z$64:$Z$91</c:f>
              <c:numCache>
                <c:formatCode>0.0</c:formatCode>
                <c:ptCount val="28"/>
                <c:pt idx="0">
                  <c:v>-11.675088365541919</c:v>
                </c:pt>
                <c:pt idx="1">
                  <c:v>-5.9268286847851313</c:v>
                </c:pt>
                <c:pt idx="2">
                  <c:v>-12.888373931208687</c:v>
                </c:pt>
                <c:pt idx="3">
                  <c:v>-20.350113911558729</c:v>
                </c:pt>
                <c:pt idx="4">
                  <c:v>-20.169427832280164</c:v>
                </c:pt>
                <c:pt idx="5">
                  <c:v>-1.8509648884950707</c:v>
                </c:pt>
                <c:pt idx="6">
                  <c:v>-0.57498453689315809</c:v>
                </c:pt>
                <c:pt idx="7">
                  <c:v>-4.1404209375131149</c:v>
                </c:pt>
                <c:pt idx="8">
                  <c:v>-10.158086299870202</c:v>
                </c:pt>
                <c:pt idx="9">
                  <c:v>15.610534267025436</c:v>
                </c:pt>
                <c:pt idx="10">
                  <c:v>-6.4386336854989086</c:v>
                </c:pt>
                <c:pt idx="11">
                  <c:v>-8.9913417623373206</c:v>
                </c:pt>
                <c:pt idx="12">
                  <c:v>10.703423996790615</c:v>
                </c:pt>
                <c:pt idx="13">
                  <c:v>3.0498608243893099</c:v>
                </c:pt>
                <c:pt idx="14">
                  <c:v>-7.5332553126701569</c:v>
                </c:pt>
                <c:pt idx="15">
                  <c:v>-11.737697048710464</c:v>
                </c:pt>
                <c:pt idx="16">
                  <c:v>21.825101963172116</c:v>
                </c:pt>
                <c:pt idx="17">
                  <c:v>8.4446964931711328</c:v>
                </c:pt>
                <c:pt idx="18">
                  <c:v>15.993108652427448</c:v>
                </c:pt>
                <c:pt idx="19">
                  <c:v>40.125638363187733</c:v>
                </c:pt>
                <c:pt idx="20">
                  <c:v>16.768664023869764</c:v>
                </c:pt>
                <c:pt idx="21">
                  <c:v>33.685742851385548</c:v>
                </c:pt>
                <c:pt idx="22">
                  <c:v>33.838838070090418</c:v>
                </c:pt>
                <c:pt idx="23">
                  <c:v>17.075994302423275</c:v>
                </c:pt>
                <c:pt idx="24">
                  <c:v>41.746480635208961</c:v>
                </c:pt>
                <c:pt idx="25">
                  <c:v>-14.218926192743112</c:v>
                </c:pt>
                <c:pt idx="26">
                  <c:v>25.528493618255947</c:v>
                </c:pt>
                <c:pt idx="27">
                  <c:v>61.017578310061459</c:v>
                </c:pt>
              </c:numCache>
            </c:numRef>
          </c:val>
        </c:ser>
        <c:ser>
          <c:idx val="2"/>
          <c:order val="2"/>
          <c:tx>
            <c:v>Stock-flow adjustment</c:v>
          </c:tx>
          <c:spPr>
            <a:solidFill>
              <a:schemeClr val="accent3">
                <a:lumMod val="50000"/>
              </a:schemeClr>
            </a:solidFill>
          </c:spPr>
          <c:cat>
            <c:strRef>
              <c:f>'Figure 2'!$X$64:$X$91</c:f>
              <c:strCache>
                <c:ptCount val="28"/>
                <c:pt idx="0">
                  <c:v>CHE</c:v>
                </c:pt>
                <c:pt idx="1">
                  <c:v>ISR</c:v>
                </c:pt>
                <c:pt idx="2">
                  <c:v>SWE</c:v>
                </c:pt>
                <c:pt idx="3">
                  <c:v>HKG</c:v>
                </c:pt>
                <c:pt idx="4">
                  <c:v>KOR</c:v>
                </c:pt>
                <c:pt idx="5">
                  <c:v>EST</c:v>
                </c:pt>
                <c:pt idx="6">
                  <c:v>AUT</c:v>
                </c:pt>
                <c:pt idx="7">
                  <c:v>BEL</c:v>
                </c:pt>
                <c:pt idx="8">
                  <c:v>DEU</c:v>
                </c:pt>
                <c:pt idx="9">
                  <c:v>CZE</c:v>
                </c:pt>
                <c:pt idx="10">
                  <c:v>CAN</c:v>
                </c:pt>
                <c:pt idx="11">
                  <c:v>FIN</c:v>
                </c:pt>
                <c:pt idx="12">
                  <c:v>AUS</c:v>
                </c:pt>
                <c:pt idx="13">
                  <c:v>NZL</c:v>
                </c:pt>
                <c:pt idx="14">
                  <c:v>DNK</c:v>
                </c:pt>
                <c:pt idx="15">
                  <c:v>ITA</c:v>
                </c:pt>
                <c:pt idx="16">
                  <c:v>SLK</c:v>
                </c:pt>
                <c:pt idx="17">
                  <c:v>NDL</c:v>
                </c:pt>
                <c:pt idx="18">
                  <c:v>FRA</c:v>
                </c:pt>
                <c:pt idx="19">
                  <c:v>USA</c:v>
                </c:pt>
                <c:pt idx="20">
                  <c:v>SLV</c:v>
                </c:pt>
                <c:pt idx="21">
                  <c:v>GBR</c:v>
                </c:pt>
                <c:pt idx="22">
                  <c:v>ESP</c:v>
                </c:pt>
                <c:pt idx="23">
                  <c:v>PRT</c:v>
                </c:pt>
                <c:pt idx="24">
                  <c:v>JPN</c:v>
                </c:pt>
                <c:pt idx="25">
                  <c:v>ISL</c:v>
                </c:pt>
                <c:pt idx="26">
                  <c:v>GRC</c:v>
                </c:pt>
                <c:pt idx="27">
                  <c:v>IRL</c:v>
                </c:pt>
              </c:strCache>
            </c:strRef>
          </c:cat>
          <c:val>
            <c:numRef>
              <c:f>'Figure 2'!$AA$64:$AA$91</c:f>
              <c:numCache>
                <c:formatCode>0.0</c:formatCode>
                <c:ptCount val="28"/>
                <c:pt idx="0">
                  <c:v>-0.19639494614718833</c:v>
                </c:pt>
                <c:pt idx="1">
                  <c:v>-7.4819827764093647</c:v>
                </c:pt>
                <c:pt idx="2">
                  <c:v>5.0382909019607478</c:v>
                </c:pt>
                <c:pt idx="3">
                  <c:v>29.689268147986123</c:v>
                </c:pt>
                <c:pt idx="4">
                  <c:v>26.047676043093979</c:v>
                </c:pt>
                <c:pt idx="5">
                  <c:v>7.7875234113068661</c:v>
                </c:pt>
                <c:pt idx="6">
                  <c:v>7.820714560881024</c:v>
                </c:pt>
                <c:pt idx="7">
                  <c:v>8.0832052158976779</c:v>
                </c:pt>
                <c:pt idx="8">
                  <c:v>16.257477383102113</c:v>
                </c:pt>
                <c:pt idx="9">
                  <c:v>-3.3846957857477888</c:v>
                </c:pt>
                <c:pt idx="10">
                  <c:v>15.512477340282619</c:v>
                </c:pt>
                <c:pt idx="11">
                  <c:v>25.286971050732404</c:v>
                </c:pt>
                <c:pt idx="12">
                  <c:v>7.0829998615405536</c:v>
                </c:pt>
                <c:pt idx="13">
                  <c:v>14.880620105839801</c:v>
                </c:pt>
                <c:pt idx="14">
                  <c:v>18.282859321519311</c:v>
                </c:pt>
                <c:pt idx="15">
                  <c:v>5.8971109302119888</c:v>
                </c:pt>
                <c:pt idx="16">
                  <c:v>3.1149614235711991</c:v>
                </c:pt>
                <c:pt idx="17">
                  <c:v>10.921980341678147</c:v>
                </c:pt>
                <c:pt idx="18">
                  <c:v>4.5881766905851684</c:v>
                </c:pt>
                <c:pt idx="19">
                  <c:v>0.23115856110587263</c:v>
                </c:pt>
                <c:pt idx="20">
                  <c:v>18.397232169104949</c:v>
                </c:pt>
                <c:pt idx="21">
                  <c:v>8.8446540959331195</c:v>
                </c:pt>
                <c:pt idx="22">
                  <c:v>4.0422171112270089</c:v>
                </c:pt>
                <c:pt idx="23">
                  <c:v>16.330848998780475</c:v>
                </c:pt>
                <c:pt idx="24">
                  <c:v>-6.5132886749472521</c:v>
                </c:pt>
                <c:pt idx="25">
                  <c:v>68.680619594171574</c:v>
                </c:pt>
                <c:pt idx="26">
                  <c:v>-17.639402576261688</c:v>
                </c:pt>
                <c:pt idx="27">
                  <c:v>16.987756483151081</c:v>
                </c:pt>
              </c:numCache>
            </c:numRef>
          </c:val>
        </c:ser>
        <c:ser>
          <c:idx val="3"/>
          <c:order val="3"/>
          <c:tx>
            <c:v>Interest rate–growth differential</c:v>
          </c:tx>
          <c:spPr>
            <a:solidFill>
              <a:srgbClr val="FFC000"/>
            </a:solidFill>
          </c:spPr>
          <c:cat>
            <c:strRef>
              <c:f>'Figure 2'!$X$64:$X$91</c:f>
              <c:strCache>
                <c:ptCount val="28"/>
                <c:pt idx="0">
                  <c:v>CHE</c:v>
                </c:pt>
                <c:pt idx="1">
                  <c:v>ISR</c:v>
                </c:pt>
                <c:pt idx="2">
                  <c:v>SWE</c:v>
                </c:pt>
                <c:pt idx="3">
                  <c:v>HKG</c:v>
                </c:pt>
                <c:pt idx="4">
                  <c:v>KOR</c:v>
                </c:pt>
                <c:pt idx="5">
                  <c:v>EST</c:v>
                </c:pt>
                <c:pt idx="6">
                  <c:v>AUT</c:v>
                </c:pt>
                <c:pt idx="7">
                  <c:v>BEL</c:v>
                </c:pt>
                <c:pt idx="8">
                  <c:v>DEU</c:v>
                </c:pt>
                <c:pt idx="9">
                  <c:v>CZE</c:v>
                </c:pt>
                <c:pt idx="10">
                  <c:v>CAN</c:v>
                </c:pt>
                <c:pt idx="11">
                  <c:v>FIN</c:v>
                </c:pt>
                <c:pt idx="12">
                  <c:v>AUS</c:v>
                </c:pt>
                <c:pt idx="13">
                  <c:v>NZL</c:v>
                </c:pt>
                <c:pt idx="14">
                  <c:v>DNK</c:v>
                </c:pt>
                <c:pt idx="15">
                  <c:v>ITA</c:v>
                </c:pt>
                <c:pt idx="16">
                  <c:v>SLK</c:v>
                </c:pt>
                <c:pt idx="17">
                  <c:v>NDL</c:v>
                </c:pt>
                <c:pt idx="18">
                  <c:v>FRA</c:v>
                </c:pt>
                <c:pt idx="19">
                  <c:v>USA</c:v>
                </c:pt>
                <c:pt idx="20">
                  <c:v>SLV</c:v>
                </c:pt>
                <c:pt idx="21">
                  <c:v>GBR</c:v>
                </c:pt>
                <c:pt idx="22">
                  <c:v>ESP</c:v>
                </c:pt>
                <c:pt idx="23">
                  <c:v>PRT</c:v>
                </c:pt>
                <c:pt idx="24">
                  <c:v>JPN</c:v>
                </c:pt>
                <c:pt idx="25">
                  <c:v>ISL</c:v>
                </c:pt>
                <c:pt idx="26">
                  <c:v>GRC</c:v>
                </c:pt>
                <c:pt idx="27">
                  <c:v>IRL</c:v>
                </c:pt>
              </c:strCache>
            </c:strRef>
          </c:cat>
          <c:val>
            <c:numRef>
              <c:f>'Figure 2'!$AB$64:$AB$91</c:f>
              <c:numCache>
                <c:formatCode>0.0</c:formatCode>
                <c:ptCount val="28"/>
                <c:pt idx="0">
                  <c:v>-2.1578995063539708</c:v>
                </c:pt>
                <c:pt idx="1">
                  <c:v>2.9188796100450531</c:v>
                </c:pt>
                <c:pt idx="2">
                  <c:v>0.36074813840031794</c:v>
                </c:pt>
                <c:pt idx="3">
                  <c:v>-11.450363575389812</c:v>
                </c:pt>
                <c:pt idx="4">
                  <c:v>-4.4951536279373698</c:v>
                </c:pt>
                <c:pt idx="5">
                  <c:v>-0.68768374204264049</c:v>
                </c:pt>
                <c:pt idx="6">
                  <c:v>4.6706912768383404</c:v>
                </c:pt>
                <c:pt idx="7">
                  <c:v>8.440313563767063</c:v>
                </c:pt>
                <c:pt idx="8">
                  <c:v>6.3705437877122506</c:v>
                </c:pt>
                <c:pt idx="9">
                  <c:v>4.3283093620670101</c:v>
                </c:pt>
                <c:pt idx="10">
                  <c:v>7.6978335429690077</c:v>
                </c:pt>
                <c:pt idx="11">
                  <c:v>0.95704939008694367</c:v>
                </c:pt>
                <c:pt idx="12">
                  <c:v>-0.23522384638214788</c:v>
                </c:pt>
                <c:pt idx="13">
                  <c:v>1.1226959359392055</c:v>
                </c:pt>
                <c:pt idx="14">
                  <c:v>8.9274663863399084</c:v>
                </c:pt>
                <c:pt idx="15">
                  <c:v>30.12353864677803</c:v>
                </c:pt>
                <c:pt idx="16">
                  <c:v>-0.15045876751206322</c:v>
                </c:pt>
                <c:pt idx="17">
                  <c:v>7.7460538881475429</c:v>
                </c:pt>
                <c:pt idx="18">
                  <c:v>8.0760836502031026</c:v>
                </c:pt>
                <c:pt idx="19">
                  <c:v>1.6977321168712223</c:v>
                </c:pt>
                <c:pt idx="20">
                  <c:v>7.237050882322805</c:v>
                </c:pt>
                <c:pt idx="21">
                  <c:v>8.1223054295785033</c:v>
                </c:pt>
                <c:pt idx="22">
                  <c:v>14.245148036276134</c:v>
                </c:pt>
                <c:pt idx="23">
                  <c:v>25.206818114414261</c:v>
                </c:pt>
                <c:pt idx="24">
                  <c:v>24.119690650083214</c:v>
                </c:pt>
                <c:pt idx="25">
                  <c:v>7.3282633382819142</c:v>
                </c:pt>
                <c:pt idx="26">
                  <c:v>64.112543106930715</c:v>
                </c:pt>
                <c:pt idx="27">
                  <c:v>19.383370659845781</c:v>
                </c:pt>
              </c:numCache>
            </c:numRef>
          </c:val>
        </c:ser>
        <c:overlap val="100"/>
        <c:axId val="430720128"/>
        <c:axId val="430722048"/>
      </c:barChart>
      <c:lineChart>
        <c:grouping val="standard"/>
        <c:ser>
          <c:idx val="0"/>
          <c:order val="0"/>
          <c:tx>
            <c:v>Change in debt-to-GDP ratio</c:v>
          </c:tx>
          <c:spPr>
            <a:ln>
              <a:noFill/>
            </a:ln>
          </c:spPr>
          <c:marker>
            <c:symbol val="triangle"/>
            <c:size val="4"/>
            <c:spPr>
              <a:solidFill>
                <a:srgbClr val="C00000"/>
              </a:solidFill>
              <a:ln>
                <a:noFill/>
              </a:ln>
            </c:spPr>
          </c:marker>
          <c:cat>
            <c:strRef>
              <c:f>'Figure 2'!$X$64:$X$91</c:f>
              <c:strCache>
                <c:ptCount val="28"/>
                <c:pt idx="0">
                  <c:v>CHE</c:v>
                </c:pt>
                <c:pt idx="1">
                  <c:v>ISR</c:v>
                </c:pt>
                <c:pt idx="2">
                  <c:v>SWE</c:v>
                </c:pt>
                <c:pt idx="3">
                  <c:v>HKG</c:v>
                </c:pt>
                <c:pt idx="4">
                  <c:v>KOR</c:v>
                </c:pt>
                <c:pt idx="5">
                  <c:v>EST</c:v>
                </c:pt>
                <c:pt idx="6">
                  <c:v>AUT</c:v>
                </c:pt>
                <c:pt idx="7">
                  <c:v>BEL</c:v>
                </c:pt>
                <c:pt idx="8">
                  <c:v>DEU</c:v>
                </c:pt>
                <c:pt idx="9">
                  <c:v>CZE</c:v>
                </c:pt>
                <c:pt idx="10">
                  <c:v>CAN</c:v>
                </c:pt>
                <c:pt idx="11">
                  <c:v>FIN</c:v>
                </c:pt>
                <c:pt idx="12">
                  <c:v>AUS</c:v>
                </c:pt>
                <c:pt idx="13">
                  <c:v>NZL</c:v>
                </c:pt>
                <c:pt idx="14">
                  <c:v>DNK</c:v>
                </c:pt>
                <c:pt idx="15">
                  <c:v>ITA</c:v>
                </c:pt>
                <c:pt idx="16">
                  <c:v>SLK</c:v>
                </c:pt>
                <c:pt idx="17">
                  <c:v>NDL</c:v>
                </c:pt>
                <c:pt idx="18">
                  <c:v>FRA</c:v>
                </c:pt>
                <c:pt idx="19">
                  <c:v>USA</c:v>
                </c:pt>
                <c:pt idx="20">
                  <c:v>SLV</c:v>
                </c:pt>
                <c:pt idx="21">
                  <c:v>GBR</c:v>
                </c:pt>
                <c:pt idx="22">
                  <c:v>ESP</c:v>
                </c:pt>
                <c:pt idx="23">
                  <c:v>PRT</c:v>
                </c:pt>
                <c:pt idx="24">
                  <c:v>JPN</c:v>
                </c:pt>
                <c:pt idx="25">
                  <c:v>ISL</c:v>
                </c:pt>
                <c:pt idx="26">
                  <c:v>GRC</c:v>
                </c:pt>
                <c:pt idx="27">
                  <c:v>IRL</c:v>
                </c:pt>
              </c:strCache>
            </c:strRef>
          </c:cat>
          <c:val>
            <c:numRef>
              <c:f>'Figure 2'!$Y$64:$Y$91</c:f>
              <c:numCache>
                <c:formatCode>0.0</c:formatCode>
                <c:ptCount val="28"/>
                <c:pt idx="0">
                  <c:v>-14.029382818043089</c:v>
                </c:pt>
                <c:pt idx="1">
                  <c:v>-10.489931851149436</c:v>
                </c:pt>
                <c:pt idx="2">
                  <c:v>-7.4893348908476156</c:v>
                </c:pt>
                <c:pt idx="3">
                  <c:v>-2.1112093389624143</c:v>
                </c:pt>
                <c:pt idx="4">
                  <c:v>1.3830945828764527</c:v>
                </c:pt>
                <c:pt idx="5">
                  <c:v>5.2488747807691567</c:v>
                </c:pt>
                <c:pt idx="6">
                  <c:v>11.916421300826201</c:v>
                </c:pt>
                <c:pt idx="7">
                  <c:v>12.383097842151599</c:v>
                </c:pt>
                <c:pt idx="8">
                  <c:v>12.469934870944172</c:v>
                </c:pt>
                <c:pt idx="9">
                  <c:v>16.554147843344658</c:v>
                </c:pt>
                <c:pt idx="10">
                  <c:v>16.771677197752723</c:v>
                </c:pt>
                <c:pt idx="11">
                  <c:v>17.252678678482042</c:v>
                </c:pt>
                <c:pt idx="12">
                  <c:v>17.551200011949021</c:v>
                </c:pt>
                <c:pt idx="13">
                  <c:v>19.053176866168307</c:v>
                </c:pt>
                <c:pt idx="14">
                  <c:v>19.677070395189062</c:v>
                </c:pt>
                <c:pt idx="15">
                  <c:v>24.282952528279594</c:v>
                </c:pt>
                <c:pt idx="16">
                  <c:v>24.789604619231266</c:v>
                </c:pt>
                <c:pt idx="17">
                  <c:v>27.112730722996822</c:v>
                </c:pt>
                <c:pt idx="18">
                  <c:v>28.657368993215727</c:v>
                </c:pt>
                <c:pt idx="19">
                  <c:v>42.054529041164841</c:v>
                </c:pt>
                <c:pt idx="20">
                  <c:v>42.402947075297519</c:v>
                </c:pt>
                <c:pt idx="21">
                  <c:v>50.652702376897182</c:v>
                </c:pt>
                <c:pt idx="22">
                  <c:v>52.12620321759357</c:v>
                </c:pt>
                <c:pt idx="23">
                  <c:v>58.613661415618026</c:v>
                </c:pt>
                <c:pt idx="24">
                  <c:v>59.352882610344921</c:v>
                </c:pt>
                <c:pt idx="25">
                  <c:v>61.789956739710377</c:v>
                </c:pt>
                <c:pt idx="26">
                  <c:v>72.00163414892495</c:v>
                </c:pt>
                <c:pt idx="27">
                  <c:v>97.388705453058321</c:v>
                </c:pt>
              </c:numCache>
            </c:numRef>
          </c:val>
        </c:ser>
        <c:marker val="1"/>
        <c:axId val="430720128"/>
        <c:axId val="430722048"/>
      </c:lineChart>
      <c:catAx>
        <c:axId val="430720128"/>
        <c:scaling>
          <c:orientation val="minMax"/>
        </c:scaling>
        <c:axPos val="b"/>
        <c:numFmt formatCode="0.0" sourceLinked="1"/>
        <c:majorTickMark val="in"/>
        <c:tickLblPos val="low"/>
        <c:txPr>
          <a:bodyPr rot="-5400000" vert="horz"/>
          <a:lstStyle/>
          <a:p>
            <a:pPr>
              <a:defRPr sz="500"/>
            </a:pPr>
            <a:endParaRPr lang="en-US"/>
          </a:p>
        </c:txPr>
        <c:crossAx val="430722048"/>
        <c:crosses val="autoZero"/>
        <c:auto val="1"/>
        <c:lblAlgn val="ctr"/>
        <c:lblOffset val="100"/>
      </c:catAx>
      <c:valAx>
        <c:axId val="430722048"/>
        <c:scaling>
          <c:orientation val="minMax"/>
        </c:scaling>
        <c:axPos val="l"/>
        <c:numFmt formatCode="0" sourceLinked="0"/>
        <c:majorTickMark val="in"/>
        <c:tickLblPos val="low"/>
        <c:txPr>
          <a:bodyPr/>
          <a:lstStyle/>
          <a:p>
            <a:pPr>
              <a:defRPr sz="800"/>
            </a:pPr>
            <a:endParaRPr lang="en-US"/>
          </a:p>
        </c:txPr>
        <c:crossAx val="430720128"/>
        <c:crosses val="autoZero"/>
        <c:crossBetween val="between"/>
      </c:valAx>
      <c:spPr>
        <a:ln>
          <a:solidFill>
            <a:sysClr val="window" lastClr="FFFFFF">
              <a:lumMod val="50000"/>
            </a:sysClr>
          </a:solidFill>
        </a:ln>
      </c:spPr>
    </c:plotArea>
    <c:legend>
      <c:legendPos val="t"/>
      <c:layout>
        <c:manualLayout>
          <c:xMode val="edge"/>
          <c:yMode val="edge"/>
          <c:x val="9.8810788186360507E-2"/>
          <c:y val="9.0377458798511445E-2"/>
          <c:w val="0.57897995308725969"/>
          <c:h val="0.19297240954928491"/>
        </c:manualLayout>
      </c:layout>
      <c:txPr>
        <a:bodyPr/>
        <a:lstStyle/>
        <a:p>
          <a:pPr>
            <a:defRPr sz="800"/>
          </a:pPr>
          <a:endParaRPr lang="en-US"/>
        </a:p>
      </c:txPr>
    </c:legend>
    <c:plotVisOnly val="1"/>
    <c:dispBlanksAs val="gap"/>
  </c:chart>
  <c:spPr>
    <a:noFill/>
    <a:ln>
      <a:noFill/>
    </a:ln>
  </c:spPr>
  <c:txPr>
    <a:bodyPr/>
    <a:lstStyle/>
    <a:p>
      <a:pPr>
        <a:defRPr sz="9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299998456522012"/>
          <c:y val="5.2724509914729593E-2"/>
          <c:w val="0.81111955177395956"/>
          <c:h val="0.80510827294914999"/>
        </c:manualLayout>
      </c:layout>
      <c:barChart>
        <c:barDir val="col"/>
        <c:grouping val="stacked"/>
        <c:ser>
          <c:idx val="3"/>
          <c:order val="1"/>
          <c:tx>
            <c:v>Real expenditure growth, average, 2008–09</c:v>
          </c:tx>
          <c:spPr>
            <a:solidFill>
              <a:srgbClr val="FFC000"/>
            </a:solidFill>
          </c:spPr>
          <c:cat>
            <c:strRef>
              <c:f>'Figure 2'!$AE$64:$AE$91</c:f>
              <c:strCache>
                <c:ptCount val="28"/>
                <c:pt idx="0">
                  <c:v>CHE</c:v>
                </c:pt>
                <c:pt idx="1">
                  <c:v>ITA</c:v>
                </c:pt>
                <c:pt idx="2">
                  <c:v>SWE</c:v>
                </c:pt>
                <c:pt idx="3">
                  <c:v>ISR</c:v>
                </c:pt>
                <c:pt idx="4">
                  <c:v>FRA</c:v>
                </c:pt>
                <c:pt idx="5">
                  <c:v>AUT</c:v>
                </c:pt>
                <c:pt idx="6">
                  <c:v>DEU</c:v>
                </c:pt>
                <c:pt idx="7">
                  <c:v>DNK</c:v>
                </c:pt>
                <c:pt idx="8">
                  <c:v>NZL</c:v>
                </c:pt>
                <c:pt idx="9">
                  <c:v>CZE</c:v>
                </c:pt>
                <c:pt idx="10">
                  <c:v>KOR</c:v>
                </c:pt>
                <c:pt idx="11">
                  <c:v>FIN</c:v>
                </c:pt>
                <c:pt idx="12">
                  <c:v>PRT</c:v>
                </c:pt>
                <c:pt idx="13">
                  <c:v>SVN</c:v>
                </c:pt>
                <c:pt idx="14">
                  <c:v>BEL</c:v>
                </c:pt>
                <c:pt idx="15">
                  <c:v>GRC</c:v>
                </c:pt>
                <c:pt idx="16">
                  <c:v>NLD</c:v>
                </c:pt>
                <c:pt idx="17">
                  <c:v>CAN</c:v>
                </c:pt>
                <c:pt idx="18">
                  <c:v>ISL</c:v>
                </c:pt>
                <c:pt idx="19">
                  <c:v>GBR</c:v>
                </c:pt>
                <c:pt idx="20">
                  <c:v>JPN</c:v>
                </c:pt>
                <c:pt idx="21">
                  <c:v>NOR</c:v>
                </c:pt>
                <c:pt idx="22">
                  <c:v>EST</c:v>
                </c:pt>
                <c:pt idx="23">
                  <c:v>AUS</c:v>
                </c:pt>
                <c:pt idx="24">
                  <c:v>ESP</c:v>
                </c:pt>
                <c:pt idx="25">
                  <c:v>USA</c:v>
                </c:pt>
                <c:pt idx="26">
                  <c:v>IRL</c:v>
                </c:pt>
                <c:pt idx="27">
                  <c:v>SVK</c:v>
                </c:pt>
              </c:strCache>
            </c:strRef>
          </c:cat>
          <c:val>
            <c:numRef>
              <c:f>'Figure 2'!$AG$64:$AG$91</c:f>
              <c:numCache>
                <c:formatCode>0.0</c:formatCode>
                <c:ptCount val="28"/>
                <c:pt idx="0">
                  <c:v>-0.1146185149795933</c:v>
                </c:pt>
                <c:pt idx="1">
                  <c:v>0.86637714940865362</c:v>
                </c:pt>
                <c:pt idx="2">
                  <c:v>0.95004964633559452</c:v>
                </c:pt>
                <c:pt idx="3">
                  <c:v>1.3477876652143785</c:v>
                </c:pt>
                <c:pt idx="4">
                  <c:v>2.1959097902768963</c:v>
                </c:pt>
                <c:pt idx="5">
                  <c:v>2.8024153112661927</c:v>
                </c:pt>
                <c:pt idx="6">
                  <c:v>2.9654527430554314</c:v>
                </c:pt>
                <c:pt idx="7">
                  <c:v>3.2736861939421655</c:v>
                </c:pt>
                <c:pt idx="8">
                  <c:v>3.2901001027354804</c:v>
                </c:pt>
                <c:pt idx="9">
                  <c:v>3.5314247412892192</c:v>
                </c:pt>
                <c:pt idx="10">
                  <c:v>3.9183495789971468</c:v>
                </c:pt>
                <c:pt idx="11">
                  <c:v>4.2273888865800142</c:v>
                </c:pt>
                <c:pt idx="12">
                  <c:v>4.4068041002540728</c:v>
                </c:pt>
                <c:pt idx="13">
                  <c:v>4.4423032419281414</c:v>
                </c:pt>
                <c:pt idx="14">
                  <c:v>4.5613646219960673</c:v>
                </c:pt>
                <c:pt idx="15">
                  <c:v>4.7431351590639377</c:v>
                </c:pt>
                <c:pt idx="16">
                  <c:v>4.9175001147049748</c:v>
                </c:pt>
                <c:pt idx="17">
                  <c:v>5.2148894871765235</c:v>
                </c:pt>
                <c:pt idx="18">
                  <c:v>5.3310769205425288</c:v>
                </c:pt>
                <c:pt idx="19">
                  <c:v>5.6607094736261043</c:v>
                </c:pt>
                <c:pt idx="20">
                  <c:v>5.9289849276807756</c:v>
                </c:pt>
                <c:pt idx="21">
                  <c:v>6.4618263477021909</c:v>
                </c:pt>
                <c:pt idx="22">
                  <c:v>6.6296195743113557</c:v>
                </c:pt>
                <c:pt idx="23">
                  <c:v>6.8889491441564736</c:v>
                </c:pt>
                <c:pt idx="24">
                  <c:v>7.0365117253776397</c:v>
                </c:pt>
                <c:pt idx="25">
                  <c:v>7.8707589351693983</c:v>
                </c:pt>
                <c:pt idx="26">
                  <c:v>10.220795704256011</c:v>
                </c:pt>
                <c:pt idx="27">
                  <c:v>16.972961549193094</c:v>
                </c:pt>
              </c:numCache>
            </c:numRef>
          </c:val>
        </c:ser>
        <c:overlap val="100"/>
        <c:axId val="430766336"/>
        <c:axId val="430829952"/>
      </c:barChart>
      <c:lineChart>
        <c:grouping val="standard"/>
        <c:ser>
          <c:idx val="0"/>
          <c:order val="0"/>
          <c:tx>
            <c:v>Real expenditure growth, average, 2010–13</c:v>
          </c:tx>
          <c:spPr>
            <a:ln>
              <a:noFill/>
            </a:ln>
          </c:spPr>
          <c:marker>
            <c:symbol val="triangle"/>
            <c:size val="4"/>
            <c:spPr>
              <a:solidFill>
                <a:srgbClr val="C00000"/>
              </a:solidFill>
              <a:ln>
                <a:noFill/>
              </a:ln>
            </c:spPr>
          </c:marker>
          <c:cat>
            <c:strRef>
              <c:f>'Figure 2'!$AE$64:$AE$91</c:f>
              <c:strCache>
                <c:ptCount val="28"/>
                <c:pt idx="0">
                  <c:v>CHE</c:v>
                </c:pt>
                <c:pt idx="1">
                  <c:v>ITA</c:v>
                </c:pt>
                <c:pt idx="2">
                  <c:v>SWE</c:v>
                </c:pt>
                <c:pt idx="3">
                  <c:v>ISR</c:v>
                </c:pt>
                <c:pt idx="4">
                  <c:v>FRA</c:v>
                </c:pt>
                <c:pt idx="5">
                  <c:v>AUT</c:v>
                </c:pt>
                <c:pt idx="6">
                  <c:v>DEU</c:v>
                </c:pt>
                <c:pt idx="7">
                  <c:v>DNK</c:v>
                </c:pt>
                <c:pt idx="8">
                  <c:v>NZL</c:v>
                </c:pt>
                <c:pt idx="9">
                  <c:v>CZE</c:v>
                </c:pt>
                <c:pt idx="10">
                  <c:v>KOR</c:v>
                </c:pt>
                <c:pt idx="11">
                  <c:v>FIN</c:v>
                </c:pt>
                <c:pt idx="12">
                  <c:v>PRT</c:v>
                </c:pt>
                <c:pt idx="13">
                  <c:v>SVN</c:v>
                </c:pt>
                <c:pt idx="14">
                  <c:v>BEL</c:v>
                </c:pt>
                <c:pt idx="15">
                  <c:v>GRC</c:v>
                </c:pt>
                <c:pt idx="16">
                  <c:v>NLD</c:v>
                </c:pt>
                <c:pt idx="17">
                  <c:v>CAN</c:v>
                </c:pt>
                <c:pt idx="18">
                  <c:v>ISL</c:v>
                </c:pt>
                <c:pt idx="19">
                  <c:v>GBR</c:v>
                </c:pt>
                <c:pt idx="20">
                  <c:v>JPN</c:v>
                </c:pt>
                <c:pt idx="21">
                  <c:v>NOR</c:v>
                </c:pt>
                <c:pt idx="22">
                  <c:v>EST</c:v>
                </c:pt>
                <c:pt idx="23">
                  <c:v>AUS</c:v>
                </c:pt>
                <c:pt idx="24">
                  <c:v>ESP</c:v>
                </c:pt>
                <c:pt idx="25">
                  <c:v>USA</c:v>
                </c:pt>
                <c:pt idx="26">
                  <c:v>IRL</c:v>
                </c:pt>
                <c:pt idx="27">
                  <c:v>SVK</c:v>
                </c:pt>
              </c:strCache>
            </c:strRef>
          </c:cat>
          <c:val>
            <c:numRef>
              <c:f>'Figure 2'!$AF$64:$AF$91</c:f>
              <c:numCache>
                <c:formatCode>0.0</c:formatCode>
                <c:ptCount val="28"/>
                <c:pt idx="0">
                  <c:v>1.6567420225319816</c:v>
                </c:pt>
                <c:pt idx="1">
                  <c:v>-0.9895700593377279</c:v>
                </c:pt>
                <c:pt idx="2">
                  <c:v>2.0019014000926099</c:v>
                </c:pt>
                <c:pt idx="3">
                  <c:v>2.8351393214981373</c:v>
                </c:pt>
                <c:pt idx="4">
                  <c:v>0.73766780337947613</c:v>
                </c:pt>
                <c:pt idx="5">
                  <c:v>0.88268634273897384</c:v>
                </c:pt>
                <c:pt idx="6">
                  <c:v>0.24493719709923503</c:v>
                </c:pt>
                <c:pt idx="7">
                  <c:v>0.55200638687569481</c:v>
                </c:pt>
                <c:pt idx="8">
                  <c:v>1.6515234184158547</c:v>
                </c:pt>
                <c:pt idx="9">
                  <c:v>0.21854255496925901</c:v>
                </c:pt>
                <c:pt idx="10">
                  <c:v>1.2830470385451731</c:v>
                </c:pt>
                <c:pt idx="11">
                  <c:v>1.6431012611860598</c:v>
                </c:pt>
                <c:pt idx="12">
                  <c:v>-1.9423343009465834</c:v>
                </c:pt>
                <c:pt idx="13">
                  <c:v>1.4411030578387056</c:v>
                </c:pt>
                <c:pt idx="14">
                  <c:v>1.0177498013293182</c:v>
                </c:pt>
                <c:pt idx="15">
                  <c:v>-8.5915007120120155</c:v>
                </c:pt>
                <c:pt idx="16">
                  <c:v>3.0871553514234915E-2</c:v>
                </c:pt>
                <c:pt idx="17">
                  <c:v>0.65703539887499818</c:v>
                </c:pt>
                <c:pt idx="18">
                  <c:v>-1.7916094043012547</c:v>
                </c:pt>
                <c:pt idx="19">
                  <c:v>7.5174513166797574E-2</c:v>
                </c:pt>
                <c:pt idx="20">
                  <c:v>2.7806344203737323</c:v>
                </c:pt>
                <c:pt idx="21">
                  <c:v>0.76895782638913557</c:v>
                </c:pt>
                <c:pt idx="22">
                  <c:v>2.4719066008328876</c:v>
                </c:pt>
                <c:pt idx="23">
                  <c:v>1.5873926538376599</c:v>
                </c:pt>
                <c:pt idx="24">
                  <c:v>-2.0515019652188768</c:v>
                </c:pt>
                <c:pt idx="25">
                  <c:v>-0.75966008543013597</c:v>
                </c:pt>
                <c:pt idx="26">
                  <c:v>-0.36894303195247918</c:v>
                </c:pt>
                <c:pt idx="27">
                  <c:v>-5.9711065351207571E-2</c:v>
                </c:pt>
              </c:numCache>
            </c:numRef>
          </c:val>
        </c:ser>
        <c:marker val="1"/>
        <c:axId val="430766336"/>
        <c:axId val="430829952"/>
      </c:lineChart>
      <c:catAx>
        <c:axId val="430766336"/>
        <c:scaling>
          <c:orientation val="minMax"/>
        </c:scaling>
        <c:axPos val="b"/>
        <c:numFmt formatCode="0.0" sourceLinked="1"/>
        <c:majorTickMark val="in"/>
        <c:tickLblPos val="low"/>
        <c:txPr>
          <a:bodyPr rot="-5400000" vert="horz"/>
          <a:lstStyle/>
          <a:p>
            <a:pPr>
              <a:defRPr sz="500"/>
            </a:pPr>
            <a:endParaRPr lang="en-US"/>
          </a:p>
        </c:txPr>
        <c:crossAx val="430829952"/>
        <c:crosses val="autoZero"/>
        <c:auto val="1"/>
        <c:lblAlgn val="ctr"/>
        <c:lblOffset val="100"/>
      </c:catAx>
      <c:valAx>
        <c:axId val="430829952"/>
        <c:scaling>
          <c:orientation val="minMax"/>
        </c:scaling>
        <c:axPos val="l"/>
        <c:numFmt formatCode="0" sourceLinked="0"/>
        <c:majorTickMark val="in"/>
        <c:tickLblPos val="low"/>
        <c:txPr>
          <a:bodyPr/>
          <a:lstStyle/>
          <a:p>
            <a:pPr>
              <a:defRPr sz="800"/>
            </a:pPr>
            <a:endParaRPr lang="en-US"/>
          </a:p>
        </c:txPr>
        <c:crossAx val="430766336"/>
        <c:crosses val="autoZero"/>
        <c:crossBetween val="between"/>
      </c:valAx>
      <c:spPr>
        <a:ln>
          <a:solidFill>
            <a:sysClr val="window" lastClr="FFFFFF">
              <a:lumMod val="50000"/>
            </a:sysClr>
          </a:solidFill>
        </a:ln>
      </c:spPr>
    </c:plotArea>
    <c:legend>
      <c:legendPos val="t"/>
      <c:layout>
        <c:manualLayout>
          <c:xMode val="edge"/>
          <c:yMode val="edge"/>
          <c:x val="0.12051678331111024"/>
          <c:y val="7.4428495481127094E-2"/>
          <c:w val="0.72915851587198799"/>
          <c:h val="0.15824553031349681"/>
        </c:manualLayout>
      </c:layout>
      <c:txPr>
        <a:bodyPr/>
        <a:lstStyle/>
        <a:p>
          <a:pPr>
            <a:defRPr sz="800"/>
          </a:pPr>
          <a:endParaRPr lang="en-US"/>
        </a:p>
      </c:txPr>
    </c:legend>
    <c:plotVisOnly val="1"/>
    <c:dispBlanksAs val="gap"/>
  </c:chart>
  <c:spPr>
    <a:ln>
      <a:noFill/>
    </a:ln>
  </c:spPr>
  <c:txPr>
    <a:bodyPr/>
    <a:lstStyle/>
    <a:p>
      <a:pPr>
        <a:defRPr sz="9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4995983601551806E-2"/>
          <c:y val="5.2724509914729593E-2"/>
          <c:w val="0.84521028546963006"/>
          <c:h val="0.82105723626653004"/>
        </c:manualLayout>
      </c:layout>
      <c:barChart>
        <c:barDir val="col"/>
        <c:grouping val="stacked"/>
        <c:ser>
          <c:idx val="1"/>
          <c:order val="1"/>
          <c:tx>
            <c:v>Primary deficit</c:v>
          </c:tx>
          <c:spPr>
            <a:solidFill>
              <a:schemeClr val="tx2"/>
            </a:solidFill>
          </c:spPr>
          <c:cat>
            <c:strRef>
              <c:f>'Figure 3'!$K$49:$K$77</c:f>
              <c:strCache>
                <c:ptCount val="29"/>
                <c:pt idx="0">
                  <c:v>ARG</c:v>
                </c:pt>
                <c:pt idx="1">
                  <c:v>PER</c:v>
                </c:pt>
                <c:pt idx="2">
                  <c:v>IDN</c:v>
                </c:pt>
                <c:pt idx="3">
                  <c:v>IND</c:v>
                </c:pt>
                <c:pt idx="4">
                  <c:v>PHL</c:v>
                </c:pt>
                <c:pt idx="5">
                  <c:v>TUR</c:v>
                </c:pt>
                <c:pt idx="6">
                  <c:v>BGR</c:v>
                </c:pt>
                <c:pt idx="7">
                  <c:v>EGY</c:v>
                </c:pt>
                <c:pt idx="8">
                  <c:v>COL</c:v>
                </c:pt>
                <c:pt idx="9">
                  <c:v>BRA</c:v>
                </c:pt>
                <c:pt idx="10">
                  <c:v>KEN</c:v>
                </c:pt>
                <c:pt idx="11">
                  <c:v>RUS</c:v>
                </c:pt>
                <c:pt idx="12">
                  <c:v>MAR</c:v>
                </c:pt>
                <c:pt idx="13">
                  <c:v>THA</c:v>
                </c:pt>
                <c:pt idx="14">
                  <c:v>CHN</c:v>
                </c:pt>
                <c:pt idx="15">
                  <c:v>MEX</c:v>
                </c:pt>
                <c:pt idx="16">
                  <c:v>PAK</c:v>
                </c:pt>
                <c:pt idx="17">
                  <c:v>NGA</c:v>
                </c:pt>
                <c:pt idx="18">
                  <c:v>CHL</c:v>
                </c:pt>
                <c:pt idx="19">
                  <c:v>KAZ</c:v>
                </c:pt>
                <c:pt idx="20">
                  <c:v>JOR</c:v>
                </c:pt>
                <c:pt idx="21">
                  <c:v>POL</c:v>
                </c:pt>
                <c:pt idx="22">
                  <c:v>ZAF</c:v>
                </c:pt>
                <c:pt idx="23">
                  <c:v>HUN</c:v>
                </c:pt>
                <c:pt idx="24">
                  <c:v>MYS</c:v>
                </c:pt>
                <c:pt idx="25">
                  <c:v>LTU</c:v>
                </c:pt>
                <c:pt idx="26">
                  <c:v>ROM</c:v>
                </c:pt>
                <c:pt idx="27">
                  <c:v>UKR</c:v>
                </c:pt>
                <c:pt idx="28">
                  <c:v>LVA</c:v>
                </c:pt>
              </c:strCache>
            </c:strRef>
          </c:cat>
          <c:val>
            <c:numRef>
              <c:f>'Figure 3'!$M$49:$M$77</c:f>
              <c:numCache>
                <c:formatCode>0.0</c:formatCode>
                <c:ptCount val="29"/>
                <c:pt idx="0">
                  <c:v>-4.9985896868560697</c:v>
                </c:pt>
                <c:pt idx="1">
                  <c:v>-17.539847224398962</c:v>
                </c:pt>
                <c:pt idx="2">
                  <c:v>-1.8816114485917146</c:v>
                </c:pt>
                <c:pt idx="3">
                  <c:v>23.592500065845748</c:v>
                </c:pt>
                <c:pt idx="4">
                  <c:v>-13.549732484326869</c:v>
                </c:pt>
                <c:pt idx="5">
                  <c:v>-16.001149867896842</c:v>
                </c:pt>
                <c:pt idx="6">
                  <c:v>-3.3386499488441426</c:v>
                </c:pt>
                <c:pt idx="7">
                  <c:v>24.013489946581959</c:v>
                </c:pt>
                <c:pt idx="8">
                  <c:v>-11.849966588034187</c:v>
                </c:pt>
                <c:pt idx="9">
                  <c:v>-32.763284015843595</c:v>
                </c:pt>
                <c:pt idx="10">
                  <c:v>15.141380767740593</c:v>
                </c:pt>
                <c:pt idx="11">
                  <c:v>-7.8269887010416479</c:v>
                </c:pt>
                <c:pt idx="12">
                  <c:v>7.8174301536301281</c:v>
                </c:pt>
                <c:pt idx="13">
                  <c:v>0.75881725263926536</c:v>
                </c:pt>
                <c:pt idx="14">
                  <c:v>6.2600843718207226</c:v>
                </c:pt>
                <c:pt idx="15">
                  <c:v>3.4617918190936399</c:v>
                </c:pt>
                <c:pt idx="16">
                  <c:v>15.257531540600649</c:v>
                </c:pt>
                <c:pt idx="17">
                  <c:v>-2.822969079824202</c:v>
                </c:pt>
                <c:pt idx="18">
                  <c:v>-13.741650932261802</c:v>
                </c:pt>
                <c:pt idx="19">
                  <c:v>-25.072183354521684</c:v>
                </c:pt>
                <c:pt idx="20">
                  <c:v>24.662164001375931</c:v>
                </c:pt>
                <c:pt idx="21">
                  <c:v>14.519103950009097</c:v>
                </c:pt>
                <c:pt idx="22">
                  <c:v>4.1157919288222722</c:v>
                </c:pt>
                <c:pt idx="23">
                  <c:v>-10.594912834729355</c:v>
                </c:pt>
                <c:pt idx="24">
                  <c:v>14.474889784022983</c:v>
                </c:pt>
                <c:pt idx="25">
                  <c:v>21.386078909268779</c:v>
                </c:pt>
                <c:pt idx="26">
                  <c:v>21.211161573333523</c:v>
                </c:pt>
                <c:pt idx="27">
                  <c:v>18.839554641075932</c:v>
                </c:pt>
                <c:pt idx="28">
                  <c:v>18.522629579841336</c:v>
                </c:pt>
              </c:numCache>
            </c:numRef>
          </c:val>
        </c:ser>
        <c:ser>
          <c:idx val="2"/>
          <c:order val="2"/>
          <c:tx>
            <c:v>Stock-flow adjustment</c:v>
          </c:tx>
          <c:spPr>
            <a:solidFill>
              <a:schemeClr val="accent3">
                <a:lumMod val="50000"/>
              </a:schemeClr>
            </a:solidFill>
          </c:spPr>
          <c:cat>
            <c:strRef>
              <c:f>'Figure 3'!$K$49:$K$77</c:f>
              <c:strCache>
                <c:ptCount val="29"/>
                <c:pt idx="0">
                  <c:v>ARG</c:v>
                </c:pt>
                <c:pt idx="1">
                  <c:v>PER</c:v>
                </c:pt>
                <c:pt idx="2">
                  <c:v>IDN</c:v>
                </c:pt>
                <c:pt idx="3">
                  <c:v>IND</c:v>
                </c:pt>
                <c:pt idx="4">
                  <c:v>PHL</c:v>
                </c:pt>
                <c:pt idx="5">
                  <c:v>TUR</c:v>
                </c:pt>
                <c:pt idx="6">
                  <c:v>BGR</c:v>
                </c:pt>
                <c:pt idx="7">
                  <c:v>EGY</c:v>
                </c:pt>
                <c:pt idx="8">
                  <c:v>COL</c:v>
                </c:pt>
                <c:pt idx="9">
                  <c:v>BRA</c:v>
                </c:pt>
                <c:pt idx="10">
                  <c:v>KEN</c:v>
                </c:pt>
                <c:pt idx="11">
                  <c:v>RUS</c:v>
                </c:pt>
                <c:pt idx="12">
                  <c:v>MAR</c:v>
                </c:pt>
                <c:pt idx="13">
                  <c:v>THA</c:v>
                </c:pt>
                <c:pt idx="14">
                  <c:v>CHN</c:v>
                </c:pt>
                <c:pt idx="15">
                  <c:v>MEX</c:v>
                </c:pt>
                <c:pt idx="16">
                  <c:v>PAK</c:v>
                </c:pt>
                <c:pt idx="17">
                  <c:v>NGA</c:v>
                </c:pt>
                <c:pt idx="18">
                  <c:v>CHL</c:v>
                </c:pt>
                <c:pt idx="19">
                  <c:v>KAZ</c:v>
                </c:pt>
                <c:pt idx="20">
                  <c:v>JOR</c:v>
                </c:pt>
                <c:pt idx="21">
                  <c:v>POL</c:v>
                </c:pt>
                <c:pt idx="22">
                  <c:v>ZAF</c:v>
                </c:pt>
                <c:pt idx="23">
                  <c:v>HUN</c:v>
                </c:pt>
                <c:pt idx="24">
                  <c:v>MYS</c:v>
                </c:pt>
                <c:pt idx="25">
                  <c:v>LTU</c:v>
                </c:pt>
                <c:pt idx="26">
                  <c:v>ROM</c:v>
                </c:pt>
                <c:pt idx="27">
                  <c:v>UKR</c:v>
                </c:pt>
                <c:pt idx="28">
                  <c:v>LVA</c:v>
                </c:pt>
              </c:strCache>
            </c:strRef>
          </c:cat>
          <c:val>
            <c:numRef>
              <c:f>'Figure 3'!$N$49:$N$77</c:f>
              <c:numCache>
                <c:formatCode>0.0</c:formatCode>
                <c:ptCount val="29"/>
                <c:pt idx="0">
                  <c:v>19.192552292626534</c:v>
                </c:pt>
                <c:pt idx="1">
                  <c:v>9.4223933212381645</c:v>
                </c:pt>
                <c:pt idx="2">
                  <c:v>5.1179095658191898</c:v>
                </c:pt>
                <c:pt idx="3">
                  <c:v>-2.8710896280282832</c:v>
                </c:pt>
                <c:pt idx="4">
                  <c:v>6.4843097957230977</c:v>
                </c:pt>
                <c:pt idx="5">
                  <c:v>1.8826643792857629</c:v>
                </c:pt>
                <c:pt idx="6">
                  <c:v>-0.17128486887308103</c:v>
                </c:pt>
                <c:pt idx="7">
                  <c:v>6.6580344301389243</c:v>
                </c:pt>
                <c:pt idx="8">
                  <c:v>5.1704813789135136</c:v>
                </c:pt>
                <c:pt idx="9">
                  <c:v>28.317789749230734</c:v>
                </c:pt>
                <c:pt idx="10">
                  <c:v>7.6904239476459288</c:v>
                </c:pt>
                <c:pt idx="11">
                  <c:v>13.587710970918259</c:v>
                </c:pt>
                <c:pt idx="12">
                  <c:v>-0.4654401291991177</c:v>
                </c:pt>
                <c:pt idx="13">
                  <c:v>13.694359706363858</c:v>
                </c:pt>
                <c:pt idx="14">
                  <c:v>14.763022929186032</c:v>
                </c:pt>
                <c:pt idx="15">
                  <c:v>2.7249995022941853</c:v>
                </c:pt>
                <c:pt idx="16">
                  <c:v>21.032054284882385</c:v>
                </c:pt>
                <c:pt idx="17">
                  <c:v>12.886897960677011</c:v>
                </c:pt>
                <c:pt idx="18">
                  <c:v>19.669320883453999</c:v>
                </c:pt>
                <c:pt idx="19">
                  <c:v>37.695265445086832</c:v>
                </c:pt>
                <c:pt idx="20">
                  <c:v>18.985260060869575</c:v>
                </c:pt>
                <c:pt idx="21">
                  <c:v>-2.8662377275312707</c:v>
                </c:pt>
                <c:pt idx="22">
                  <c:v>8.4631669573722483</c:v>
                </c:pt>
                <c:pt idx="23">
                  <c:v>10.070575565888433</c:v>
                </c:pt>
                <c:pt idx="24">
                  <c:v>9.4899678016251805</c:v>
                </c:pt>
                <c:pt idx="25">
                  <c:v>1.2950742576655778</c:v>
                </c:pt>
                <c:pt idx="26">
                  <c:v>4.8931960888234531</c:v>
                </c:pt>
                <c:pt idx="27">
                  <c:v>21.052594926119543</c:v>
                </c:pt>
                <c:pt idx="28">
                  <c:v>12.345809524890822</c:v>
                </c:pt>
              </c:numCache>
            </c:numRef>
          </c:val>
        </c:ser>
        <c:ser>
          <c:idx val="3"/>
          <c:order val="3"/>
          <c:tx>
            <c:v>Interest rate-growth differential</c:v>
          </c:tx>
          <c:spPr>
            <a:solidFill>
              <a:srgbClr val="FFC000"/>
            </a:solidFill>
          </c:spPr>
          <c:cat>
            <c:strRef>
              <c:f>'Figure 3'!$K$49:$K$77</c:f>
              <c:strCache>
                <c:ptCount val="29"/>
                <c:pt idx="0">
                  <c:v>ARG</c:v>
                </c:pt>
                <c:pt idx="1">
                  <c:v>PER</c:v>
                </c:pt>
                <c:pt idx="2">
                  <c:v>IDN</c:v>
                </c:pt>
                <c:pt idx="3">
                  <c:v>IND</c:v>
                </c:pt>
                <c:pt idx="4">
                  <c:v>PHL</c:v>
                </c:pt>
                <c:pt idx="5">
                  <c:v>TUR</c:v>
                </c:pt>
                <c:pt idx="6">
                  <c:v>BGR</c:v>
                </c:pt>
                <c:pt idx="7">
                  <c:v>EGY</c:v>
                </c:pt>
                <c:pt idx="8">
                  <c:v>COL</c:v>
                </c:pt>
                <c:pt idx="9">
                  <c:v>BRA</c:v>
                </c:pt>
                <c:pt idx="10">
                  <c:v>KEN</c:v>
                </c:pt>
                <c:pt idx="11">
                  <c:v>RUS</c:v>
                </c:pt>
                <c:pt idx="12">
                  <c:v>MAR</c:v>
                </c:pt>
                <c:pt idx="13">
                  <c:v>THA</c:v>
                </c:pt>
                <c:pt idx="14">
                  <c:v>CHN</c:v>
                </c:pt>
                <c:pt idx="15">
                  <c:v>MEX</c:v>
                </c:pt>
                <c:pt idx="16">
                  <c:v>PAK</c:v>
                </c:pt>
                <c:pt idx="17">
                  <c:v>NGA</c:v>
                </c:pt>
                <c:pt idx="18">
                  <c:v>CHL</c:v>
                </c:pt>
                <c:pt idx="19">
                  <c:v>KAZ</c:v>
                </c:pt>
                <c:pt idx="20">
                  <c:v>JOR</c:v>
                </c:pt>
                <c:pt idx="21">
                  <c:v>POL</c:v>
                </c:pt>
                <c:pt idx="22">
                  <c:v>ZAF</c:v>
                </c:pt>
                <c:pt idx="23">
                  <c:v>HUN</c:v>
                </c:pt>
                <c:pt idx="24">
                  <c:v>MYS</c:v>
                </c:pt>
                <c:pt idx="25">
                  <c:v>LTU</c:v>
                </c:pt>
                <c:pt idx="26">
                  <c:v>ROM</c:v>
                </c:pt>
                <c:pt idx="27">
                  <c:v>UKR</c:v>
                </c:pt>
                <c:pt idx="28">
                  <c:v>LVA</c:v>
                </c:pt>
              </c:strCache>
            </c:strRef>
          </c:cat>
          <c:val>
            <c:numRef>
              <c:f>'Figure 3'!$O$49:$O$77</c:f>
              <c:numCache>
                <c:formatCode>0.0</c:formatCode>
                <c:ptCount val="29"/>
                <c:pt idx="0">
                  <c:v>-48.192770411495566</c:v>
                </c:pt>
                <c:pt idx="1">
                  <c:v>-7.4989378471242638</c:v>
                </c:pt>
                <c:pt idx="2">
                  <c:v>-18.577054038087219</c:v>
                </c:pt>
                <c:pt idx="3">
                  <c:v>-32.734112672396378</c:v>
                </c:pt>
                <c:pt idx="4">
                  <c:v>-4.7869737562274679</c:v>
                </c:pt>
                <c:pt idx="5">
                  <c:v>3.0918769256346366</c:v>
                </c:pt>
                <c:pt idx="6">
                  <c:v>-2.062282466002209</c:v>
                </c:pt>
                <c:pt idx="7">
                  <c:v>-35.803031671061461</c:v>
                </c:pt>
                <c:pt idx="8">
                  <c:v>1.8825396709427409</c:v>
                </c:pt>
                <c:pt idx="9">
                  <c:v>4.9300512720064233</c:v>
                </c:pt>
                <c:pt idx="10">
                  <c:v>-21.726584275150543</c:v>
                </c:pt>
                <c:pt idx="11">
                  <c:v>-4.3828620382141796</c:v>
                </c:pt>
                <c:pt idx="12">
                  <c:v>-5.5510765384567904</c:v>
                </c:pt>
                <c:pt idx="13">
                  <c:v>-10.577317684918476</c:v>
                </c:pt>
                <c:pt idx="14">
                  <c:v>-15.90941062197599</c:v>
                </c:pt>
                <c:pt idx="15">
                  <c:v>-1.0321009697326602</c:v>
                </c:pt>
                <c:pt idx="16">
                  <c:v>-30.779880454837652</c:v>
                </c:pt>
                <c:pt idx="17">
                  <c:v>-4.0197008791328805</c:v>
                </c:pt>
                <c:pt idx="18">
                  <c:v>0.1987539634587101</c:v>
                </c:pt>
                <c:pt idx="19">
                  <c:v>-6.095898896381442</c:v>
                </c:pt>
                <c:pt idx="20">
                  <c:v>-36.127642670115463</c:v>
                </c:pt>
                <c:pt idx="21">
                  <c:v>-2.5614884906002828</c:v>
                </c:pt>
                <c:pt idx="22">
                  <c:v>-2.4877663496097213</c:v>
                </c:pt>
                <c:pt idx="23">
                  <c:v>14.526245670121781</c:v>
                </c:pt>
                <c:pt idx="24">
                  <c:v>-9.4777214442789273</c:v>
                </c:pt>
                <c:pt idx="25">
                  <c:v>-0.59933238963635205</c:v>
                </c:pt>
                <c:pt idx="26">
                  <c:v>-1.8521517168737276</c:v>
                </c:pt>
                <c:pt idx="27">
                  <c:v>-12.522871698093773</c:v>
                </c:pt>
                <c:pt idx="28">
                  <c:v>0.2313715881038263</c:v>
                </c:pt>
              </c:numCache>
            </c:numRef>
          </c:val>
        </c:ser>
        <c:overlap val="100"/>
        <c:axId val="430953984"/>
        <c:axId val="430955904"/>
      </c:barChart>
      <c:lineChart>
        <c:grouping val="standard"/>
        <c:ser>
          <c:idx val="0"/>
          <c:order val="0"/>
          <c:tx>
            <c:v>Change in debt-to-GDP ratio</c:v>
          </c:tx>
          <c:spPr>
            <a:ln>
              <a:noFill/>
            </a:ln>
          </c:spPr>
          <c:marker>
            <c:symbol val="triangle"/>
            <c:size val="4"/>
            <c:spPr>
              <a:solidFill>
                <a:srgbClr val="C00000"/>
              </a:solidFill>
              <a:ln>
                <a:noFill/>
              </a:ln>
            </c:spPr>
          </c:marker>
          <c:cat>
            <c:strRef>
              <c:f>'Figure 3'!$K$49:$K$77</c:f>
              <c:strCache>
                <c:ptCount val="29"/>
                <c:pt idx="0">
                  <c:v>ARG</c:v>
                </c:pt>
                <c:pt idx="1">
                  <c:v>PER</c:v>
                </c:pt>
                <c:pt idx="2">
                  <c:v>IDN</c:v>
                </c:pt>
                <c:pt idx="3">
                  <c:v>IND</c:v>
                </c:pt>
                <c:pt idx="4">
                  <c:v>PHL</c:v>
                </c:pt>
                <c:pt idx="5">
                  <c:v>TUR</c:v>
                </c:pt>
                <c:pt idx="6">
                  <c:v>BGR</c:v>
                </c:pt>
                <c:pt idx="7">
                  <c:v>EGY</c:v>
                </c:pt>
                <c:pt idx="8">
                  <c:v>COL</c:v>
                </c:pt>
                <c:pt idx="9">
                  <c:v>BRA</c:v>
                </c:pt>
                <c:pt idx="10">
                  <c:v>KEN</c:v>
                </c:pt>
                <c:pt idx="11">
                  <c:v>RUS</c:v>
                </c:pt>
                <c:pt idx="12">
                  <c:v>MAR</c:v>
                </c:pt>
                <c:pt idx="13">
                  <c:v>THA</c:v>
                </c:pt>
                <c:pt idx="14">
                  <c:v>CHN</c:v>
                </c:pt>
                <c:pt idx="15">
                  <c:v>MEX</c:v>
                </c:pt>
                <c:pt idx="16">
                  <c:v>PAK</c:v>
                </c:pt>
                <c:pt idx="17">
                  <c:v>NGA</c:v>
                </c:pt>
                <c:pt idx="18">
                  <c:v>CHL</c:v>
                </c:pt>
                <c:pt idx="19">
                  <c:v>KAZ</c:v>
                </c:pt>
                <c:pt idx="20">
                  <c:v>JOR</c:v>
                </c:pt>
                <c:pt idx="21">
                  <c:v>POL</c:v>
                </c:pt>
                <c:pt idx="22">
                  <c:v>ZAF</c:v>
                </c:pt>
                <c:pt idx="23">
                  <c:v>HUN</c:v>
                </c:pt>
                <c:pt idx="24">
                  <c:v>MYS</c:v>
                </c:pt>
                <c:pt idx="25">
                  <c:v>LTU</c:v>
                </c:pt>
                <c:pt idx="26">
                  <c:v>ROM</c:v>
                </c:pt>
                <c:pt idx="27">
                  <c:v>UKR</c:v>
                </c:pt>
                <c:pt idx="28">
                  <c:v>LVA</c:v>
                </c:pt>
              </c:strCache>
            </c:strRef>
          </c:cat>
          <c:val>
            <c:numRef>
              <c:f>'Figure 3'!$L$49:$L$77</c:f>
              <c:numCache>
                <c:formatCode>0.0</c:formatCode>
                <c:ptCount val="29"/>
                <c:pt idx="0">
                  <c:v>-33.9988078057251</c:v>
                </c:pt>
                <c:pt idx="1">
                  <c:v>-15.616391750285054</c:v>
                </c:pt>
                <c:pt idx="2">
                  <c:v>-15.340755920859756</c:v>
                </c:pt>
                <c:pt idx="3">
                  <c:v>-12.012702234578896</c:v>
                </c:pt>
                <c:pt idx="4">
                  <c:v>-11.852396444831243</c:v>
                </c:pt>
                <c:pt idx="5">
                  <c:v>-11.026608562976442</c:v>
                </c:pt>
                <c:pt idx="6">
                  <c:v>-5.5722172837194321</c:v>
                </c:pt>
                <c:pt idx="7">
                  <c:v>-5.1315072943405795</c:v>
                </c:pt>
                <c:pt idx="8">
                  <c:v>-4.7969455381779369</c:v>
                </c:pt>
                <c:pt idx="9">
                  <c:v>0.48455700539354041</c:v>
                </c:pt>
                <c:pt idx="10">
                  <c:v>1.1052204402359962</c:v>
                </c:pt>
                <c:pt idx="11">
                  <c:v>1.3778602316624351</c:v>
                </c:pt>
                <c:pt idx="12">
                  <c:v>1.8009134859742204</c:v>
                </c:pt>
                <c:pt idx="13">
                  <c:v>3.8758592740846467</c:v>
                </c:pt>
                <c:pt idx="14">
                  <c:v>5.1136966790307703</c:v>
                </c:pt>
                <c:pt idx="15">
                  <c:v>5.1546903516551694</c:v>
                </c:pt>
                <c:pt idx="16">
                  <c:v>5.5097053706453849</c:v>
                </c:pt>
                <c:pt idx="17">
                  <c:v>6.0442280017199277</c:v>
                </c:pt>
                <c:pt idx="18">
                  <c:v>6.126423914650907</c:v>
                </c:pt>
                <c:pt idx="19">
                  <c:v>6.5271831941837073</c:v>
                </c:pt>
                <c:pt idx="20">
                  <c:v>7.5197813921300281</c:v>
                </c:pt>
                <c:pt idx="21">
                  <c:v>9.0913777318775431</c:v>
                </c:pt>
                <c:pt idx="22">
                  <c:v>10.091192536584792</c:v>
                </c:pt>
                <c:pt idx="23">
                  <c:v>14.001908401280858</c:v>
                </c:pt>
                <c:pt idx="24">
                  <c:v>14.487136141369241</c:v>
                </c:pt>
                <c:pt idx="25">
                  <c:v>22.081820777298006</c:v>
                </c:pt>
                <c:pt idx="26">
                  <c:v>24.252205945283258</c:v>
                </c:pt>
                <c:pt idx="27">
                  <c:v>27.369277869101694</c:v>
                </c:pt>
                <c:pt idx="28">
                  <c:v>31.099810692835991</c:v>
                </c:pt>
              </c:numCache>
            </c:numRef>
          </c:val>
        </c:ser>
        <c:marker val="1"/>
        <c:axId val="430953984"/>
        <c:axId val="430955904"/>
      </c:lineChart>
      <c:catAx>
        <c:axId val="430953984"/>
        <c:scaling>
          <c:orientation val="minMax"/>
        </c:scaling>
        <c:axPos val="b"/>
        <c:numFmt formatCode="0.0" sourceLinked="1"/>
        <c:majorTickMark val="in"/>
        <c:tickLblPos val="low"/>
        <c:txPr>
          <a:bodyPr/>
          <a:lstStyle/>
          <a:p>
            <a:pPr>
              <a:defRPr sz="600"/>
            </a:pPr>
            <a:endParaRPr lang="en-US"/>
          </a:p>
        </c:txPr>
        <c:crossAx val="430955904"/>
        <c:crosses val="autoZero"/>
        <c:auto val="1"/>
        <c:lblAlgn val="ctr"/>
        <c:lblOffset val="100"/>
      </c:catAx>
      <c:valAx>
        <c:axId val="430955904"/>
        <c:scaling>
          <c:orientation val="minMax"/>
        </c:scaling>
        <c:axPos val="l"/>
        <c:numFmt formatCode="0" sourceLinked="0"/>
        <c:majorTickMark val="in"/>
        <c:tickLblPos val="low"/>
        <c:txPr>
          <a:bodyPr/>
          <a:lstStyle/>
          <a:p>
            <a:pPr>
              <a:defRPr sz="800"/>
            </a:pPr>
            <a:endParaRPr lang="en-US"/>
          </a:p>
        </c:txPr>
        <c:crossAx val="430953984"/>
        <c:crosses val="autoZero"/>
        <c:crossBetween val="between"/>
      </c:valAx>
      <c:spPr>
        <a:ln>
          <a:solidFill>
            <a:sysClr val="window" lastClr="FFFFFF">
              <a:lumMod val="50000"/>
            </a:sysClr>
          </a:solidFill>
        </a:ln>
      </c:spPr>
    </c:plotArea>
    <c:legend>
      <c:legendPos val="t"/>
      <c:layout>
        <c:manualLayout>
          <c:xMode val="edge"/>
          <c:yMode val="edge"/>
          <c:x val="0.3335838689090585"/>
          <c:y val="0.68048910154173259"/>
          <c:w val="0.60555813174725137"/>
          <c:h val="0.19297240954928491"/>
        </c:manualLayout>
      </c:layout>
      <c:txPr>
        <a:bodyPr/>
        <a:lstStyle/>
        <a:p>
          <a:pPr>
            <a:defRPr sz="800"/>
          </a:pPr>
          <a:endParaRPr lang="en-US"/>
        </a:p>
      </c:txPr>
    </c:legend>
    <c:plotVisOnly val="1"/>
    <c:dispBlanksAs val="gap"/>
  </c:chart>
  <c:spPr>
    <a:noFill/>
    <a:ln>
      <a:noFill/>
    </a:ln>
  </c:spPr>
  <c:txPr>
    <a:bodyPr/>
    <a:lstStyle/>
    <a:p>
      <a:pPr>
        <a:defRPr sz="9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299998456522012"/>
          <c:y val="5.2724509914729593E-2"/>
          <c:w val="0.81111955177395956"/>
          <c:h val="0.80510827294915066"/>
        </c:manualLayout>
      </c:layout>
      <c:barChart>
        <c:barDir val="col"/>
        <c:grouping val="stacked"/>
        <c:ser>
          <c:idx val="3"/>
          <c:order val="1"/>
          <c:tx>
            <c:strRef>
              <c:f>'Figure 3'!$S$48</c:f>
              <c:strCache>
                <c:ptCount val="1"/>
                <c:pt idx="0">
                  <c:v>Real expenditure growth</c:v>
                </c:pt>
              </c:strCache>
            </c:strRef>
          </c:tx>
          <c:spPr>
            <a:solidFill>
              <a:srgbClr val="FFC000"/>
            </a:solidFill>
          </c:spPr>
          <c:cat>
            <c:strRef>
              <c:f>'Figure 3'!$Q$49:$Q$73</c:f>
              <c:strCache>
                <c:ptCount val="25"/>
                <c:pt idx="0">
                  <c:v>HUN</c:v>
                </c:pt>
                <c:pt idx="1">
                  <c:v>LTU</c:v>
                </c:pt>
                <c:pt idx="2">
                  <c:v>UKR</c:v>
                </c:pt>
                <c:pt idx="3">
                  <c:v>JOR</c:v>
                </c:pt>
                <c:pt idx="4">
                  <c:v>BGR</c:v>
                </c:pt>
                <c:pt idx="5">
                  <c:v>BRA</c:v>
                </c:pt>
                <c:pt idx="6">
                  <c:v>POL</c:v>
                </c:pt>
                <c:pt idx="7">
                  <c:v>KAZ</c:v>
                </c:pt>
                <c:pt idx="8">
                  <c:v>RUS</c:v>
                </c:pt>
                <c:pt idx="9">
                  <c:v>ZAF</c:v>
                </c:pt>
                <c:pt idx="10">
                  <c:v>COL</c:v>
                </c:pt>
                <c:pt idx="11">
                  <c:v>EGY</c:v>
                </c:pt>
                <c:pt idx="12">
                  <c:v>PHL</c:v>
                </c:pt>
                <c:pt idx="13">
                  <c:v>MYS</c:v>
                </c:pt>
                <c:pt idx="14">
                  <c:v>TUR</c:v>
                </c:pt>
                <c:pt idx="15">
                  <c:v>THA</c:v>
                </c:pt>
                <c:pt idx="16">
                  <c:v>IDN</c:v>
                </c:pt>
                <c:pt idx="17">
                  <c:v>MAR</c:v>
                </c:pt>
                <c:pt idx="18">
                  <c:v>KEN</c:v>
                </c:pt>
                <c:pt idx="19">
                  <c:v>IND</c:v>
                </c:pt>
                <c:pt idx="20">
                  <c:v>CHL</c:v>
                </c:pt>
                <c:pt idx="21">
                  <c:v>NGA</c:v>
                </c:pt>
                <c:pt idx="22">
                  <c:v>PER</c:v>
                </c:pt>
                <c:pt idx="23">
                  <c:v>SAU</c:v>
                </c:pt>
                <c:pt idx="24">
                  <c:v>ARG</c:v>
                </c:pt>
              </c:strCache>
            </c:strRef>
          </c:cat>
          <c:val>
            <c:numRef>
              <c:f>'Figure 3'!$S$49:$S$73</c:f>
              <c:numCache>
                <c:formatCode>0.0</c:formatCode>
                <c:ptCount val="25"/>
                <c:pt idx="0">
                  <c:v>-0.84814721424309036</c:v>
                </c:pt>
                <c:pt idx="1">
                  <c:v>0.78175544660505913</c:v>
                </c:pt>
                <c:pt idx="2">
                  <c:v>1.0705051655031965</c:v>
                </c:pt>
                <c:pt idx="3">
                  <c:v>1.0979640754096001</c:v>
                </c:pt>
                <c:pt idx="4">
                  <c:v>1.9152940120709872</c:v>
                </c:pt>
                <c:pt idx="5">
                  <c:v>3.1462495250526268</c:v>
                </c:pt>
                <c:pt idx="6">
                  <c:v>3.2324131070622877</c:v>
                </c:pt>
                <c:pt idx="7">
                  <c:v>3.8291220294009083</c:v>
                </c:pt>
                <c:pt idx="8">
                  <c:v>3.8803644147739837</c:v>
                </c:pt>
                <c:pt idx="9">
                  <c:v>4.7129634215698974</c:v>
                </c:pt>
                <c:pt idx="10">
                  <c:v>4.752868974280922</c:v>
                </c:pt>
                <c:pt idx="11">
                  <c:v>4.8238158978235184</c:v>
                </c:pt>
                <c:pt idx="12">
                  <c:v>4.8969920174018169</c:v>
                </c:pt>
                <c:pt idx="13">
                  <c:v>5.182136372848551</c:v>
                </c:pt>
                <c:pt idx="14">
                  <c:v>5.3611513710660361</c:v>
                </c:pt>
                <c:pt idx="15">
                  <c:v>5.7684364972904882</c:v>
                </c:pt>
                <c:pt idx="16">
                  <c:v>6.4222762322599278</c:v>
                </c:pt>
                <c:pt idx="17">
                  <c:v>6.5430492049099671</c:v>
                </c:pt>
                <c:pt idx="18">
                  <c:v>6.8195217772275578</c:v>
                </c:pt>
                <c:pt idx="19">
                  <c:v>7.5140243810651768</c:v>
                </c:pt>
                <c:pt idx="20">
                  <c:v>7.8285255798257714</c:v>
                </c:pt>
                <c:pt idx="21">
                  <c:v>8.2577404815789333</c:v>
                </c:pt>
                <c:pt idx="22">
                  <c:v>8.6364085116068683</c:v>
                </c:pt>
                <c:pt idx="23">
                  <c:v>9.2778270620061765</c:v>
                </c:pt>
                <c:pt idx="24">
                  <c:v>10.056354006366858</c:v>
                </c:pt>
              </c:numCache>
            </c:numRef>
          </c:val>
        </c:ser>
        <c:overlap val="100"/>
        <c:axId val="427538304"/>
        <c:axId val="427548672"/>
      </c:barChart>
      <c:lineChart>
        <c:grouping val="standard"/>
        <c:ser>
          <c:idx val="0"/>
          <c:order val="0"/>
          <c:tx>
            <c:strRef>
              <c:f>'Figure 3'!$R$48</c:f>
              <c:strCache>
                <c:ptCount val="1"/>
                <c:pt idx="0">
                  <c:v>Real GDP growth</c:v>
                </c:pt>
              </c:strCache>
            </c:strRef>
          </c:tx>
          <c:spPr>
            <a:ln>
              <a:noFill/>
            </a:ln>
          </c:spPr>
          <c:marker>
            <c:symbol val="triangle"/>
            <c:size val="4"/>
            <c:spPr>
              <a:solidFill>
                <a:srgbClr val="C00000"/>
              </a:solidFill>
              <a:ln>
                <a:noFill/>
              </a:ln>
            </c:spPr>
          </c:marker>
          <c:cat>
            <c:strRef>
              <c:f>'Figure 3'!$Q$49:$Q$73</c:f>
              <c:strCache>
                <c:ptCount val="25"/>
                <c:pt idx="0">
                  <c:v>HUN</c:v>
                </c:pt>
                <c:pt idx="1">
                  <c:v>LTU</c:v>
                </c:pt>
                <c:pt idx="2">
                  <c:v>UKR</c:v>
                </c:pt>
                <c:pt idx="3">
                  <c:v>JOR</c:v>
                </c:pt>
                <c:pt idx="4">
                  <c:v>BGR</c:v>
                </c:pt>
                <c:pt idx="5">
                  <c:v>BRA</c:v>
                </c:pt>
                <c:pt idx="6">
                  <c:v>POL</c:v>
                </c:pt>
                <c:pt idx="7">
                  <c:v>KAZ</c:v>
                </c:pt>
                <c:pt idx="8">
                  <c:v>RUS</c:v>
                </c:pt>
                <c:pt idx="9">
                  <c:v>ZAF</c:v>
                </c:pt>
                <c:pt idx="10">
                  <c:v>COL</c:v>
                </c:pt>
                <c:pt idx="11">
                  <c:v>EGY</c:v>
                </c:pt>
                <c:pt idx="12">
                  <c:v>PHL</c:v>
                </c:pt>
                <c:pt idx="13">
                  <c:v>MYS</c:v>
                </c:pt>
                <c:pt idx="14">
                  <c:v>TUR</c:v>
                </c:pt>
                <c:pt idx="15">
                  <c:v>THA</c:v>
                </c:pt>
                <c:pt idx="16">
                  <c:v>IDN</c:v>
                </c:pt>
                <c:pt idx="17">
                  <c:v>MAR</c:v>
                </c:pt>
                <c:pt idx="18">
                  <c:v>KEN</c:v>
                </c:pt>
                <c:pt idx="19">
                  <c:v>IND</c:v>
                </c:pt>
                <c:pt idx="20">
                  <c:v>CHL</c:v>
                </c:pt>
                <c:pt idx="21">
                  <c:v>NGA</c:v>
                </c:pt>
                <c:pt idx="22">
                  <c:v>PER</c:v>
                </c:pt>
                <c:pt idx="23">
                  <c:v>SAU</c:v>
                </c:pt>
                <c:pt idx="24">
                  <c:v>ARG</c:v>
                </c:pt>
              </c:strCache>
            </c:strRef>
          </c:cat>
          <c:val>
            <c:numRef>
              <c:f>'Figure 3'!$R$49:$R$73</c:f>
              <c:numCache>
                <c:formatCode>0.0</c:formatCode>
                <c:ptCount val="25"/>
                <c:pt idx="0">
                  <c:v>-0.78783631479518812</c:v>
                </c:pt>
                <c:pt idx="1">
                  <c:v>0.35222831408267613</c:v>
                </c:pt>
                <c:pt idx="2">
                  <c:v>-0.51255093302525812</c:v>
                </c:pt>
                <c:pt idx="3">
                  <c:v>3.9431962275650378</c:v>
                </c:pt>
                <c:pt idx="4">
                  <c:v>0.82055522437299311</c:v>
                </c:pt>
                <c:pt idx="5">
                  <c:v>3.1662745660656237</c:v>
                </c:pt>
                <c:pt idx="6">
                  <c:v>3.0511505369058352</c:v>
                </c:pt>
                <c:pt idx="7">
                  <c:v>4.9458740053903334</c:v>
                </c:pt>
                <c:pt idx="8">
                  <c:v>2.169731957321785</c:v>
                </c:pt>
                <c:pt idx="9">
                  <c:v>2.3386702552385583</c:v>
                </c:pt>
                <c:pt idx="10">
                  <c:v>3.9854036886342588</c:v>
                </c:pt>
                <c:pt idx="11">
                  <c:v>3.829034343946486</c:v>
                </c:pt>
                <c:pt idx="12">
                  <c:v>4.9093943036563141</c:v>
                </c:pt>
                <c:pt idx="13">
                  <c:v>4.3782046619180273</c:v>
                </c:pt>
                <c:pt idx="14">
                  <c:v>3.2569387307334865</c:v>
                </c:pt>
                <c:pt idx="15">
                  <c:v>3.3932775145566931</c:v>
                </c:pt>
                <c:pt idx="16">
                  <c:v>5.980520728537015</c:v>
                </c:pt>
                <c:pt idx="17">
                  <c:v>4.414921927897324</c:v>
                </c:pt>
                <c:pt idx="18">
                  <c:v>4.1588704092327511</c:v>
                </c:pt>
                <c:pt idx="19">
                  <c:v>6.6432581797375194</c:v>
                </c:pt>
                <c:pt idx="20">
                  <c:v>4.0476777219403282</c:v>
                </c:pt>
                <c:pt idx="21">
                  <c:v>6.9613985498724285</c:v>
                </c:pt>
                <c:pt idx="22">
                  <c:v>6.4877696096064392</c:v>
                </c:pt>
                <c:pt idx="23">
                  <c:v>6.2267806705714897</c:v>
                </c:pt>
                <c:pt idx="24">
                  <c:v>5.0518543785961603</c:v>
                </c:pt>
              </c:numCache>
            </c:numRef>
          </c:val>
        </c:ser>
        <c:marker val="1"/>
        <c:axId val="427538304"/>
        <c:axId val="427548672"/>
      </c:lineChart>
      <c:catAx>
        <c:axId val="427538304"/>
        <c:scaling>
          <c:orientation val="minMax"/>
        </c:scaling>
        <c:axPos val="b"/>
        <c:numFmt formatCode="0.0" sourceLinked="1"/>
        <c:majorTickMark val="in"/>
        <c:tickLblPos val="low"/>
        <c:txPr>
          <a:bodyPr/>
          <a:lstStyle/>
          <a:p>
            <a:pPr>
              <a:defRPr sz="650"/>
            </a:pPr>
            <a:endParaRPr lang="en-US"/>
          </a:p>
        </c:txPr>
        <c:crossAx val="427548672"/>
        <c:crosses val="autoZero"/>
        <c:auto val="1"/>
        <c:lblAlgn val="ctr"/>
        <c:lblOffset val="100"/>
      </c:catAx>
      <c:valAx>
        <c:axId val="427548672"/>
        <c:scaling>
          <c:orientation val="minMax"/>
          <c:min val="-2"/>
        </c:scaling>
        <c:axPos val="l"/>
        <c:numFmt formatCode="0" sourceLinked="0"/>
        <c:majorTickMark val="in"/>
        <c:tickLblPos val="low"/>
        <c:txPr>
          <a:bodyPr/>
          <a:lstStyle/>
          <a:p>
            <a:pPr>
              <a:defRPr sz="800"/>
            </a:pPr>
            <a:endParaRPr lang="en-US"/>
          </a:p>
        </c:txPr>
        <c:crossAx val="427538304"/>
        <c:crosses val="autoZero"/>
        <c:crossBetween val="between"/>
      </c:valAx>
      <c:spPr>
        <a:ln>
          <a:solidFill>
            <a:sysClr val="window" lastClr="FFFFFF">
              <a:lumMod val="50000"/>
            </a:sysClr>
          </a:solidFill>
        </a:ln>
      </c:spPr>
    </c:plotArea>
    <c:legend>
      <c:legendPos val="t"/>
      <c:layout>
        <c:manualLayout>
          <c:xMode val="edge"/>
          <c:yMode val="edge"/>
          <c:x val="0.14182349187090645"/>
          <c:y val="5.8479532163742687E-2"/>
          <c:w val="0.62262497307303577"/>
          <c:h val="0.14229656699611121"/>
        </c:manualLayout>
      </c:layout>
      <c:txPr>
        <a:bodyPr/>
        <a:lstStyle/>
        <a:p>
          <a:pPr>
            <a:defRPr sz="800"/>
          </a:pPr>
          <a:endParaRPr lang="en-US"/>
        </a:p>
      </c:txPr>
    </c:legend>
    <c:plotVisOnly val="1"/>
    <c:dispBlanksAs val="gap"/>
  </c:chart>
  <c:spPr>
    <a:ln>
      <a:noFill/>
    </a:ln>
  </c:spPr>
  <c:txPr>
    <a:bodyPr/>
    <a:lstStyle/>
    <a:p>
      <a:pPr>
        <a:defRPr sz="9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561340168480721"/>
          <c:y val="4.2091867703139975E-2"/>
          <c:w val="0.79833552663809093"/>
          <c:h val="0.79447563073754524"/>
        </c:manualLayout>
      </c:layout>
      <c:scatterChart>
        <c:scatterStyle val="lineMarker"/>
        <c:ser>
          <c:idx val="0"/>
          <c:order val="0"/>
          <c:tx>
            <c:v>HC and P</c:v>
          </c:tx>
          <c:spPr>
            <a:ln w="28575">
              <a:noFill/>
            </a:ln>
          </c:spPr>
          <c:marker>
            <c:symbol val="circle"/>
            <c:size val="5"/>
            <c:spPr>
              <a:solidFill>
                <a:schemeClr val="tx2"/>
              </a:solidFill>
              <a:ln>
                <a:noFill/>
              </a:ln>
            </c:spPr>
          </c:marker>
          <c:dLbls>
            <c:dLbl>
              <c:idx val="0"/>
              <c:layout>
                <c:manualLayout>
                  <c:x val="-8.5226834239176211E-3"/>
                  <c:y val="0"/>
                </c:manualLayout>
              </c:layout>
              <c:tx>
                <c:strRef>
                  <c:f>'Figure 3'!$U$49</c:f>
                  <c:strCache>
                    <c:ptCount val="1"/>
                    <c:pt idx="0">
                      <c:v>ARG</c:v>
                    </c:pt>
                  </c:strCache>
                </c:strRef>
              </c:tx>
              <c:dLblPos val="r"/>
              <c:showVal val="1"/>
            </c:dLbl>
            <c:dLbl>
              <c:idx val="1"/>
              <c:layout>
                <c:manualLayout>
                  <c:x val="-3.4090733695670408E-2"/>
                  <c:y val="-3.7214247740563651E-2"/>
                </c:manualLayout>
              </c:layout>
              <c:tx>
                <c:strRef>
                  <c:f>'Figure 3'!$U$50</c:f>
                  <c:strCache>
                    <c:ptCount val="1"/>
                    <c:pt idx="0">
                      <c:v>BRA</c:v>
                    </c:pt>
                  </c:strCache>
                </c:strRef>
              </c:tx>
              <c:dLblPos val="r"/>
              <c:showVal val="1"/>
            </c:dLbl>
            <c:dLbl>
              <c:idx val="2"/>
              <c:layout>
                <c:manualLayout>
                  <c:x val="-8.0965492527217534E-2"/>
                  <c:y val="4.2530568846358412E-2"/>
                </c:manualLayout>
              </c:layout>
              <c:tx>
                <c:strRef>
                  <c:f>'Figure 3'!$U$51</c:f>
                  <c:strCache>
                    <c:ptCount val="1"/>
                    <c:pt idx="0">
                      <c:v>BGR</c:v>
                    </c:pt>
                  </c:strCache>
                </c:strRef>
              </c:tx>
              <c:dLblPos val="r"/>
              <c:showVal val="1"/>
            </c:dLbl>
            <c:dLbl>
              <c:idx val="3"/>
              <c:layout>
                <c:manualLayout>
                  <c:x val="-1.7045366847835204E-2"/>
                  <c:y val="1.5948963317384369E-2"/>
                </c:manualLayout>
              </c:layout>
              <c:tx>
                <c:strRef>
                  <c:f>'Figure 3'!$U$52</c:f>
                  <c:strCache>
                    <c:ptCount val="1"/>
                    <c:pt idx="0">
                      <c:v>CHN</c:v>
                    </c:pt>
                  </c:strCache>
                </c:strRef>
              </c:tx>
              <c:dLblPos val="r"/>
              <c:showVal val="1"/>
            </c:dLbl>
            <c:dLbl>
              <c:idx val="4"/>
              <c:layout>
                <c:manualLayout>
                  <c:x val="-0.11931756793484589"/>
                  <c:y val="0"/>
                </c:manualLayout>
              </c:layout>
              <c:tx>
                <c:strRef>
                  <c:f>'Figure 3'!$U$53</c:f>
                  <c:strCache>
                    <c:ptCount val="1"/>
                    <c:pt idx="0">
                      <c:v>CHL</c:v>
                    </c:pt>
                  </c:strCache>
                </c:strRef>
              </c:tx>
              <c:dLblPos val="r"/>
              <c:showVal val="1"/>
            </c:dLbl>
            <c:dLbl>
              <c:idx val="5"/>
              <c:delete val="1"/>
            </c:dLbl>
            <c:dLbl>
              <c:idx val="6"/>
              <c:layout>
                <c:manualLayout>
                  <c:x val="-0.17471501019031133"/>
                  <c:y val="-8.5061137692716629E-2"/>
                </c:manualLayout>
              </c:layout>
              <c:tx>
                <c:strRef>
                  <c:f>'Figure 3'!$U$54</c:f>
                  <c:strCache>
                    <c:ptCount val="1"/>
                    <c:pt idx="0">
                      <c:v>HUN</c:v>
                    </c:pt>
                  </c:strCache>
                </c:strRef>
              </c:tx>
              <c:dLblPos val="r"/>
              <c:showVal val="1"/>
            </c:dLbl>
            <c:dLbl>
              <c:idx val="7"/>
              <c:layout>
                <c:manualLayout>
                  <c:x val="-0.15340830163051691"/>
                  <c:y val="1.5948963317384369E-2"/>
                </c:manualLayout>
              </c:layout>
              <c:tx>
                <c:strRef>
                  <c:f>'Figure 3'!$U$55</c:f>
                  <c:strCache>
                    <c:ptCount val="1"/>
                    <c:pt idx="0">
                      <c:v>IND</c:v>
                    </c:pt>
                  </c:strCache>
                </c:strRef>
              </c:tx>
              <c:dLblPos val="r"/>
              <c:showVal val="1"/>
            </c:dLbl>
            <c:dLbl>
              <c:idx val="8"/>
              <c:layout>
                <c:manualLayout>
                  <c:x val="8.5226834239176211E-3"/>
                  <c:y val="0.13290802764486975"/>
                </c:manualLayout>
              </c:layout>
              <c:tx>
                <c:strRef>
                  <c:f>'Figure 3'!$U$56</c:f>
                  <c:strCache>
                    <c:ptCount val="1"/>
                    <c:pt idx="0">
                      <c:v>IDN</c:v>
                    </c:pt>
                  </c:strCache>
                </c:strRef>
              </c:tx>
              <c:dLblPos val="r"/>
              <c:showVal val="1"/>
            </c:dLbl>
            <c:dLbl>
              <c:idx val="9"/>
              <c:layout>
                <c:manualLayout>
                  <c:x val="0.20880574388598144"/>
                  <c:y val="-0.10101010101010102"/>
                </c:manualLayout>
              </c:layout>
              <c:tx>
                <c:rich>
                  <a:bodyPr/>
                  <a:lstStyle/>
                  <a:p>
                    <a:r>
                      <a:rPr lang="en-US"/>
                      <a:t>TUR</a:t>
                    </a:r>
                  </a:p>
                </c:rich>
              </c:tx>
              <c:dLblPos val="r"/>
              <c:showVal val="1"/>
            </c:dLbl>
            <c:dLbl>
              <c:idx val="10"/>
              <c:layout>
                <c:manualLayout>
                  <c:x val="-0.22158976902185767"/>
                  <c:y val="-7.4428495481127094E-2"/>
                </c:manualLayout>
              </c:layout>
              <c:tx>
                <c:strRef>
                  <c:f>'Figure 3'!$U$57</c:f>
                  <c:strCache>
                    <c:ptCount val="1"/>
                    <c:pt idx="0">
                      <c:v>LTU</c:v>
                    </c:pt>
                  </c:strCache>
                </c:strRef>
              </c:tx>
              <c:dLblPos val="r"/>
              <c:showVal val="1"/>
            </c:dLbl>
            <c:dLbl>
              <c:idx val="11"/>
              <c:layout>
                <c:manualLayout>
                  <c:x val="0.13636293478268174"/>
                  <c:y val="-1.0632642211589579E-2"/>
                </c:manualLayout>
              </c:layout>
              <c:tx>
                <c:strRef>
                  <c:f>'Figure 3'!$U$58</c:f>
                  <c:strCache>
                    <c:ptCount val="1"/>
                    <c:pt idx="0">
                      <c:v>MYS</c:v>
                    </c:pt>
                  </c:strCache>
                </c:strRef>
              </c:tx>
              <c:dLblPos val="r"/>
              <c:showVal val="1"/>
            </c:dLbl>
            <c:dLbl>
              <c:idx val="12"/>
              <c:layout>
                <c:manualLayout>
                  <c:x val="-2.1307044098511484E-2"/>
                  <c:y val="-2.6581605528974081E-2"/>
                </c:manualLayout>
              </c:layout>
              <c:tx>
                <c:strRef>
                  <c:f>'Figure 3'!$U$59</c:f>
                  <c:strCache>
                    <c:ptCount val="1"/>
                    <c:pt idx="0">
                      <c:v>MEX</c:v>
                    </c:pt>
                  </c:strCache>
                </c:strRef>
              </c:tx>
              <c:dLblPos val="r"/>
              <c:showVal val="1"/>
            </c:dLbl>
            <c:dLbl>
              <c:idx val="13"/>
              <c:layout>
                <c:manualLayout>
                  <c:x val="5.5397442255464432E-2"/>
                  <c:y val="0.2073365231259969"/>
                </c:manualLayout>
              </c:layout>
              <c:tx>
                <c:strRef>
                  <c:f>'Figure 3'!$U$60</c:f>
                  <c:strCache>
                    <c:ptCount val="1"/>
                    <c:pt idx="0">
                      <c:v>PAK</c:v>
                    </c:pt>
                  </c:strCache>
                </c:strRef>
              </c:tx>
              <c:dLblPos val="r"/>
              <c:showVal val="1"/>
            </c:dLbl>
            <c:dLbl>
              <c:idx val="14"/>
              <c:layout>
                <c:manualLayout>
                  <c:x val="3.8352075407629221E-2"/>
                  <c:y val="0.10101010101010102"/>
                </c:manualLayout>
              </c:layout>
              <c:tx>
                <c:strRef>
                  <c:f>'Figure 3'!$U$61</c:f>
                  <c:strCache>
                    <c:ptCount val="1"/>
                    <c:pt idx="0">
                      <c:v>PHL</c:v>
                    </c:pt>
                  </c:strCache>
                </c:strRef>
              </c:tx>
              <c:dLblPos val="r"/>
              <c:showVal val="1"/>
            </c:dLbl>
            <c:dLbl>
              <c:idx val="15"/>
              <c:layout>
                <c:manualLayout>
                  <c:x val="-0.55823609980531919"/>
                  <c:y val="-8.5061137692716629E-2"/>
                </c:manualLayout>
              </c:layout>
              <c:tx>
                <c:strRef>
                  <c:f>'Figure 3'!$U$62</c:f>
                  <c:strCache>
                    <c:ptCount val="1"/>
                    <c:pt idx="0">
                      <c:v>POL</c:v>
                    </c:pt>
                  </c:strCache>
                </c:strRef>
              </c:tx>
              <c:dLblPos val="r"/>
              <c:showVal val="1"/>
            </c:dLbl>
            <c:dLbl>
              <c:idx val="16"/>
              <c:layout>
                <c:manualLayout>
                  <c:x val="-0.23011245244577541"/>
                  <c:y val="-4.7846889952153124E-2"/>
                </c:manualLayout>
              </c:layout>
              <c:tx>
                <c:strRef>
                  <c:f>'Figure 3'!$U$63</c:f>
                  <c:strCache>
                    <c:ptCount val="1"/>
                    <c:pt idx="0">
                      <c:v>ROU</c:v>
                    </c:pt>
                  </c:strCache>
                </c:strRef>
              </c:tx>
              <c:dLblPos val="r"/>
              <c:showVal val="1"/>
            </c:dLbl>
            <c:dLbl>
              <c:idx val="17"/>
              <c:layout>
                <c:manualLayout>
                  <c:x val="0.22158976902185767"/>
                  <c:y val="-3.7214247740563651E-2"/>
                </c:manualLayout>
              </c:layout>
              <c:tx>
                <c:strRef>
                  <c:f>'Figure 3'!$U$64</c:f>
                  <c:strCache>
                    <c:ptCount val="1"/>
                    <c:pt idx="0">
                      <c:v>RUS</c:v>
                    </c:pt>
                  </c:strCache>
                </c:strRef>
              </c:tx>
              <c:dLblPos val="r"/>
              <c:showVal val="1"/>
            </c:dLbl>
            <c:dLbl>
              <c:idx val="18"/>
              <c:layout>
                <c:manualLayout>
                  <c:x val="0.11931756793484623"/>
                  <c:y val="1.0632642211589579E-2"/>
                </c:manualLayout>
              </c:layout>
              <c:tx>
                <c:strRef>
                  <c:f>'Figure 3'!$U$65</c:f>
                  <c:strCache>
                    <c:ptCount val="1"/>
                    <c:pt idx="0">
                      <c:v>SAU</c:v>
                    </c:pt>
                  </c:strCache>
                </c:strRef>
              </c:tx>
              <c:dLblPos val="r"/>
              <c:showVal val="1"/>
            </c:dLbl>
            <c:dLbl>
              <c:idx val="19"/>
              <c:layout>
                <c:manualLayout>
                  <c:x val="-0.43039551290783951"/>
                  <c:y val="4.2530568846358412E-2"/>
                </c:manualLayout>
              </c:layout>
              <c:tx>
                <c:strRef>
                  <c:f>'Figure 3'!$U$66</c:f>
                  <c:strCache>
                    <c:ptCount val="1"/>
                    <c:pt idx="0">
                      <c:v>ZAF</c:v>
                    </c:pt>
                  </c:strCache>
                </c:strRef>
              </c:tx>
              <c:dLblPos val="r"/>
              <c:showVal val="1"/>
            </c:dLbl>
            <c:dLbl>
              <c:idx val="20"/>
              <c:layout>
                <c:manualLayout>
                  <c:x val="-0.14914695991855775"/>
                  <c:y val="3.7214247740563651E-2"/>
                </c:manualLayout>
              </c:layout>
              <c:tx>
                <c:strRef>
                  <c:f>'Figure 3'!$U$67</c:f>
                  <c:strCache>
                    <c:ptCount val="1"/>
                    <c:pt idx="0">
                      <c:v>THA</c:v>
                    </c:pt>
                  </c:strCache>
                </c:strRef>
              </c:tx>
              <c:dLblPos val="r"/>
              <c:showVal val="1"/>
            </c:dLbl>
            <c:dLbl>
              <c:idx val="21"/>
              <c:layout>
                <c:manualLayout>
                  <c:x val="0.26846452785340513"/>
                  <c:y val="-5.3163211057948086E-2"/>
                </c:manualLayout>
              </c:layout>
              <c:tx>
                <c:strRef>
                  <c:f>'Figure 3'!$U$68</c:f>
                  <c:strCache>
                    <c:ptCount val="1"/>
                    <c:pt idx="0">
                      <c:v>TUR</c:v>
                    </c:pt>
                  </c:strCache>
                </c:strRef>
              </c:tx>
              <c:dLblPos val="r"/>
              <c:showVal val="1"/>
            </c:dLbl>
            <c:dLbl>
              <c:idx val="22"/>
              <c:layout>
                <c:manualLayout>
                  <c:x val="-8.0965492527217992E-2"/>
                  <c:y val="3.7214247740563831E-2"/>
                </c:manualLayout>
              </c:layout>
              <c:tx>
                <c:strRef>
                  <c:f>'Figure 3'!$U$69</c:f>
                  <c:strCache>
                    <c:ptCount val="1"/>
                    <c:pt idx="0">
                      <c:v>UKR</c:v>
                    </c:pt>
                  </c:strCache>
                </c:strRef>
              </c:tx>
              <c:dLblPos val="r"/>
              <c:showVal val="1"/>
            </c:dLbl>
            <c:delete val="1"/>
            <c:txPr>
              <a:bodyPr/>
              <a:lstStyle/>
              <a:p>
                <a:pPr>
                  <a:defRPr sz="600">
                    <a:latin typeface="Arial" pitchFamily="34" charset="0"/>
                    <a:ea typeface="Segoe UI"/>
                    <a:cs typeface="Arial" pitchFamily="34" charset="0"/>
                  </a:defRPr>
                </a:pPr>
                <a:endParaRPr lang="en-US"/>
              </a:p>
            </c:txPr>
            <c:dLblPos val="r"/>
          </c:dLbls>
          <c:xVal>
            <c:numRef>
              <c:f>'Figure 3'!$V$49:$V$69</c:f>
              <c:numCache>
                <c:formatCode>0.0</c:formatCode>
                <c:ptCount val="21"/>
                <c:pt idx="0">
                  <c:v>1.482939</c:v>
                </c:pt>
                <c:pt idx="1">
                  <c:v>1.3000000000000007</c:v>
                </c:pt>
                <c:pt idx="2">
                  <c:v>-0.24848399999999948</c:v>
                </c:pt>
                <c:pt idx="3">
                  <c:v>3.3919820000000001</c:v>
                </c:pt>
                <c:pt idx="4">
                  <c:v>-1.9</c:v>
                </c:pt>
                <c:pt idx="5">
                  <c:v>-0.76639000000000124</c:v>
                </c:pt>
                <c:pt idx="6">
                  <c:v>0</c:v>
                </c:pt>
                <c:pt idx="7">
                  <c:v>0.48091799999999996</c:v>
                </c:pt>
                <c:pt idx="8">
                  <c:v>-0.19534999999999947</c:v>
                </c:pt>
                <c:pt idx="9">
                  <c:v>1.8103590000000001</c:v>
                </c:pt>
                <c:pt idx="10">
                  <c:v>1.2999999999999998</c:v>
                </c:pt>
                <c:pt idx="11">
                  <c:v>0.14129780000000003</c:v>
                </c:pt>
                <c:pt idx="12">
                  <c:v>1.0062870000000002</c:v>
                </c:pt>
                <c:pt idx="13">
                  <c:v>-0.87711999999999968</c:v>
                </c:pt>
                <c:pt idx="14">
                  <c:v>0.48469399999999929</c:v>
                </c:pt>
                <c:pt idx="15">
                  <c:v>3.4641999999999999</c:v>
                </c:pt>
                <c:pt idx="16">
                  <c:v>2.025595</c:v>
                </c:pt>
                <c:pt idx="17">
                  <c:v>0.7933410000000003</c:v>
                </c:pt>
                <c:pt idx="18">
                  <c:v>0.68126099999999989</c:v>
                </c:pt>
                <c:pt idx="19">
                  <c:v>4.606980000000001</c:v>
                </c:pt>
                <c:pt idx="20">
                  <c:v>1.2005100000000013</c:v>
                </c:pt>
              </c:numCache>
            </c:numRef>
          </c:xVal>
          <c:yVal>
            <c:numRef>
              <c:f>'Figure 3'!$W$49:$W$69</c:f>
              <c:numCache>
                <c:formatCode>0.0</c:formatCode>
                <c:ptCount val="21"/>
                <c:pt idx="0">
                  <c:v>1.5294499999999998</c:v>
                </c:pt>
                <c:pt idx="1">
                  <c:v>1.5514799999999993</c:v>
                </c:pt>
                <c:pt idx="2">
                  <c:v>1.3492999999999995</c:v>
                </c:pt>
                <c:pt idx="3">
                  <c:v>0.84114999999999984</c:v>
                </c:pt>
                <c:pt idx="4">
                  <c:v>1.5493099999999993</c:v>
                </c:pt>
                <c:pt idx="5">
                  <c:v>1.5941400000000003</c:v>
                </c:pt>
                <c:pt idx="6">
                  <c:v>0.37211000000000016</c:v>
                </c:pt>
                <c:pt idx="7">
                  <c:v>0.4627699999999999</c:v>
                </c:pt>
                <c:pt idx="8">
                  <c:v>1.4937199999999997</c:v>
                </c:pt>
                <c:pt idx="9">
                  <c:v>0.77568999999999999</c:v>
                </c:pt>
                <c:pt idx="10">
                  <c:v>1.1167499999999997</c:v>
                </c:pt>
                <c:pt idx="11">
                  <c:v>0.23954999999999982</c:v>
                </c:pt>
                <c:pt idx="12">
                  <c:v>0.46069999999999989</c:v>
                </c:pt>
                <c:pt idx="13">
                  <c:v>1.8066500000000003</c:v>
                </c:pt>
                <c:pt idx="14">
                  <c:v>1.2695600000000007</c:v>
                </c:pt>
                <c:pt idx="15">
                  <c:v>1.1307299999999998</c:v>
                </c:pt>
                <c:pt idx="16">
                  <c:v>1.0406999999999997</c:v>
                </c:pt>
                <c:pt idx="17">
                  <c:v>1.12479</c:v>
                </c:pt>
                <c:pt idx="18">
                  <c:v>1.1361999999999997</c:v>
                </c:pt>
                <c:pt idx="19">
                  <c:v>1.3008000000000002</c:v>
                </c:pt>
                <c:pt idx="20">
                  <c:v>1.2005100000000013</c:v>
                </c:pt>
              </c:numCache>
            </c:numRef>
          </c:yVal>
        </c:ser>
        <c:ser>
          <c:idx val="1"/>
          <c:order val="1"/>
          <c:tx>
            <c:v>d</c:v>
          </c:tx>
          <c:spPr>
            <a:ln w="15875">
              <a:solidFill>
                <a:srgbClr val="C00000"/>
              </a:solidFill>
            </a:ln>
          </c:spPr>
          <c:marker>
            <c:symbol val="none"/>
          </c:marker>
          <c:xVal>
            <c:numRef>
              <c:f>'Figure 3'!$X$49:$X$50</c:f>
              <c:numCache>
                <c:formatCode>General</c:formatCode>
                <c:ptCount val="2"/>
                <c:pt idx="0">
                  <c:v>-3</c:v>
                </c:pt>
                <c:pt idx="1">
                  <c:v>6</c:v>
                </c:pt>
              </c:numCache>
            </c:numRef>
          </c:xVal>
          <c:yVal>
            <c:numRef>
              <c:f>'Figure 3'!$Y$49:$Y$50</c:f>
              <c:numCache>
                <c:formatCode>General</c:formatCode>
                <c:ptCount val="2"/>
                <c:pt idx="0">
                  <c:v>-3</c:v>
                </c:pt>
                <c:pt idx="1">
                  <c:v>6</c:v>
                </c:pt>
              </c:numCache>
            </c:numRef>
          </c:yVal>
        </c:ser>
        <c:axId val="427594880"/>
        <c:axId val="427596800"/>
      </c:scatterChart>
      <c:valAx>
        <c:axId val="427594880"/>
        <c:scaling>
          <c:orientation val="minMax"/>
          <c:max val="5"/>
          <c:min val="-3"/>
        </c:scaling>
        <c:axPos val="b"/>
        <c:title>
          <c:tx>
            <c:rich>
              <a:bodyPr/>
              <a:lstStyle/>
              <a:p>
                <a:pPr>
                  <a:defRPr sz="800" b="0"/>
                </a:pPr>
                <a:r>
                  <a:rPr lang="en-US" sz="800" b="0" i="0" baseline="0"/>
                  <a:t>Increase in pension expenditure, 2011</a:t>
                </a:r>
                <a:r>
                  <a:rPr lang="en-US" sz="800" b="0" i="0" baseline="0">
                    <a:latin typeface="Calibri"/>
                  </a:rPr>
                  <a:t>–</a:t>
                </a:r>
                <a:r>
                  <a:rPr lang="en-US" sz="800" b="0" i="0" baseline="0"/>
                  <a:t>30</a:t>
                </a:r>
              </a:p>
            </c:rich>
          </c:tx>
          <c:layout>
            <c:manualLayout>
              <c:xMode val="edge"/>
              <c:yMode val="edge"/>
              <c:x val="0.20002100472371387"/>
              <c:y val="0.91653375863902176"/>
            </c:manualLayout>
          </c:layout>
        </c:title>
        <c:numFmt formatCode="0.0" sourceLinked="1"/>
        <c:majorTickMark val="in"/>
        <c:tickLblPos val="low"/>
        <c:txPr>
          <a:bodyPr/>
          <a:lstStyle/>
          <a:p>
            <a:pPr>
              <a:defRPr sz="800"/>
            </a:pPr>
            <a:endParaRPr lang="en-US"/>
          </a:p>
        </c:txPr>
        <c:crossAx val="427596800"/>
        <c:crosses val="autoZero"/>
        <c:crossBetween val="midCat"/>
      </c:valAx>
      <c:valAx>
        <c:axId val="427596800"/>
        <c:scaling>
          <c:orientation val="minMax"/>
          <c:max val="5"/>
          <c:min val="-3"/>
        </c:scaling>
        <c:axPos val="l"/>
        <c:title>
          <c:tx>
            <c:rich>
              <a:bodyPr rot="-5400000" vert="horz"/>
              <a:lstStyle/>
              <a:p>
                <a:pPr>
                  <a:defRPr sz="800" b="0">
                    <a:solidFill>
                      <a:sysClr val="windowText" lastClr="000000"/>
                    </a:solidFill>
                    <a:latin typeface="Arial" pitchFamily="34" charset="0"/>
                    <a:cs typeface="Arial" pitchFamily="34" charset="0"/>
                  </a:defRPr>
                </a:pPr>
                <a:r>
                  <a:rPr lang="en-US">
                    <a:solidFill>
                      <a:sysClr val="windowText" lastClr="000000"/>
                    </a:solidFill>
                    <a:latin typeface="Arial" pitchFamily="34" charset="0"/>
                    <a:cs typeface="Arial" pitchFamily="34" charset="0"/>
                  </a:rPr>
                  <a:t>Increase in health care expenditure,</a:t>
                </a:r>
                <a:r>
                  <a:rPr lang="en-US" baseline="0">
                    <a:solidFill>
                      <a:sysClr val="windowText" lastClr="000000"/>
                    </a:solidFill>
                    <a:latin typeface="Arial" pitchFamily="34" charset="0"/>
                    <a:cs typeface="Arial" pitchFamily="34" charset="0"/>
                  </a:rPr>
                  <a:t> 2011–30</a:t>
                </a:r>
                <a:endParaRPr lang="en-US">
                  <a:solidFill>
                    <a:sysClr val="windowText" lastClr="000000"/>
                  </a:solidFill>
                  <a:latin typeface="Arial" pitchFamily="34" charset="0"/>
                  <a:cs typeface="Arial" pitchFamily="34" charset="0"/>
                </a:endParaRPr>
              </a:p>
            </c:rich>
          </c:tx>
        </c:title>
        <c:numFmt formatCode="0" sourceLinked="0"/>
        <c:majorTickMark val="in"/>
        <c:tickLblPos val="low"/>
        <c:txPr>
          <a:bodyPr/>
          <a:lstStyle/>
          <a:p>
            <a:pPr>
              <a:defRPr sz="800"/>
            </a:pPr>
            <a:endParaRPr lang="en-US"/>
          </a:p>
        </c:txPr>
        <c:crossAx val="427594880"/>
        <c:crosses val="autoZero"/>
        <c:crossBetween val="midCat"/>
        <c:majorUnit val="1"/>
      </c:valAx>
      <c:spPr>
        <a:ln>
          <a:solidFill>
            <a:sysClr val="window" lastClr="FFFFFF">
              <a:lumMod val="50000"/>
            </a:sysClr>
          </a:solidFill>
        </a:ln>
      </c:spPr>
    </c:plotArea>
    <c:plotVisOnly val="1"/>
  </c:chart>
  <c:spPr>
    <a:ln>
      <a:noFill/>
    </a:ln>
  </c:spPr>
  <c:txPr>
    <a:bodyPr/>
    <a:lstStyle/>
    <a:p>
      <a:pPr>
        <a:defRPr sz="9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299998456522012"/>
          <c:y val="5.2724509914729593E-2"/>
          <c:w val="0.82390357690983662"/>
          <c:h val="0.80510827294915088"/>
        </c:manualLayout>
      </c:layout>
      <c:barChart>
        <c:barDir val="col"/>
        <c:grouping val="stacked"/>
        <c:ser>
          <c:idx val="0"/>
          <c:order val="0"/>
          <c:tx>
            <c:strRef>
              <c:f>'Figure 3'!$G$48</c:f>
              <c:strCache>
                <c:ptCount val="1"/>
                <c:pt idx="0">
                  <c:v>Change, 2008–11</c:v>
                </c:pt>
              </c:strCache>
            </c:strRef>
          </c:tx>
          <c:spPr>
            <a:solidFill>
              <a:schemeClr val="bg1">
                <a:lumMod val="65000"/>
              </a:schemeClr>
            </a:solidFill>
            <a:ln w="28575">
              <a:noFill/>
            </a:ln>
          </c:spPr>
          <c:cat>
            <c:strRef>
              <c:f>'Figure 3'!$F$49:$F$67</c:f>
              <c:strCache>
                <c:ptCount val="19"/>
                <c:pt idx="0">
                  <c:v>UKR</c:v>
                </c:pt>
                <c:pt idx="1">
                  <c:v>ROU</c:v>
                </c:pt>
                <c:pt idx="2">
                  <c:v>LTU</c:v>
                </c:pt>
                <c:pt idx="3">
                  <c:v>MYS</c:v>
                </c:pt>
                <c:pt idx="4">
                  <c:v>BRA</c:v>
                </c:pt>
                <c:pt idx="5">
                  <c:v>TUR</c:v>
                </c:pt>
                <c:pt idx="6">
                  <c:v>IDN</c:v>
                </c:pt>
                <c:pt idx="7">
                  <c:v>THA</c:v>
                </c:pt>
                <c:pt idx="8">
                  <c:v>CHL</c:v>
                </c:pt>
                <c:pt idx="9">
                  <c:v>CHN</c:v>
                </c:pt>
                <c:pt idx="10">
                  <c:v>PHL</c:v>
                </c:pt>
                <c:pt idx="11">
                  <c:v>PER</c:v>
                </c:pt>
                <c:pt idx="12">
                  <c:v>MEX</c:v>
                </c:pt>
                <c:pt idx="13">
                  <c:v>POL</c:v>
                </c:pt>
                <c:pt idx="14">
                  <c:v>ARG</c:v>
                </c:pt>
                <c:pt idx="15">
                  <c:v>BGR</c:v>
                </c:pt>
                <c:pt idx="16">
                  <c:v>IND</c:v>
                </c:pt>
                <c:pt idx="17">
                  <c:v>ZAF</c:v>
                </c:pt>
                <c:pt idx="18">
                  <c:v>RUS</c:v>
                </c:pt>
              </c:strCache>
            </c:strRef>
          </c:cat>
          <c:val>
            <c:numRef>
              <c:f>'Figure 3'!$G$49:$G$67</c:f>
              <c:numCache>
                <c:formatCode>0.0</c:formatCode>
                <c:ptCount val="19"/>
                <c:pt idx="0">
                  <c:v>2.8452358677839347</c:v>
                </c:pt>
                <c:pt idx="1">
                  <c:v>1.7519111466447599</c:v>
                </c:pt>
                <c:pt idx="2">
                  <c:v>0.66244310454177091</c:v>
                </c:pt>
                <c:pt idx="3">
                  <c:v>0.76912222493308713</c:v>
                </c:pt>
                <c:pt idx="4">
                  <c:v>-0.33908712330756208</c:v>
                </c:pt>
                <c:pt idx="5">
                  <c:v>-0.385174250076876</c:v>
                </c:pt>
                <c:pt idx="6">
                  <c:v>-0.35192419101538097</c:v>
                </c:pt>
                <c:pt idx="7">
                  <c:v>-0.72437752416565371</c:v>
                </c:pt>
                <c:pt idx="8">
                  <c:v>-1.2059666107120151</c:v>
                </c:pt>
                <c:pt idx="9">
                  <c:v>-0.7845809450983674</c:v>
                </c:pt>
                <c:pt idx="10">
                  <c:v>-1.1733556955851394</c:v>
                </c:pt>
                <c:pt idx="11">
                  <c:v>-1.2595953524409089</c:v>
                </c:pt>
                <c:pt idx="12">
                  <c:v>-1.9745370296242726</c:v>
                </c:pt>
                <c:pt idx="13">
                  <c:v>-2.3593035717687267</c:v>
                </c:pt>
                <c:pt idx="14">
                  <c:v>-3.4295608228000631</c:v>
                </c:pt>
                <c:pt idx="15">
                  <c:v>-3.297260526713039</c:v>
                </c:pt>
                <c:pt idx="16">
                  <c:v>-3.2740994436355515</c:v>
                </c:pt>
                <c:pt idx="17">
                  <c:v>-3.6470363865243698</c:v>
                </c:pt>
                <c:pt idx="18">
                  <c:v>-3.7679630797629184</c:v>
                </c:pt>
              </c:numCache>
            </c:numRef>
          </c:val>
        </c:ser>
        <c:overlap val="100"/>
        <c:axId val="429243008"/>
        <c:axId val="429249280"/>
      </c:barChart>
      <c:lineChart>
        <c:grouping val="standard"/>
        <c:ser>
          <c:idx val="1"/>
          <c:order val="1"/>
          <c:tx>
            <c:strRef>
              <c:f>'Figure 3'!$H$48</c:f>
              <c:strCache>
                <c:ptCount val="1"/>
                <c:pt idx="0">
                  <c:v>Change, 2012–14</c:v>
                </c:pt>
              </c:strCache>
            </c:strRef>
          </c:tx>
          <c:spPr>
            <a:ln>
              <a:noFill/>
            </a:ln>
          </c:spPr>
          <c:marker>
            <c:symbol val="triangle"/>
            <c:size val="5"/>
            <c:spPr>
              <a:solidFill>
                <a:srgbClr val="C00000"/>
              </a:solidFill>
              <a:ln>
                <a:noFill/>
              </a:ln>
            </c:spPr>
          </c:marker>
          <c:val>
            <c:numRef>
              <c:f>'Figure 3'!$H$49:$H$67</c:f>
              <c:numCache>
                <c:formatCode>0.0</c:formatCode>
                <c:ptCount val="19"/>
                <c:pt idx="0">
                  <c:v>-1.254091373742245</c:v>
                </c:pt>
                <c:pt idx="1">
                  <c:v>2.8802335259921534</c:v>
                </c:pt>
                <c:pt idx="2">
                  <c:v>2.1353964158498564</c:v>
                </c:pt>
                <c:pt idx="3">
                  <c:v>3.7886346472254973E-2</c:v>
                </c:pt>
                <c:pt idx="4">
                  <c:v>0.28459280708665302</c:v>
                </c:pt>
                <c:pt idx="5">
                  <c:v>-0.8827210459276903</c:v>
                </c:pt>
                <c:pt idx="6">
                  <c:v>-1.480443190725532</c:v>
                </c:pt>
                <c:pt idx="7">
                  <c:v>-3.2724605396467616</c:v>
                </c:pt>
                <c:pt idx="8">
                  <c:v>0.24222365300849369</c:v>
                </c:pt>
                <c:pt idx="9">
                  <c:v>-0.69921677129721815</c:v>
                </c:pt>
                <c:pt idx="10">
                  <c:v>-0.30145273356932106</c:v>
                </c:pt>
                <c:pt idx="11">
                  <c:v>0.31247705276576543</c:v>
                </c:pt>
                <c:pt idx="12">
                  <c:v>0.39341738620490424</c:v>
                </c:pt>
                <c:pt idx="13">
                  <c:v>2.6199596621732595</c:v>
                </c:pt>
                <c:pt idx="14">
                  <c:v>1.2191799575441962</c:v>
                </c:pt>
                <c:pt idx="15">
                  <c:v>1.8191939505070396</c:v>
                </c:pt>
                <c:pt idx="16">
                  <c:v>0.80409230235171325</c:v>
                </c:pt>
                <c:pt idx="17">
                  <c:v>0.21965540798550343</c:v>
                </c:pt>
                <c:pt idx="18">
                  <c:v>-2.8747601664139433</c:v>
                </c:pt>
              </c:numCache>
            </c:numRef>
          </c:val>
        </c:ser>
        <c:marker val="1"/>
        <c:axId val="429243008"/>
        <c:axId val="429249280"/>
      </c:lineChart>
      <c:catAx>
        <c:axId val="429243008"/>
        <c:scaling>
          <c:orientation val="minMax"/>
        </c:scaling>
        <c:axPos val="b"/>
        <c:numFmt formatCode="0.0" sourceLinked="1"/>
        <c:majorTickMark val="in"/>
        <c:tickLblPos val="low"/>
        <c:txPr>
          <a:bodyPr rot="-5400000" vert="horz"/>
          <a:lstStyle/>
          <a:p>
            <a:pPr>
              <a:defRPr sz="700"/>
            </a:pPr>
            <a:endParaRPr lang="en-US"/>
          </a:p>
        </c:txPr>
        <c:crossAx val="429249280"/>
        <c:crosses val="autoZero"/>
        <c:auto val="1"/>
        <c:lblAlgn val="ctr"/>
        <c:lblOffset val="100"/>
      </c:catAx>
      <c:valAx>
        <c:axId val="429249280"/>
        <c:scaling>
          <c:orientation val="minMax"/>
          <c:max val="7"/>
          <c:min val="-7"/>
        </c:scaling>
        <c:axPos val="l"/>
        <c:numFmt formatCode="0" sourceLinked="0"/>
        <c:majorTickMark val="in"/>
        <c:tickLblPos val="low"/>
        <c:txPr>
          <a:bodyPr/>
          <a:lstStyle/>
          <a:p>
            <a:pPr>
              <a:defRPr sz="800"/>
            </a:pPr>
            <a:endParaRPr lang="en-US"/>
          </a:p>
        </c:txPr>
        <c:crossAx val="429243008"/>
        <c:crosses val="autoZero"/>
        <c:crossBetween val="between"/>
        <c:majorUnit val="1"/>
      </c:valAx>
      <c:spPr>
        <a:ln>
          <a:solidFill>
            <a:sysClr val="window" lastClr="FFFFFF">
              <a:lumMod val="50000"/>
            </a:sysClr>
          </a:solidFill>
        </a:ln>
      </c:spPr>
    </c:plotArea>
    <c:legend>
      <c:legendPos val="r"/>
      <c:layout>
        <c:manualLayout>
          <c:xMode val="edge"/>
          <c:yMode val="edge"/>
          <c:x val="0.14523860493738541"/>
          <c:y val="0.68633956640588256"/>
          <c:w val="0.4030591735949825"/>
          <c:h val="0.16958561997932076"/>
        </c:manualLayout>
      </c:layout>
      <c:txPr>
        <a:bodyPr/>
        <a:lstStyle/>
        <a:p>
          <a:pPr>
            <a:defRPr sz="800"/>
          </a:pPr>
          <a:endParaRPr lang="en-US"/>
        </a:p>
      </c:txPr>
    </c:legend>
    <c:plotVisOnly val="1"/>
    <c:dispBlanksAs val="gap"/>
  </c:chart>
  <c:spPr>
    <a:noFill/>
    <a:ln>
      <a:noFill/>
    </a:ln>
  </c:spPr>
  <c:txPr>
    <a:bodyPr/>
    <a:lstStyle/>
    <a:p>
      <a:pPr>
        <a:defRPr sz="9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5792927199890114E-2"/>
          <c:y val="5.5139205730124846E-2"/>
          <c:w val="0.41528534044685722"/>
          <c:h val="0.68454563661470802"/>
        </c:manualLayout>
      </c:layout>
      <c:barChart>
        <c:barDir val="col"/>
        <c:grouping val="stacked"/>
        <c:ser>
          <c:idx val="0"/>
          <c:order val="0"/>
          <c:tx>
            <c:strRef>
              <c:f>'Figure 4'!$D$24</c:f>
              <c:strCache>
                <c:ptCount val="1"/>
                <c:pt idx="0">
                  <c:v>Pretax subsidies</c:v>
                </c:pt>
              </c:strCache>
            </c:strRef>
          </c:tx>
          <c:spPr>
            <a:solidFill>
              <a:schemeClr val="bg1">
                <a:lumMod val="65000"/>
              </a:schemeClr>
            </a:solidFill>
          </c:spPr>
          <c:cat>
            <c:strRef>
              <c:f>'Figure 4'!$C$25:$C$54</c:f>
              <c:strCache>
                <c:ptCount val="30"/>
                <c:pt idx="0">
                  <c:v>BRA</c:v>
                </c:pt>
                <c:pt idx="1">
                  <c:v>COL</c:v>
                </c:pt>
                <c:pt idx="2">
                  <c:v>LVA</c:v>
                </c:pt>
                <c:pt idx="3">
                  <c:v>LTU</c:v>
                </c:pt>
                <c:pt idx="4">
                  <c:v>HUN</c:v>
                </c:pt>
                <c:pt idx="5">
                  <c:v>PER</c:v>
                </c:pt>
                <c:pt idx="6">
                  <c:v>KEN</c:v>
                </c:pt>
                <c:pt idx="7">
                  <c:v>TUR</c:v>
                </c:pt>
                <c:pt idx="8">
                  <c:v>ROU</c:v>
                </c:pt>
                <c:pt idx="9">
                  <c:v>PHL</c:v>
                </c:pt>
                <c:pt idx="10">
                  <c:v>POL</c:v>
                </c:pt>
                <c:pt idx="11">
                  <c:v>BGR</c:v>
                </c:pt>
                <c:pt idx="12">
                  <c:v>ARG</c:v>
                </c:pt>
                <c:pt idx="13">
                  <c:v>MEX</c:v>
                </c:pt>
                <c:pt idx="14">
                  <c:v>CHL</c:v>
                </c:pt>
                <c:pt idx="15">
                  <c:v>MAR</c:v>
                </c:pt>
                <c:pt idx="16">
                  <c:v>NGA</c:v>
                </c:pt>
                <c:pt idx="17">
                  <c:v>ZAF</c:v>
                </c:pt>
                <c:pt idx="18">
                  <c:v>RUS</c:v>
                </c:pt>
                <c:pt idx="19">
                  <c:v>CHN</c:v>
                </c:pt>
                <c:pt idx="20">
                  <c:v>THA</c:v>
                </c:pt>
                <c:pt idx="21">
                  <c:v>IND</c:v>
                </c:pt>
                <c:pt idx="22">
                  <c:v>KAZ</c:v>
                </c:pt>
                <c:pt idx="23">
                  <c:v>UKR</c:v>
                </c:pt>
                <c:pt idx="24">
                  <c:v>IDN</c:v>
                </c:pt>
                <c:pt idx="25">
                  <c:v>SAU</c:v>
                </c:pt>
                <c:pt idx="26">
                  <c:v>MYS</c:v>
                </c:pt>
                <c:pt idx="27">
                  <c:v>JOR</c:v>
                </c:pt>
                <c:pt idx="28">
                  <c:v>PAK</c:v>
                </c:pt>
                <c:pt idx="29">
                  <c:v>EGY</c:v>
                </c:pt>
              </c:strCache>
            </c:strRef>
          </c:cat>
          <c:val>
            <c:numRef>
              <c:f>'Figure 4'!$D$25:$D$54</c:f>
              <c:numCache>
                <c:formatCode>0.0</c:formatCode>
                <c:ptCount val="30"/>
                <c:pt idx="0">
                  <c:v>0</c:v>
                </c:pt>
                <c:pt idx="1">
                  <c:v>0</c:v>
                </c:pt>
                <c:pt idx="2">
                  <c:v>0</c:v>
                </c:pt>
                <c:pt idx="3">
                  <c:v>0</c:v>
                </c:pt>
                <c:pt idx="4">
                  <c:v>4.6999999999999997E-5</c:v>
                </c:pt>
                <c:pt idx="5">
                  <c:v>0</c:v>
                </c:pt>
                <c:pt idx="6">
                  <c:v>0</c:v>
                </c:pt>
                <c:pt idx="7">
                  <c:v>6.6418699999999997E-2</c:v>
                </c:pt>
                <c:pt idx="8">
                  <c:v>0</c:v>
                </c:pt>
                <c:pt idx="9">
                  <c:v>0</c:v>
                </c:pt>
                <c:pt idx="10">
                  <c:v>0.36246230000000002</c:v>
                </c:pt>
                <c:pt idx="11">
                  <c:v>0</c:v>
                </c:pt>
                <c:pt idx="12">
                  <c:v>4.8176889999999997</c:v>
                </c:pt>
                <c:pt idx="13">
                  <c:v>0</c:v>
                </c:pt>
                <c:pt idx="14">
                  <c:v>0</c:v>
                </c:pt>
                <c:pt idx="15">
                  <c:v>2.4040170000000001</c:v>
                </c:pt>
                <c:pt idx="16">
                  <c:v>9.2531090000000003</c:v>
                </c:pt>
                <c:pt idx="17">
                  <c:v>2.0273099999999999</c:v>
                </c:pt>
                <c:pt idx="18">
                  <c:v>5.4264070000000002</c:v>
                </c:pt>
                <c:pt idx="19">
                  <c:v>0.67800349999999998</c:v>
                </c:pt>
                <c:pt idx="20">
                  <c:v>9.5896729999999994</c:v>
                </c:pt>
                <c:pt idx="21">
                  <c:v>9.3571720000000003</c:v>
                </c:pt>
                <c:pt idx="22">
                  <c:v>7.2791189999999997</c:v>
                </c:pt>
                <c:pt idx="23">
                  <c:v>12.26441</c:v>
                </c:pt>
                <c:pt idx="24">
                  <c:v>18.194579999999998</c:v>
                </c:pt>
                <c:pt idx="25">
                  <c:v>18.65437</c:v>
                </c:pt>
                <c:pt idx="26">
                  <c:v>8.5736950000000007</c:v>
                </c:pt>
                <c:pt idx="27">
                  <c:v>22.538599999999999</c:v>
                </c:pt>
                <c:pt idx="28">
                  <c:v>31.135539999999999</c:v>
                </c:pt>
                <c:pt idx="29">
                  <c:v>48.301519999999996</c:v>
                </c:pt>
              </c:numCache>
            </c:numRef>
          </c:val>
        </c:ser>
        <c:ser>
          <c:idx val="1"/>
          <c:order val="1"/>
          <c:tx>
            <c:strRef>
              <c:f>'Figure 4'!$E$24</c:f>
              <c:strCache>
                <c:ptCount val="1"/>
                <c:pt idx="0">
                  <c:v>Tax subsidies</c:v>
                </c:pt>
              </c:strCache>
            </c:strRef>
          </c:tx>
          <c:spPr>
            <a:solidFill>
              <a:srgbClr val="C00000"/>
            </a:solidFill>
          </c:spPr>
          <c:cat>
            <c:strRef>
              <c:f>'Figure 4'!$C$25:$C$54</c:f>
              <c:strCache>
                <c:ptCount val="30"/>
                <c:pt idx="0">
                  <c:v>BRA</c:v>
                </c:pt>
                <c:pt idx="1">
                  <c:v>COL</c:v>
                </c:pt>
                <c:pt idx="2">
                  <c:v>LVA</c:v>
                </c:pt>
                <c:pt idx="3">
                  <c:v>LTU</c:v>
                </c:pt>
                <c:pt idx="4">
                  <c:v>HUN</c:v>
                </c:pt>
                <c:pt idx="5">
                  <c:v>PER</c:v>
                </c:pt>
                <c:pt idx="6">
                  <c:v>KEN</c:v>
                </c:pt>
                <c:pt idx="7">
                  <c:v>TUR</c:v>
                </c:pt>
                <c:pt idx="8">
                  <c:v>ROU</c:v>
                </c:pt>
                <c:pt idx="9">
                  <c:v>PHL</c:v>
                </c:pt>
                <c:pt idx="10">
                  <c:v>POL</c:v>
                </c:pt>
                <c:pt idx="11">
                  <c:v>BGR</c:v>
                </c:pt>
                <c:pt idx="12">
                  <c:v>ARG</c:v>
                </c:pt>
                <c:pt idx="13">
                  <c:v>MEX</c:v>
                </c:pt>
                <c:pt idx="14">
                  <c:v>CHL</c:v>
                </c:pt>
                <c:pt idx="15">
                  <c:v>MAR</c:v>
                </c:pt>
                <c:pt idx="16">
                  <c:v>NGA</c:v>
                </c:pt>
                <c:pt idx="17">
                  <c:v>ZAF</c:v>
                </c:pt>
                <c:pt idx="18">
                  <c:v>RUS</c:v>
                </c:pt>
                <c:pt idx="19">
                  <c:v>CHN</c:v>
                </c:pt>
                <c:pt idx="20">
                  <c:v>THA</c:v>
                </c:pt>
                <c:pt idx="21">
                  <c:v>IND</c:v>
                </c:pt>
                <c:pt idx="22">
                  <c:v>KAZ</c:v>
                </c:pt>
                <c:pt idx="23">
                  <c:v>UKR</c:v>
                </c:pt>
                <c:pt idx="24">
                  <c:v>IDN</c:v>
                </c:pt>
                <c:pt idx="25">
                  <c:v>SAU</c:v>
                </c:pt>
                <c:pt idx="26">
                  <c:v>MYS</c:v>
                </c:pt>
                <c:pt idx="27">
                  <c:v>JOR</c:v>
                </c:pt>
                <c:pt idx="28">
                  <c:v>PAK</c:v>
                </c:pt>
                <c:pt idx="29">
                  <c:v>EGY</c:v>
                </c:pt>
              </c:strCache>
            </c:strRef>
          </c:cat>
          <c:val>
            <c:numRef>
              <c:f>'Figure 4'!$E$25:$E$54</c:f>
              <c:numCache>
                <c:formatCode>0.0</c:formatCode>
                <c:ptCount val="30"/>
                <c:pt idx="0">
                  <c:v>0.57857020000000003</c:v>
                </c:pt>
                <c:pt idx="1">
                  <c:v>1.385011</c:v>
                </c:pt>
                <c:pt idx="2">
                  <c:v>1.442569</c:v>
                </c:pt>
                <c:pt idx="3">
                  <c:v>1.500745</c:v>
                </c:pt>
                <c:pt idx="4">
                  <c:v>1.8242360000000002</c:v>
                </c:pt>
                <c:pt idx="5">
                  <c:v>2.3023769999999999</c:v>
                </c:pt>
                <c:pt idx="6">
                  <c:v>2.728138</c:v>
                </c:pt>
                <c:pt idx="7">
                  <c:v>2.7518383000000002</c:v>
                </c:pt>
                <c:pt idx="8">
                  <c:v>3.0814460000000001</c:v>
                </c:pt>
                <c:pt idx="9">
                  <c:v>4.2673399999999999</c:v>
                </c:pt>
                <c:pt idx="10">
                  <c:v>5.0840037000000002</c:v>
                </c:pt>
                <c:pt idx="11">
                  <c:v>7.535425</c:v>
                </c:pt>
                <c:pt idx="12">
                  <c:v>2.9272490000000007</c:v>
                </c:pt>
                <c:pt idx="13">
                  <c:v>10.79608</c:v>
                </c:pt>
                <c:pt idx="14">
                  <c:v>11.19171</c:v>
                </c:pt>
                <c:pt idx="15">
                  <c:v>9.2075030000000009</c:v>
                </c:pt>
                <c:pt idx="16">
                  <c:v>2.8843610000000002</c:v>
                </c:pt>
                <c:pt idx="17">
                  <c:v>13.422129999999999</c:v>
                </c:pt>
                <c:pt idx="18">
                  <c:v>10.953903</c:v>
                </c:pt>
                <c:pt idx="19">
                  <c:v>16.2255465</c:v>
                </c:pt>
                <c:pt idx="20">
                  <c:v>11.263717000000002</c:v>
                </c:pt>
                <c:pt idx="21">
                  <c:v>14.725208</c:v>
                </c:pt>
                <c:pt idx="22">
                  <c:v>17.751831000000003</c:v>
                </c:pt>
                <c:pt idx="23">
                  <c:v>15.280590000000002</c:v>
                </c:pt>
                <c:pt idx="24">
                  <c:v>11.872490000000003</c:v>
                </c:pt>
                <c:pt idx="25">
                  <c:v>12.71255</c:v>
                </c:pt>
                <c:pt idx="26">
                  <c:v>24.363124999999997</c:v>
                </c:pt>
                <c:pt idx="27">
                  <c:v>14.194370000000003</c:v>
                </c:pt>
                <c:pt idx="28">
                  <c:v>16.665779999999998</c:v>
                </c:pt>
                <c:pt idx="29">
                  <c:v>14.139280000000007</c:v>
                </c:pt>
              </c:numCache>
            </c:numRef>
          </c:val>
        </c:ser>
        <c:gapWidth val="81"/>
        <c:overlap val="100"/>
        <c:axId val="431216128"/>
        <c:axId val="431217664"/>
      </c:barChart>
      <c:lineChart>
        <c:grouping val="standard"/>
        <c:ser>
          <c:idx val="2"/>
          <c:order val="2"/>
          <c:tx>
            <c:v>Average</c:v>
          </c:tx>
          <c:spPr>
            <a:ln w="19050">
              <a:solidFill>
                <a:srgbClr val="00B050"/>
              </a:solidFill>
            </a:ln>
          </c:spPr>
          <c:marker>
            <c:symbol val="none"/>
          </c:marker>
          <c:val>
            <c:numRef>
              <c:f>'Figure 4'!$G$25:$G$54</c:f>
              <c:numCache>
                <c:formatCode>0.0</c:formatCode>
                <c:ptCount val="30"/>
                <c:pt idx="0">
                  <c:v>15.866108840000001</c:v>
                </c:pt>
                <c:pt idx="1">
                  <c:v>15.866108840000001</c:v>
                </c:pt>
                <c:pt idx="2">
                  <c:v>15.866108840000001</c:v>
                </c:pt>
                <c:pt idx="3">
                  <c:v>15.866108840000001</c:v>
                </c:pt>
                <c:pt idx="4">
                  <c:v>15.866108840000001</c:v>
                </c:pt>
                <c:pt idx="5">
                  <c:v>15.866108840000001</c:v>
                </c:pt>
                <c:pt idx="6">
                  <c:v>15.866108840000001</c:v>
                </c:pt>
                <c:pt idx="7">
                  <c:v>15.866108840000001</c:v>
                </c:pt>
                <c:pt idx="8">
                  <c:v>15.866108840000001</c:v>
                </c:pt>
                <c:pt idx="9">
                  <c:v>15.866108840000001</c:v>
                </c:pt>
                <c:pt idx="10">
                  <c:v>15.866108840000001</c:v>
                </c:pt>
                <c:pt idx="11">
                  <c:v>15.866108840000001</c:v>
                </c:pt>
                <c:pt idx="12">
                  <c:v>15.866108840000001</c:v>
                </c:pt>
                <c:pt idx="13">
                  <c:v>15.866108840000001</c:v>
                </c:pt>
                <c:pt idx="14">
                  <c:v>15.866108840000001</c:v>
                </c:pt>
                <c:pt idx="15">
                  <c:v>15.866108840000001</c:v>
                </c:pt>
                <c:pt idx="16">
                  <c:v>15.866108840000001</c:v>
                </c:pt>
                <c:pt idx="17">
                  <c:v>15.866108840000001</c:v>
                </c:pt>
                <c:pt idx="18">
                  <c:v>15.866108840000001</c:v>
                </c:pt>
                <c:pt idx="19">
                  <c:v>15.866108840000001</c:v>
                </c:pt>
                <c:pt idx="20">
                  <c:v>15.866108840000001</c:v>
                </c:pt>
                <c:pt idx="21">
                  <c:v>15.866108840000001</c:v>
                </c:pt>
                <c:pt idx="22">
                  <c:v>15.866108840000001</c:v>
                </c:pt>
                <c:pt idx="23">
                  <c:v>15.866108840000001</c:v>
                </c:pt>
                <c:pt idx="24">
                  <c:v>15.866108840000001</c:v>
                </c:pt>
                <c:pt idx="25">
                  <c:v>15.866108840000001</c:v>
                </c:pt>
                <c:pt idx="26">
                  <c:v>15.866108840000001</c:v>
                </c:pt>
                <c:pt idx="27">
                  <c:v>15.866108840000001</c:v>
                </c:pt>
                <c:pt idx="28">
                  <c:v>15.866108840000001</c:v>
                </c:pt>
                <c:pt idx="29">
                  <c:v>15.866108840000001</c:v>
                </c:pt>
              </c:numCache>
            </c:numRef>
          </c:val>
        </c:ser>
        <c:marker val="1"/>
        <c:axId val="431216128"/>
        <c:axId val="431217664"/>
      </c:lineChart>
      <c:catAx>
        <c:axId val="431216128"/>
        <c:scaling>
          <c:orientation val="minMax"/>
        </c:scaling>
        <c:axPos val="b"/>
        <c:majorTickMark val="none"/>
        <c:tickLblPos val="nextTo"/>
        <c:txPr>
          <a:bodyPr rot="-5400000" vert="horz"/>
          <a:lstStyle/>
          <a:p>
            <a:pPr>
              <a:defRPr sz="600"/>
            </a:pPr>
            <a:endParaRPr lang="en-US"/>
          </a:p>
        </c:txPr>
        <c:crossAx val="431217664"/>
        <c:crosses val="autoZero"/>
        <c:auto val="1"/>
        <c:lblAlgn val="ctr"/>
        <c:lblOffset val="100"/>
      </c:catAx>
      <c:valAx>
        <c:axId val="431217664"/>
        <c:scaling>
          <c:orientation val="minMax"/>
          <c:max val="90"/>
        </c:scaling>
        <c:axPos val="l"/>
        <c:numFmt formatCode="0" sourceLinked="0"/>
        <c:majorTickMark val="in"/>
        <c:tickLblPos val="nextTo"/>
        <c:txPr>
          <a:bodyPr/>
          <a:lstStyle/>
          <a:p>
            <a:pPr>
              <a:defRPr sz="800"/>
            </a:pPr>
            <a:endParaRPr lang="en-US"/>
          </a:p>
        </c:txPr>
        <c:crossAx val="431216128"/>
        <c:crosses val="autoZero"/>
        <c:crossBetween val="between"/>
      </c:valAx>
      <c:spPr>
        <a:ln>
          <a:solidFill>
            <a:schemeClr val="tx1">
              <a:lumMod val="50000"/>
              <a:lumOff val="50000"/>
            </a:schemeClr>
          </a:solidFill>
        </a:ln>
      </c:spPr>
    </c:plotArea>
    <c:legend>
      <c:legendPos val="b"/>
      <c:layout>
        <c:manualLayout>
          <c:xMode val="edge"/>
          <c:yMode val="edge"/>
          <c:x val="9.6784348034927067E-2"/>
          <c:y val="0.87535696592142476"/>
          <c:w val="0.76688405797101789"/>
          <c:h val="8.4953307875142228E-2"/>
        </c:manualLayout>
      </c:layout>
      <c:spPr>
        <a:noFill/>
      </c:spPr>
      <c:txPr>
        <a:bodyPr/>
        <a:lstStyle/>
        <a:p>
          <a:pPr>
            <a:defRPr sz="800"/>
          </a:pPr>
          <a:endParaRPr lang="en-US"/>
        </a:p>
      </c:txPr>
    </c:legend>
    <c:plotVisOnly val="1"/>
    <c:dispBlanksAs val="gap"/>
  </c:chart>
  <c:spPr>
    <a:ln>
      <a:noFill/>
    </a:ln>
  </c:spPr>
  <c:txPr>
    <a:bodyPr/>
    <a:lstStyle/>
    <a:p>
      <a:pPr>
        <a:defRPr>
          <a:latin typeface="Arial" pitchFamily="34" charset="0"/>
          <a:cs typeface="Arial" pitchFamily="34" charset="0"/>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6803499562554681E-2"/>
          <c:y val="4.2678146540093685E-2"/>
          <c:w val="0.92082328316555362"/>
          <c:h val="0.79598155370765356"/>
        </c:manualLayout>
      </c:layout>
      <c:barChart>
        <c:barDir val="col"/>
        <c:grouping val="stacked"/>
        <c:ser>
          <c:idx val="0"/>
          <c:order val="0"/>
          <c:tx>
            <c:strRef>
              <c:f>'Figure 4'!$L$24</c:f>
              <c:strCache>
                <c:ptCount val="1"/>
                <c:pt idx="0">
                  <c:v>Pre-tax subsidies</c:v>
                </c:pt>
              </c:strCache>
            </c:strRef>
          </c:tx>
          <c:spPr>
            <a:solidFill>
              <a:schemeClr val="bg1">
                <a:lumMod val="65000"/>
              </a:schemeClr>
            </a:solidFill>
          </c:spPr>
          <c:cat>
            <c:strRef>
              <c:f>'Figure 4'!$K$25:$K$47</c:f>
              <c:strCache>
                <c:ptCount val="23"/>
                <c:pt idx="0">
                  <c:v>NPL</c:v>
                </c:pt>
                <c:pt idx="1">
                  <c:v>HND</c:v>
                </c:pt>
                <c:pt idx="2">
                  <c:v>GEO</c:v>
                </c:pt>
                <c:pt idx="3">
                  <c:v>MDA</c:v>
                </c:pt>
                <c:pt idx="4">
                  <c:v>BFA</c:v>
                </c:pt>
                <c:pt idx="5">
                  <c:v>ARM</c:v>
                </c:pt>
                <c:pt idx="6">
                  <c:v>UGA</c:v>
                </c:pt>
                <c:pt idx="7">
                  <c:v>COG</c:v>
                </c:pt>
                <c:pt idx="8">
                  <c:v>TZA</c:v>
                </c:pt>
                <c:pt idx="9">
                  <c:v>ETH</c:v>
                </c:pt>
                <c:pt idx="10">
                  <c:v>SEN</c:v>
                </c:pt>
                <c:pt idx="11">
                  <c:v>SDN</c:v>
                </c:pt>
                <c:pt idx="12">
                  <c:v>MDG</c:v>
                </c:pt>
                <c:pt idx="13">
                  <c:v>BOL</c:v>
                </c:pt>
                <c:pt idx="14">
                  <c:v>CIV</c:v>
                </c:pt>
                <c:pt idx="15">
                  <c:v>MMR</c:v>
                </c:pt>
                <c:pt idx="16">
                  <c:v>MOZ</c:v>
                </c:pt>
                <c:pt idx="17">
                  <c:v>VNM</c:v>
                </c:pt>
                <c:pt idx="18">
                  <c:v>ZMB</c:v>
                </c:pt>
                <c:pt idx="19">
                  <c:v>GHA</c:v>
                </c:pt>
                <c:pt idx="20">
                  <c:v>CMR</c:v>
                </c:pt>
                <c:pt idx="21">
                  <c:v>YEM</c:v>
                </c:pt>
                <c:pt idx="22">
                  <c:v>UZB</c:v>
                </c:pt>
              </c:strCache>
            </c:strRef>
          </c:cat>
          <c:val>
            <c:numRef>
              <c:f>'Figure 4'!$L$25:$L$47</c:f>
              <c:numCache>
                <c:formatCode>0.0</c:formatCode>
                <c:ptCount val="23"/>
                <c:pt idx="0">
                  <c:v>0</c:v>
                </c:pt>
                <c:pt idx="1">
                  <c:v>9.2135599999999998E-2</c:v>
                </c:pt>
                <c:pt idx="2">
                  <c:v>1.954102</c:v>
                </c:pt>
                <c:pt idx="3">
                  <c:v>0</c:v>
                </c:pt>
                <c:pt idx="4">
                  <c:v>3.5891009999999999</c:v>
                </c:pt>
                <c:pt idx="5">
                  <c:v>2.2804169999999999</c:v>
                </c:pt>
                <c:pt idx="6">
                  <c:v>8.9543599999999994</c:v>
                </c:pt>
                <c:pt idx="7">
                  <c:v>8.9931710000000002</c:v>
                </c:pt>
                <c:pt idx="8">
                  <c:v>9.4981720000000003</c:v>
                </c:pt>
                <c:pt idx="9">
                  <c:v>8.5185639999999996</c:v>
                </c:pt>
                <c:pt idx="10">
                  <c:v>10.08062</c:v>
                </c:pt>
                <c:pt idx="11">
                  <c:v>7.3294059999999996</c:v>
                </c:pt>
                <c:pt idx="12">
                  <c:v>8.8171590000000002</c:v>
                </c:pt>
                <c:pt idx="13">
                  <c:v>6.6163610000000004</c:v>
                </c:pt>
                <c:pt idx="14">
                  <c:v>13.429790000000001</c:v>
                </c:pt>
                <c:pt idx="15">
                  <c:v>9.3532630000000001</c:v>
                </c:pt>
                <c:pt idx="16">
                  <c:v>16.399010000000001</c:v>
                </c:pt>
                <c:pt idx="17">
                  <c:v>9.0647939999999991</c:v>
                </c:pt>
                <c:pt idx="18">
                  <c:v>21.587510000000002</c:v>
                </c:pt>
                <c:pt idx="19">
                  <c:v>17.8916</c:v>
                </c:pt>
                <c:pt idx="20">
                  <c:v>20.340620000000001</c:v>
                </c:pt>
                <c:pt idx="21">
                  <c:v>24.451720000000002</c:v>
                </c:pt>
                <c:pt idx="22">
                  <c:v>61.196849999999998</c:v>
                </c:pt>
              </c:numCache>
            </c:numRef>
          </c:val>
        </c:ser>
        <c:ser>
          <c:idx val="1"/>
          <c:order val="1"/>
          <c:tx>
            <c:strRef>
              <c:f>'Figure 4'!$M$24</c:f>
              <c:strCache>
                <c:ptCount val="1"/>
                <c:pt idx="0">
                  <c:v>Tax subsidies</c:v>
                </c:pt>
              </c:strCache>
            </c:strRef>
          </c:tx>
          <c:spPr>
            <a:solidFill>
              <a:srgbClr val="C00000"/>
            </a:solidFill>
          </c:spPr>
          <c:cat>
            <c:strRef>
              <c:f>'Figure 4'!$K$25:$K$47</c:f>
              <c:strCache>
                <c:ptCount val="23"/>
                <c:pt idx="0">
                  <c:v>NPL</c:v>
                </c:pt>
                <c:pt idx="1">
                  <c:v>HND</c:v>
                </c:pt>
                <c:pt idx="2">
                  <c:v>GEO</c:v>
                </c:pt>
                <c:pt idx="3">
                  <c:v>MDA</c:v>
                </c:pt>
                <c:pt idx="4">
                  <c:v>BFA</c:v>
                </c:pt>
                <c:pt idx="5">
                  <c:v>ARM</c:v>
                </c:pt>
                <c:pt idx="6">
                  <c:v>UGA</c:v>
                </c:pt>
                <c:pt idx="7">
                  <c:v>COG</c:v>
                </c:pt>
                <c:pt idx="8">
                  <c:v>TZA</c:v>
                </c:pt>
                <c:pt idx="9">
                  <c:v>ETH</c:v>
                </c:pt>
                <c:pt idx="10">
                  <c:v>SEN</c:v>
                </c:pt>
                <c:pt idx="11">
                  <c:v>SDN</c:v>
                </c:pt>
                <c:pt idx="12">
                  <c:v>MDG</c:v>
                </c:pt>
                <c:pt idx="13">
                  <c:v>BOL</c:v>
                </c:pt>
                <c:pt idx="14">
                  <c:v>CIV</c:v>
                </c:pt>
                <c:pt idx="15">
                  <c:v>MMR</c:v>
                </c:pt>
                <c:pt idx="16">
                  <c:v>MOZ</c:v>
                </c:pt>
                <c:pt idx="17">
                  <c:v>VNM</c:v>
                </c:pt>
                <c:pt idx="18">
                  <c:v>ZMB</c:v>
                </c:pt>
                <c:pt idx="19">
                  <c:v>GHA</c:v>
                </c:pt>
                <c:pt idx="20">
                  <c:v>CMR</c:v>
                </c:pt>
                <c:pt idx="21">
                  <c:v>YEM</c:v>
                </c:pt>
                <c:pt idx="22">
                  <c:v>UZB</c:v>
                </c:pt>
              </c:strCache>
            </c:strRef>
          </c:cat>
          <c:val>
            <c:numRef>
              <c:f>'Figure 4'!$M$25:$M$47</c:f>
              <c:numCache>
                <c:formatCode>0.0</c:formatCode>
                <c:ptCount val="23"/>
                <c:pt idx="0">
                  <c:v>1.500769</c:v>
                </c:pt>
                <c:pt idx="1">
                  <c:v>1.7521804000000001</c:v>
                </c:pt>
                <c:pt idx="2">
                  <c:v>2.4071280000000002</c:v>
                </c:pt>
                <c:pt idx="3">
                  <c:v>4.5410870000000001</c:v>
                </c:pt>
                <c:pt idx="4">
                  <c:v>2.0190950000000005</c:v>
                </c:pt>
                <c:pt idx="5">
                  <c:v>7.3121589999999994</c:v>
                </c:pt>
                <c:pt idx="6">
                  <c:v>0.83679099999999984</c:v>
                </c:pt>
                <c:pt idx="7">
                  <c:v>2.1575790000000001</c:v>
                </c:pt>
                <c:pt idx="8">
                  <c:v>1.6935679999999991</c:v>
                </c:pt>
                <c:pt idx="9">
                  <c:v>3.0679759999999998</c:v>
                </c:pt>
                <c:pt idx="10">
                  <c:v>1.8781499999999998</c:v>
                </c:pt>
                <c:pt idx="11">
                  <c:v>4.7790340000000002</c:v>
                </c:pt>
                <c:pt idx="12">
                  <c:v>3.5668209999999991</c:v>
                </c:pt>
                <c:pt idx="13">
                  <c:v>8.8059389999999986</c:v>
                </c:pt>
                <c:pt idx="14">
                  <c:v>3.0686700000000009</c:v>
                </c:pt>
                <c:pt idx="15">
                  <c:v>7.5759570000000007</c:v>
                </c:pt>
                <c:pt idx="16">
                  <c:v>1.6301699999999997</c:v>
                </c:pt>
                <c:pt idx="17">
                  <c:v>9.0025359999999992</c:v>
                </c:pt>
                <c:pt idx="18">
                  <c:v>0.4826599999999992</c:v>
                </c:pt>
                <c:pt idx="19">
                  <c:v>7.1422999999999988</c:v>
                </c:pt>
                <c:pt idx="20">
                  <c:v>5.8488399999999992</c:v>
                </c:pt>
                <c:pt idx="21">
                  <c:v>13.848880000000001</c:v>
                </c:pt>
                <c:pt idx="22">
                  <c:v>19.944969999999998</c:v>
                </c:pt>
              </c:numCache>
            </c:numRef>
          </c:val>
        </c:ser>
        <c:gapWidth val="103"/>
        <c:overlap val="100"/>
        <c:axId val="431260416"/>
        <c:axId val="431261952"/>
      </c:barChart>
      <c:lineChart>
        <c:grouping val="standard"/>
        <c:ser>
          <c:idx val="2"/>
          <c:order val="2"/>
          <c:tx>
            <c:v>Average</c:v>
          </c:tx>
          <c:spPr>
            <a:ln w="19050">
              <a:solidFill>
                <a:srgbClr val="00B050"/>
              </a:solidFill>
            </a:ln>
          </c:spPr>
          <c:marker>
            <c:symbol val="none"/>
          </c:marker>
          <c:val>
            <c:numRef>
              <c:f>'Figure 4'!$O$25:$O$47</c:f>
              <c:numCache>
                <c:formatCode>0.0</c:formatCode>
                <c:ptCount val="23"/>
                <c:pt idx="0">
                  <c:v>16.3</c:v>
                </c:pt>
                <c:pt idx="1">
                  <c:v>16.3</c:v>
                </c:pt>
                <c:pt idx="2">
                  <c:v>16.3</c:v>
                </c:pt>
                <c:pt idx="3">
                  <c:v>16.3</c:v>
                </c:pt>
                <c:pt idx="4">
                  <c:v>16.3</c:v>
                </c:pt>
                <c:pt idx="5">
                  <c:v>16.3</c:v>
                </c:pt>
                <c:pt idx="6">
                  <c:v>16.3</c:v>
                </c:pt>
                <c:pt idx="7">
                  <c:v>16.3</c:v>
                </c:pt>
                <c:pt idx="8">
                  <c:v>16.3</c:v>
                </c:pt>
                <c:pt idx="9">
                  <c:v>16.3</c:v>
                </c:pt>
                <c:pt idx="10">
                  <c:v>16.3</c:v>
                </c:pt>
                <c:pt idx="11">
                  <c:v>16.3</c:v>
                </c:pt>
                <c:pt idx="12">
                  <c:v>16.3</c:v>
                </c:pt>
                <c:pt idx="13">
                  <c:v>16.3</c:v>
                </c:pt>
                <c:pt idx="14">
                  <c:v>16.3</c:v>
                </c:pt>
                <c:pt idx="15">
                  <c:v>16.3</c:v>
                </c:pt>
                <c:pt idx="16">
                  <c:v>16.3</c:v>
                </c:pt>
                <c:pt idx="17">
                  <c:v>16.3</c:v>
                </c:pt>
                <c:pt idx="18">
                  <c:v>16.3</c:v>
                </c:pt>
                <c:pt idx="19">
                  <c:v>16.3</c:v>
                </c:pt>
                <c:pt idx="20">
                  <c:v>16.3</c:v>
                </c:pt>
                <c:pt idx="21">
                  <c:v>16.3</c:v>
                </c:pt>
                <c:pt idx="22">
                  <c:v>16.3</c:v>
                </c:pt>
              </c:numCache>
            </c:numRef>
          </c:val>
        </c:ser>
        <c:marker val="1"/>
        <c:axId val="431260416"/>
        <c:axId val="431261952"/>
      </c:lineChart>
      <c:catAx>
        <c:axId val="431260416"/>
        <c:scaling>
          <c:orientation val="minMax"/>
        </c:scaling>
        <c:axPos val="b"/>
        <c:majorTickMark val="none"/>
        <c:tickLblPos val="nextTo"/>
        <c:txPr>
          <a:bodyPr rot="-5400000" vert="horz"/>
          <a:lstStyle/>
          <a:p>
            <a:pPr>
              <a:defRPr sz="600"/>
            </a:pPr>
            <a:endParaRPr lang="en-US"/>
          </a:p>
        </c:txPr>
        <c:crossAx val="431261952"/>
        <c:crosses val="autoZero"/>
        <c:auto val="1"/>
        <c:lblAlgn val="ctr"/>
        <c:lblOffset val="100"/>
      </c:catAx>
      <c:valAx>
        <c:axId val="431261952"/>
        <c:scaling>
          <c:orientation val="minMax"/>
        </c:scaling>
        <c:axPos val="l"/>
        <c:numFmt formatCode="0" sourceLinked="0"/>
        <c:majorTickMark val="in"/>
        <c:tickLblPos val="nextTo"/>
        <c:txPr>
          <a:bodyPr/>
          <a:lstStyle/>
          <a:p>
            <a:pPr>
              <a:defRPr sz="800"/>
            </a:pPr>
            <a:endParaRPr lang="en-US"/>
          </a:p>
        </c:txPr>
        <c:crossAx val="431260416"/>
        <c:crosses val="autoZero"/>
        <c:crossBetween val="between"/>
      </c:valAx>
      <c:spPr>
        <a:ln>
          <a:solidFill>
            <a:schemeClr val="tx1">
              <a:lumMod val="50000"/>
              <a:lumOff val="50000"/>
            </a:schemeClr>
          </a:solidFill>
        </a:ln>
      </c:spPr>
    </c:plotArea>
    <c:plotVisOnly val="1"/>
    <c:dispBlanksAs val="gap"/>
  </c:chart>
  <c:spPr>
    <a:ln>
      <a:noFill/>
    </a:ln>
  </c:spPr>
  <c:txPr>
    <a:bodyPr/>
    <a:lstStyle/>
    <a:p>
      <a:pPr>
        <a:defRPr>
          <a:latin typeface="Arial" pitchFamily="34" charset="0"/>
          <a:cs typeface="Arial" pitchFamily="34" charset="0"/>
        </a:defRPr>
      </a:pPr>
      <a:endParaRPr lang="en-US"/>
    </a:p>
  </c:txPr>
  <c:printSettings>
    <c:headerFooter/>
    <c:pageMargins b="0.75000000000000377" l="0.70000000000000062" r="0.70000000000000062" t="0.75000000000000377"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871377820196801"/>
          <c:y val="2.9979440069991252E-2"/>
          <c:w val="0.86966813807364984"/>
          <c:h val="0.81105993000874965"/>
        </c:manualLayout>
      </c:layout>
      <c:barChart>
        <c:barDir val="col"/>
        <c:grouping val="clustered"/>
        <c:ser>
          <c:idx val="0"/>
          <c:order val="0"/>
          <c:tx>
            <c:strRef>
              <c:f>'Figure 5'!$C$44</c:f>
              <c:strCache>
                <c:ptCount val="1"/>
                <c:pt idx="0">
                  <c:v>2008–11</c:v>
                </c:pt>
              </c:strCache>
            </c:strRef>
          </c:tx>
          <c:spPr>
            <a:solidFill>
              <a:schemeClr val="bg1">
                <a:lumMod val="65000"/>
              </a:schemeClr>
            </a:solidFill>
            <a:ln>
              <a:noFill/>
            </a:ln>
          </c:spPr>
          <c:cat>
            <c:strRef>
              <c:f>'Figure 5'!$B$45:$B$71</c:f>
              <c:strCache>
                <c:ptCount val="27"/>
                <c:pt idx="0">
                  <c:v>COG</c:v>
                </c:pt>
                <c:pt idx="1">
                  <c:v>BFA</c:v>
                </c:pt>
                <c:pt idx="2">
                  <c:v>UZB</c:v>
                </c:pt>
                <c:pt idx="3">
                  <c:v>YEM</c:v>
                </c:pt>
                <c:pt idx="4">
                  <c:v>ETH</c:v>
                </c:pt>
                <c:pt idx="5">
                  <c:v>GHA</c:v>
                </c:pt>
                <c:pt idx="6">
                  <c:v>NPL</c:v>
                </c:pt>
                <c:pt idx="7">
                  <c:v>TCD</c:v>
                </c:pt>
                <c:pt idx="8">
                  <c:v>LAO</c:v>
                </c:pt>
                <c:pt idx="9">
                  <c:v>ARM</c:v>
                </c:pt>
                <c:pt idx="10">
                  <c:v>NIC</c:v>
                </c:pt>
                <c:pt idx="11">
                  <c:v>BOL</c:v>
                </c:pt>
                <c:pt idx="12">
                  <c:v>ZMB</c:v>
                </c:pt>
                <c:pt idx="13">
                  <c:v>VNM</c:v>
                </c:pt>
                <c:pt idx="14">
                  <c:v>HND</c:v>
                </c:pt>
                <c:pt idx="15">
                  <c:v>MOZ</c:v>
                </c:pt>
                <c:pt idx="16">
                  <c:v>GEO</c:v>
                </c:pt>
                <c:pt idx="17">
                  <c:v>MDG</c:v>
                </c:pt>
                <c:pt idx="18">
                  <c:v>UGA</c:v>
                </c:pt>
                <c:pt idx="19">
                  <c:v>MDA</c:v>
                </c:pt>
                <c:pt idx="20">
                  <c:v>MMR</c:v>
                </c:pt>
                <c:pt idx="21">
                  <c:v>SEN</c:v>
                </c:pt>
                <c:pt idx="22">
                  <c:v>TZA</c:v>
                </c:pt>
                <c:pt idx="23">
                  <c:v>KHM</c:v>
                </c:pt>
                <c:pt idx="24">
                  <c:v>HTI</c:v>
                </c:pt>
                <c:pt idx="25">
                  <c:v>CIV</c:v>
                </c:pt>
                <c:pt idx="26">
                  <c:v>CMR</c:v>
                </c:pt>
              </c:strCache>
            </c:strRef>
          </c:cat>
          <c:val>
            <c:numRef>
              <c:f>'Figure 5'!$C$45:$C$71</c:f>
              <c:numCache>
                <c:formatCode>0.0</c:formatCode>
                <c:ptCount val="27"/>
                <c:pt idx="0">
                  <c:v>7.0585041124346226</c:v>
                </c:pt>
                <c:pt idx="1">
                  <c:v>4.1765440360031443</c:v>
                </c:pt>
                <c:pt idx="2">
                  <c:v>3.6714989852669744</c:v>
                </c:pt>
                <c:pt idx="3">
                  <c:v>2.8401558338825819</c:v>
                </c:pt>
                <c:pt idx="4">
                  <c:v>1.9864109303203508</c:v>
                </c:pt>
                <c:pt idx="5">
                  <c:v>1.4360240235850847</c:v>
                </c:pt>
                <c:pt idx="6">
                  <c:v>-0.20020951943865084</c:v>
                </c:pt>
                <c:pt idx="7">
                  <c:v>-0.3628129581856987</c:v>
                </c:pt>
                <c:pt idx="8">
                  <c:v>-0.50813106044329404</c:v>
                </c:pt>
                <c:pt idx="9">
                  <c:v>-0.53447837180309099</c:v>
                </c:pt>
                <c:pt idx="10">
                  <c:v>-0.56828668613996769</c:v>
                </c:pt>
                <c:pt idx="11">
                  <c:v>-0.90888983059323958</c:v>
                </c:pt>
                <c:pt idx="12">
                  <c:v>-0.91583163259954503</c:v>
                </c:pt>
                <c:pt idx="13">
                  <c:v>-0.99237643656286334</c:v>
                </c:pt>
                <c:pt idx="14">
                  <c:v>-1.208462837726459</c:v>
                </c:pt>
                <c:pt idx="15">
                  <c:v>-1.3747838173613287</c:v>
                </c:pt>
                <c:pt idx="16">
                  <c:v>-1.6978900110566268</c:v>
                </c:pt>
                <c:pt idx="17">
                  <c:v>-2.0747344457504791</c:v>
                </c:pt>
                <c:pt idx="18">
                  <c:v>-2.1195026748917871</c:v>
                </c:pt>
                <c:pt idx="19">
                  <c:v>-2.1471469814837492</c:v>
                </c:pt>
                <c:pt idx="20">
                  <c:v>-2.1991211846596737</c:v>
                </c:pt>
                <c:pt idx="21">
                  <c:v>-2.4103672669760328</c:v>
                </c:pt>
                <c:pt idx="22">
                  <c:v>-3.1383639592206403</c:v>
                </c:pt>
                <c:pt idx="23">
                  <c:v>-3.3444659102194558</c:v>
                </c:pt>
                <c:pt idx="24">
                  <c:v>-3.9052748916652575</c:v>
                </c:pt>
                <c:pt idx="25">
                  <c:v>-4.890122146788662</c:v>
                </c:pt>
                <c:pt idx="26">
                  <c:v>-7.319617602651288</c:v>
                </c:pt>
              </c:numCache>
            </c:numRef>
          </c:val>
        </c:ser>
        <c:axId val="431293952"/>
        <c:axId val="431295872"/>
      </c:barChart>
      <c:lineChart>
        <c:grouping val="standard"/>
        <c:ser>
          <c:idx val="1"/>
          <c:order val="1"/>
          <c:tx>
            <c:strRef>
              <c:f>'Figure 5'!$D$44</c:f>
              <c:strCache>
                <c:ptCount val="1"/>
                <c:pt idx="0">
                  <c:v>2012–14</c:v>
                </c:pt>
              </c:strCache>
            </c:strRef>
          </c:tx>
          <c:spPr>
            <a:ln>
              <a:noFill/>
            </a:ln>
          </c:spPr>
          <c:marker>
            <c:symbol val="triangle"/>
            <c:size val="5"/>
            <c:spPr>
              <a:solidFill>
                <a:srgbClr val="C00000"/>
              </a:solidFill>
              <a:ln>
                <a:noFill/>
              </a:ln>
            </c:spPr>
          </c:marker>
          <c:val>
            <c:numRef>
              <c:f>'Figure 5'!$D$45:$D$71</c:f>
              <c:numCache>
                <c:formatCode>0.0</c:formatCode>
                <c:ptCount val="27"/>
                <c:pt idx="0">
                  <c:v>-11.035893693317387</c:v>
                </c:pt>
                <c:pt idx="1">
                  <c:v>-0.45875730723463315</c:v>
                </c:pt>
                <c:pt idx="2">
                  <c:v>-6.1021682844813849</c:v>
                </c:pt>
                <c:pt idx="3">
                  <c:v>0.64515004722923353</c:v>
                </c:pt>
                <c:pt idx="4">
                  <c:v>-0.68997979853902658</c:v>
                </c:pt>
                <c:pt idx="5">
                  <c:v>-4.5345978376295637</c:v>
                </c:pt>
                <c:pt idx="6">
                  <c:v>0.41780675447946458</c:v>
                </c:pt>
                <c:pt idx="7">
                  <c:v>-4.158869071916909</c:v>
                </c:pt>
                <c:pt idx="8">
                  <c:v>0.34573627644719007</c:v>
                </c:pt>
                <c:pt idx="9">
                  <c:v>0.5422440423827708</c:v>
                </c:pt>
                <c:pt idx="10">
                  <c:v>-1.548379304698426</c:v>
                </c:pt>
                <c:pt idx="11">
                  <c:v>0.56593071897575853</c:v>
                </c:pt>
                <c:pt idx="12">
                  <c:v>-1.2591218731681662</c:v>
                </c:pt>
                <c:pt idx="13">
                  <c:v>-0.81951947809458536</c:v>
                </c:pt>
                <c:pt idx="14">
                  <c:v>-2.0541998433576034</c:v>
                </c:pt>
                <c:pt idx="15">
                  <c:v>-2.2320989921401386</c:v>
                </c:pt>
                <c:pt idx="16">
                  <c:v>-0.73893520954642244</c:v>
                </c:pt>
                <c:pt idx="17">
                  <c:v>1.7207680797993992</c:v>
                </c:pt>
                <c:pt idx="18">
                  <c:v>-1.53475069866882</c:v>
                </c:pt>
                <c:pt idx="19">
                  <c:v>1.0691819351742824</c:v>
                </c:pt>
                <c:pt idx="20">
                  <c:v>1.0043676199235296</c:v>
                </c:pt>
                <c:pt idx="21">
                  <c:v>1.9677126266530394</c:v>
                </c:pt>
                <c:pt idx="22">
                  <c:v>0.54231538718655692</c:v>
                </c:pt>
                <c:pt idx="23">
                  <c:v>1.8332853757066769</c:v>
                </c:pt>
                <c:pt idx="24">
                  <c:v>-1.796495318563581</c:v>
                </c:pt>
                <c:pt idx="25">
                  <c:v>2.9647484807876774</c:v>
                </c:pt>
                <c:pt idx="26">
                  <c:v>-1.8084004437994259</c:v>
                </c:pt>
              </c:numCache>
            </c:numRef>
          </c:val>
        </c:ser>
        <c:marker val="1"/>
        <c:axId val="431293952"/>
        <c:axId val="431295872"/>
      </c:lineChart>
      <c:catAx>
        <c:axId val="431293952"/>
        <c:scaling>
          <c:orientation val="minMax"/>
        </c:scaling>
        <c:axPos val="b"/>
        <c:majorTickMark val="none"/>
        <c:tickLblPos val="low"/>
        <c:txPr>
          <a:bodyPr rot="-5400000" vert="horz"/>
          <a:lstStyle/>
          <a:p>
            <a:pPr>
              <a:defRPr sz="600"/>
            </a:pPr>
            <a:endParaRPr lang="en-US"/>
          </a:p>
        </c:txPr>
        <c:crossAx val="431295872"/>
        <c:crosses val="autoZero"/>
        <c:auto val="1"/>
        <c:lblAlgn val="ctr"/>
        <c:lblOffset val="100"/>
      </c:catAx>
      <c:valAx>
        <c:axId val="431295872"/>
        <c:scaling>
          <c:orientation val="minMax"/>
          <c:min val="-20"/>
        </c:scaling>
        <c:axPos val="l"/>
        <c:numFmt formatCode="0" sourceLinked="0"/>
        <c:majorTickMark val="in"/>
        <c:tickLblPos val="nextTo"/>
        <c:txPr>
          <a:bodyPr/>
          <a:lstStyle/>
          <a:p>
            <a:pPr>
              <a:defRPr sz="800"/>
            </a:pPr>
            <a:endParaRPr lang="en-US"/>
          </a:p>
        </c:txPr>
        <c:crossAx val="431293952"/>
        <c:crosses val="autoZero"/>
        <c:crossBetween val="between"/>
      </c:valAx>
      <c:spPr>
        <a:ln>
          <a:solidFill>
            <a:prstClr val="black">
              <a:lumMod val="50000"/>
              <a:lumOff val="50000"/>
            </a:prstClr>
          </a:solidFill>
        </a:ln>
      </c:spPr>
    </c:plotArea>
    <c:legend>
      <c:legendPos val="b"/>
      <c:layout>
        <c:manualLayout>
          <c:xMode val="edge"/>
          <c:yMode val="edge"/>
          <c:x val="0.6789583714826346"/>
          <c:y val="0.59989223592890917"/>
          <c:w val="0.22825733992553271"/>
          <c:h val="0.17620470658953474"/>
        </c:manualLayout>
      </c:layout>
      <c:overlay val="1"/>
      <c:spPr>
        <a:noFill/>
      </c:spPr>
      <c:txPr>
        <a:bodyPr/>
        <a:lstStyle/>
        <a:p>
          <a:pPr>
            <a:defRPr sz="800"/>
          </a:pPr>
          <a:endParaRPr lang="en-US"/>
        </a:p>
      </c:txPr>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722" l="0.70000000000000062" r="0.70000000000000062" t="0.750000000000007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89583871593419"/>
          <c:y val="3.6775546597345242E-2"/>
          <c:w val="0.80178050265042433"/>
          <c:h val="0.79979195184334062"/>
        </c:manualLayout>
      </c:layout>
      <c:scatterChart>
        <c:scatterStyle val="lineMarker"/>
        <c:ser>
          <c:idx val="0"/>
          <c:order val="0"/>
          <c:spPr>
            <a:ln w="28575">
              <a:noFill/>
            </a:ln>
          </c:spPr>
          <c:marker>
            <c:symbol val="circle"/>
            <c:size val="5"/>
            <c:spPr>
              <a:solidFill>
                <a:srgbClr val="C00000"/>
              </a:solidFill>
              <a:ln>
                <a:noFill/>
              </a:ln>
            </c:spPr>
          </c:marker>
          <c:dLbls>
            <c:dLbl>
              <c:idx val="0"/>
              <c:layout>
                <c:manualLayout>
                  <c:x val="-2.1306708559794205E-2"/>
                  <c:y val="0"/>
                </c:manualLayout>
              </c:layout>
              <c:tx>
                <c:strRef>
                  <c:f>'Figure 1'!$G$64</c:f>
                  <c:strCache>
                    <c:ptCount val="1"/>
                    <c:pt idx="0">
                      <c:v>AUS</c:v>
                    </c:pt>
                  </c:strCache>
                </c:strRef>
              </c:tx>
              <c:dLblPos val="r"/>
              <c:showVal val="1"/>
            </c:dLbl>
            <c:dLbl>
              <c:idx val="1"/>
              <c:layout>
                <c:manualLayout>
                  <c:x val="-2.1306708559794042E-2"/>
                  <c:y val="0"/>
                </c:manualLayout>
              </c:layout>
              <c:tx>
                <c:strRef>
                  <c:f>'Figure 1'!$G$65</c:f>
                  <c:strCache>
                    <c:ptCount val="1"/>
                    <c:pt idx="0">
                      <c:v>AUT</c:v>
                    </c:pt>
                  </c:strCache>
                </c:strRef>
              </c:tx>
              <c:dLblPos val="r"/>
              <c:showVal val="1"/>
            </c:dLbl>
            <c:dLbl>
              <c:idx val="2"/>
              <c:layout>
                <c:manualLayout>
                  <c:x val="-2.1306708559794042E-2"/>
                  <c:y val="-5.3163211057947945E-3"/>
                </c:manualLayout>
              </c:layout>
              <c:tx>
                <c:strRef>
                  <c:f>'Figure 1'!$G$66</c:f>
                  <c:strCache>
                    <c:ptCount val="1"/>
                    <c:pt idx="0">
                      <c:v>BEL</c:v>
                    </c:pt>
                  </c:strCache>
                </c:strRef>
              </c:tx>
              <c:dLblPos val="r"/>
              <c:showVal val="1"/>
            </c:dLbl>
            <c:dLbl>
              <c:idx val="3"/>
              <c:layout>
                <c:manualLayout>
                  <c:x val="-0.12784025135876403"/>
                  <c:y val="5.3163211057948474E-3"/>
                </c:manualLayout>
              </c:layout>
              <c:tx>
                <c:strRef>
                  <c:f>'Figure 1'!$G$67</c:f>
                  <c:strCache>
                    <c:ptCount val="1"/>
                    <c:pt idx="0">
                      <c:v>CAN</c:v>
                    </c:pt>
                  </c:strCache>
                </c:strRef>
              </c:tx>
              <c:dLblPos val="r"/>
              <c:showVal val="1"/>
            </c:dLbl>
            <c:dLbl>
              <c:idx val="4"/>
              <c:layout>
                <c:manualLayout>
                  <c:x val="0"/>
                  <c:y val="1.0632642211589579E-2"/>
                </c:manualLayout>
              </c:layout>
              <c:tx>
                <c:strRef>
                  <c:f>'Figure 1'!$G$68</c:f>
                  <c:strCache>
                    <c:ptCount val="1"/>
                    <c:pt idx="0">
                      <c:v>CZE</c:v>
                    </c:pt>
                  </c:strCache>
                </c:strRef>
              </c:tx>
              <c:dLblPos val="r"/>
              <c:showVal val="1"/>
            </c:dLbl>
            <c:dLbl>
              <c:idx val="5"/>
              <c:layout>
                <c:manualLayout>
                  <c:x val="-0.1278402513587642"/>
                  <c:y val="-1.0632642211589579E-2"/>
                </c:manualLayout>
              </c:layout>
              <c:tx>
                <c:strRef>
                  <c:f>'Figure 1'!$G$69</c:f>
                  <c:strCache>
                    <c:ptCount val="1"/>
                    <c:pt idx="0">
                      <c:v>DNK</c:v>
                    </c:pt>
                  </c:strCache>
                </c:strRef>
              </c:tx>
              <c:dLblPos val="r"/>
              <c:showVal val="1"/>
            </c:dLbl>
            <c:dLbl>
              <c:idx val="6"/>
              <c:layout>
                <c:manualLayout>
                  <c:x val="-0.1278402513587642"/>
                  <c:y val="1.0632642211589579E-2"/>
                </c:manualLayout>
              </c:layout>
              <c:tx>
                <c:strRef>
                  <c:f>'Figure 1'!$G$70</c:f>
                  <c:strCache>
                    <c:ptCount val="1"/>
                    <c:pt idx="0">
                      <c:v>EST</c:v>
                    </c:pt>
                  </c:strCache>
                </c:strRef>
              </c:tx>
              <c:dLblPos val="r"/>
              <c:showVal val="1"/>
            </c:dLbl>
            <c:dLbl>
              <c:idx val="7"/>
              <c:layout>
                <c:manualLayout>
                  <c:x val="-5.9658783967423509E-2"/>
                  <c:y val="-3.7214247740563831E-2"/>
                </c:manualLayout>
              </c:layout>
              <c:tx>
                <c:strRef>
                  <c:f>'Figure 1'!$G$71</c:f>
                  <c:strCache>
                    <c:ptCount val="1"/>
                    <c:pt idx="0">
                      <c:v>FIN</c:v>
                    </c:pt>
                  </c:strCache>
                </c:strRef>
              </c:tx>
              <c:dLblPos val="r"/>
              <c:showVal val="1"/>
            </c:dLbl>
            <c:dLbl>
              <c:idx val="8"/>
              <c:layout>
                <c:manualLayout>
                  <c:x val="-0.11931790347356391"/>
                  <c:y val="-1.594896331738432E-2"/>
                </c:manualLayout>
              </c:layout>
              <c:tx>
                <c:strRef>
                  <c:f>'Figure 1'!$G$72</c:f>
                  <c:strCache>
                    <c:ptCount val="1"/>
                    <c:pt idx="0">
                      <c:v>FRA</c:v>
                    </c:pt>
                  </c:strCache>
                </c:strRef>
              </c:tx>
              <c:dLblPos val="r"/>
              <c:showVal val="1"/>
            </c:dLbl>
            <c:dLbl>
              <c:idx val="9"/>
              <c:layout>
                <c:manualLayout>
                  <c:x val="-6.8181467391340816E-2"/>
                  <c:y val="4.2530568846358412E-2"/>
                </c:manualLayout>
              </c:layout>
              <c:tx>
                <c:strRef>
                  <c:f>'Figure 1'!$G$73</c:f>
                  <c:strCache>
                    <c:ptCount val="1"/>
                    <c:pt idx="0">
                      <c:v>DEU</c:v>
                    </c:pt>
                  </c:strCache>
                </c:strRef>
              </c:tx>
              <c:dLblPos val="r"/>
              <c:showVal val="1"/>
            </c:dLbl>
            <c:dLbl>
              <c:idx val="10"/>
              <c:layout>
                <c:manualLayout>
                  <c:x val="-4.6874758831546813E-2"/>
                  <c:y val="-4.2530568846358412E-2"/>
                </c:manualLayout>
              </c:layout>
              <c:tx>
                <c:strRef>
                  <c:f>'Figure 1'!$G$74</c:f>
                  <c:strCache>
                    <c:ptCount val="1"/>
                    <c:pt idx="0">
                      <c:v>GRC</c:v>
                    </c:pt>
                  </c:strCache>
                </c:strRef>
              </c:tx>
              <c:dLblPos val="r"/>
              <c:showVal val="1"/>
            </c:dLbl>
            <c:dLbl>
              <c:idx val="11"/>
              <c:layout>
                <c:manualLayout>
                  <c:x val="-2.5568050271752768E-2"/>
                  <c:y val="1.5948963317384369E-2"/>
                </c:manualLayout>
              </c:layout>
              <c:tx>
                <c:strRef>
                  <c:f>'Figure 1'!$G$75</c:f>
                  <c:strCache>
                    <c:ptCount val="1"/>
                    <c:pt idx="0">
                      <c:v>HKG</c:v>
                    </c:pt>
                  </c:strCache>
                </c:strRef>
              </c:tx>
              <c:dLblPos val="r"/>
              <c:showVal val="1"/>
            </c:dLbl>
            <c:dLbl>
              <c:idx val="12"/>
              <c:layout/>
              <c:tx>
                <c:strRef>
                  <c:f>'Figure 1'!$G$76</c:f>
                  <c:strCache>
                    <c:ptCount val="1"/>
                    <c:pt idx="0">
                      <c:v>ISL</c:v>
                    </c:pt>
                  </c:strCache>
                </c:strRef>
              </c:tx>
              <c:dLblPos val="r"/>
              <c:showVal val="1"/>
            </c:dLbl>
            <c:dLbl>
              <c:idx val="13"/>
              <c:layout>
                <c:manualLayout>
                  <c:x val="-0.10653354279897052"/>
                  <c:y val="5.3163211057948474E-3"/>
                </c:manualLayout>
              </c:layout>
              <c:tx>
                <c:strRef>
                  <c:f>'Figure 1'!$G$77</c:f>
                  <c:strCache>
                    <c:ptCount val="1"/>
                    <c:pt idx="0">
                      <c:v>IRL</c:v>
                    </c:pt>
                  </c:strCache>
                </c:strRef>
              </c:tx>
              <c:dLblPos val="r"/>
              <c:showVal val="1"/>
            </c:dLbl>
            <c:dLbl>
              <c:idx val="14"/>
              <c:layout/>
              <c:tx>
                <c:strRef>
                  <c:f>'Figure 1'!$G$78</c:f>
                  <c:strCache>
                    <c:ptCount val="1"/>
                    <c:pt idx="0">
                      <c:v>ISR</c:v>
                    </c:pt>
                  </c:strCache>
                </c:strRef>
              </c:tx>
              <c:dLblPos val="r"/>
              <c:showVal val="1"/>
            </c:dLbl>
            <c:dLbl>
              <c:idx val="15"/>
              <c:layout>
                <c:manualLayout>
                  <c:x val="-2.5568050271752768E-2"/>
                  <c:y val="1.5948963317384369E-2"/>
                </c:manualLayout>
              </c:layout>
              <c:tx>
                <c:strRef>
                  <c:f>'Figure 1'!$G$79</c:f>
                  <c:strCache>
                    <c:ptCount val="1"/>
                    <c:pt idx="0">
                      <c:v>ITA</c:v>
                    </c:pt>
                  </c:strCache>
                </c:strRef>
              </c:tx>
              <c:dLblPos val="r"/>
              <c:showVal val="1"/>
            </c:dLbl>
            <c:dLbl>
              <c:idx val="16"/>
              <c:layout>
                <c:manualLayout>
                  <c:x val="0"/>
                  <c:y val="-2.126528442317931E-2"/>
                </c:manualLayout>
              </c:layout>
              <c:tx>
                <c:strRef>
                  <c:f>'Figure 1'!$G$80</c:f>
                  <c:strCache>
                    <c:ptCount val="1"/>
                    <c:pt idx="0">
                      <c:v>JPN</c:v>
                    </c:pt>
                  </c:strCache>
                </c:strRef>
              </c:tx>
              <c:dLblPos val="r"/>
              <c:showVal val="1"/>
            </c:dLbl>
            <c:dLbl>
              <c:idx val="17"/>
              <c:layout>
                <c:manualLayout>
                  <c:x val="-7.6704150815258429E-2"/>
                  <c:y val="-3.1897926634768752E-2"/>
                </c:manualLayout>
              </c:layout>
              <c:tx>
                <c:strRef>
                  <c:f>'Figure 1'!$G$81</c:f>
                  <c:strCache>
                    <c:ptCount val="1"/>
                    <c:pt idx="0">
                      <c:v>KOR</c:v>
                    </c:pt>
                  </c:strCache>
                </c:strRef>
              </c:tx>
              <c:dLblPos val="r"/>
              <c:showVal val="1"/>
            </c:dLbl>
            <c:dLbl>
              <c:idx val="18"/>
              <c:layout>
                <c:manualLayout>
                  <c:x val="-2.5568050271752768E-2"/>
                  <c:y val="1.5948963317384369E-2"/>
                </c:manualLayout>
              </c:layout>
              <c:tx>
                <c:strRef>
                  <c:f>'Figure 1'!$G$82</c:f>
                  <c:strCache>
                    <c:ptCount val="1"/>
                    <c:pt idx="0">
                      <c:v>NLD</c:v>
                    </c:pt>
                  </c:strCache>
                </c:strRef>
              </c:tx>
              <c:dLblPos val="r"/>
              <c:showVal val="1"/>
            </c:dLbl>
            <c:dLbl>
              <c:idx val="19"/>
              <c:layout>
                <c:manualLayout>
                  <c:x val="-0.11931756793484587"/>
                  <c:y val="-5.3163211057948474E-3"/>
                </c:manualLayout>
              </c:layout>
              <c:tx>
                <c:strRef>
                  <c:f>'Figure 1'!$G$83</c:f>
                  <c:strCache>
                    <c:ptCount val="1"/>
                    <c:pt idx="0">
                      <c:v>NZL</c:v>
                    </c:pt>
                  </c:strCache>
                </c:strRef>
              </c:tx>
              <c:dLblPos val="r"/>
              <c:showVal val="1"/>
            </c:dLbl>
            <c:dLbl>
              <c:idx val="20"/>
              <c:tx>
                <c:strRef>
                  <c:f>'Figure 1'!$G$84</c:f>
                  <c:strCache>
                    <c:ptCount val="1"/>
                  </c:strCache>
                </c:strRef>
              </c:tx>
              <c:dLblPos val="r"/>
              <c:showVal val="1"/>
            </c:dLbl>
            <c:dLbl>
              <c:idx val="21"/>
              <c:layout>
                <c:manualLayout>
                  <c:x val="-5.9658783967423509E-2"/>
                  <c:y val="4.7846889952153124E-2"/>
                </c:manualLayout>
              </c:layout>
              <c:tx>
                <c:strRef>
                  <c:f>'Figure 1'!$G$85</c:f>
                  <c:strCache>
                    <c:ptCount val="1"/>
                    <c:pt idx="0">
                      <c:v>PRT</c:v>
                    </c:pt>
                  </c:strCache>
                </c:strRef>
              </c:tx>
              <c:dLblPos val="r"/>
              <c:showVal val="1"/>
            </c:dLbl>
            <c:dLbl>
              <c:idx val="22"/>
              <c:layout>
                <c:manualLayout>
                  <c:x val="-3.8352075407629381E-2"/>
                  <c:y val="-3.1897926634768752E-2"/>
                </c:manualLayout>
              </c:layout>
              <c:tx>
                <c:strRef>
                  <c:f>'Figure 1'!$G$86</c:f>
                  <c:strCache>
                    <c:ptCount val="1"/>
                    <c:pt idx="0">
                      <c:v>SGP</c:v>
                    </c:pt>
                  </c:strCache>
                </c:strRef>
              </c:tx>
              <c:dLblPos val="r"/>
              <c:showVal val="1"/>
            </c:dLbl>
            <c:dLbl>
              <c:idx val="23"/>
              <c:tx>
                <c:strRef>
                  <c:f>'Figure 1'!$G$87</c:f>
                  <c:strCache>
                    <c:ptCount val="1"/>
                    <c:pt idx="0">
                      <c:v>SVK</c:v>
                    </c:pt>
                  </c:strCache>
                </c:strRef>
              </c:tx>
              <c:dLblPos val="r"/>
              <c:showVal val="1"/>
            </c:dLbl>
            <c:dLbl>
              <c:idx val="24"/>
              <c:tx>
                <c:strRef>
                  <c:f>'Figure 1'!$G$88</c:f>
                  <c:strCache>
                    <c:ptCount val="1"/>
                  </c:strCache>
                </c:strRef>
              </c:tx>
              <c:dLblPos val="r"/>
              <c:showVal val="1"/>
            </c:dLbl>
            <c:dLbl>
              <c:idx val="25"/>
              <c:layout>
                <c:manualLayout>
                  <c:x val="-6.3920125679381976E-2"/>
                  <c:y val="-4.7846889952153124E-2"/>
                </c:manualLayout>
              </c:layout>
              <c:tx>
                <c:strRef>
                  <c:f>'Figure 1'!$G$89</c:f>
                  <c:strCache>
                    <c:ptCount val="1"/>
                    <c:pt idx="0">
                      <c:v>ESP</c:v>
                    </c:pt>
                  </c:strCache>
                </c:strRef>
              </c:tx>
              <c:dLblPos val="r"/>
              <c:showVal val="1"/>
            </c:dLbl>
            <c:dLbl>
              <c:idx val="26"/>
              <c:layout/>
              <c:tx>
                <c:strRef>
                  <c:f>'Figure 1'!$G$90</c:f>
                  <c:strCache>
                    <c:ptCount val="1"/>
                    <c:pt idx="0">
                      <c:v>SWE</c:v>
                    </c:pt>
                  </c:strCache>
                </c:strRef>
              </c:tx>
              <c:dLblPos val="r"/>
              <c:showVal val="1"/>
            </c:dLbl>
            <c:dLbl>
              <c:idx val="27"/>
              <c:layout/>
              <c:tx>
                <c:strRef>
                  <c:f>'Figure 1'!$G$91</c:f>
                  <c:strCache>
                    <c:ptCount val="1"/>
                    <c:pt idx="0">
                      <c:v>CHE</c:v>
                    </c:pt>
                  </c:strCache>
                </c:strRef>
              </c:tx>
              <c:dLblPos val="r"/>
              <c:showVal val="1"/>
            </c:dLbl>
            <c:dLbl>
              <c:idx val="28"/>
              <c:layout>
                <c:manualLayout>
                  <c:x val="0"/>
                  <c:y val="1.5948963317384369E-2"/>
                </c:manualLayout>
              </c:layout>
              <c:tx>
                <c:strRef>
                  <c:f>'Figure 1'!$G$92</c:f>
                  <c:strCache>
                    <c:ptCount val="1"/>
                    <c:pt idx="0">
                      <c:v>GBR</c:v>
                    </c:pt>
                  </c:strCache>
                </c:strRef>
              </c:tx>
              <c:dLblPos val="r"/>
              <c:showVal val="1"/>
            </c:dLbl>
            <c:dLbl>
              <c:idx val="29"/>
              <c:layout>
                <c:manualLayout>
                  <c:x val="-0.14914695991855767"/>
                  <c:y val="5.3163211057948474E-3"/>
                </c:manualLayout>
              </c:layout>
              <c:tx>
                <c:strRef>
                  <c:f>'Figure 1'!$G$93</c:f>
                  <c:strCache>
                    <c:ptCount val="1"/>
                    <c:pt idx="0">
                      <c:v>USA</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1'!$H$64:$H$93</c:f>
              <c:numCache>
                <c:formatCode>0.0</c:formatCode>
                <c:ptCount val="30"/>
                <c:pt idx="0">
                  <c:v>8.8887854245694342E-2</c:v>
                </c:pt>
                <c:pt idx="1">
                  <c:v>-0.61889393000367932</c:v>
                </c:pt>
                <c:pt idx="2">
                  <c:v>0.56744883781841793</c:v>
                </c:pt>
                <c:pt idx="3">
                  <c:v>-1.8738943718235674</c:v>
                </c:pt>
                <c:pt idx="4">
                  <c:v>2.3005006659062133E-2</c:v>
                </c:pt>
                <c:pt idx="5">
                  <c:v>2.9971339401242574</c:v>
                </c:pt>
                <c:pt idx="6">
                  <c:v>0.32646432326796315</c:v>
                </c:pt>
                <c:pt idx="7">
                  <c:v>0.75548609879410833</c:v>
                </c:pt>
                <c:pt idx="8">
                  <c:v>0.32253734085109897</c:v>
                </c:pt>
                <c:pt idx="9">
                  <c:v>-1.074480170186078</c:v>
                </c:pt>
                <c:pt idx="10">
                  <c:v>-12.184938283048382</c:v>
                </c:pt>
                <c:pt idx="11">
                  <c:v>-0.69241560602647922</c:v>
                </c:pt>
                <c:pt idx="12">
                  <c:v>4.9131178541862681</c:v>
                </c:pt>
                <c:pt idx="13">
                  <c:v>-0.62097456400188378</c:v>
                </c:pt>
                <c:pt idx="14">
                  <c:v>1.2809381400282405</c:v>
                </c:pt>
                <c:pt idx="15">
                  <c:v>0.64582979781444294</c:v>
                </c:pt>
                <c:pt idx="16">
                  <c:v>1.3539049404193122</c:v>
                </c:pt>
                <c:pt idx="17">
                  <c:v>0.21095445922759382</c:v>
                </c:pt>
                <c:pt idx="18">
                  <c:v>3.5338841860956762</c:v>
                </c:pt>
                <c:pt idx="19">
                  <c:v>-0.46862242589328673</c:v>
                </c:pt>
                <c:pt idx="21">
                  <c:v>3.9191424496306695</c:v>
                </c:pt>
                <c:pt idx="22">
                  <c:v>4.8266244187691001</c:v>
                </c:pt>
                <c:pt idx="23">
                  <c:v>5.9877849768453189</c:v>
                </c:pt>
                <c:pt idx="25">
                  <c:v>-6.6109423247324486</c:v>
                </c:pt>
                <c:pt idx="26">
                  <c:v>0.8720979410142391</c:v>
                </c:pt>
                <c:pt idx="27">
                  <c:v>2.3926305764760727</c:v>
                </c:pt>
                <c:pt idx="28">
                  <c:v>1.6305588752761082</c:v>
                </c:pt>
                <c:pt idx="29">
                  <c:v>-0.65483875637303868</c:v>
                </c:pt>
              </c:numCache>
            </c:numRef>
          </c:xVal>
          <c:yVal>
            <c:numRef>
              <c:f>'Figure 1'!$I$64:$I$93</c:f>
              <c:numCache>
                <c:formatCode>0.0</c:formatCode>
                <c:ptCount val="30"/>
                <c:pt idx="0">
                  <c:v>0.34654525439762907</c:v>
                </c:pt>
                <c:pt idx="1">
                  <c:v>-0.71842698470294408</c:v>
                </c:pt>
                <c:pt idx="2">
                  <c:v>0.90054674995494111</c:v>
                </c:pt>
                <c:pt idx="3">
                  <c:v>-0.74780441960723465</c:v>
                </c:pt>
                <c:pt idx="4">
                  <c:v>-0.12350052067785811</c:v>
                </c:pt>
                <c:pt idx="5">
                  <c:v>4.1324261917317742</c:v>
                </c:pt>
                <c:pt idx="6">
                  <c:v>-8.7192959860344033E-2</c:v>
                </c:pt>
                <c:pt idx="7">
                  <c:v>3.0006584266433336</c:v>
                </c:pt>
                <c:pt idx="8">
                  <c:v>0.65713455174059732</c:v>
                </c:pt>
                <c:pt idx="9">
                  <c:v>-1.1492589578248555</c:v>
                </c:pt>
                <c:pt idx="10">
                  <c:v>-2.3666754435854784</c:v>
                </c:pt>
                <c:pt idx="11">
                  <c:v>-0.87052265422240538</c:v>
                </c:pt>
                <c:pt idx="12">
                  <c:v>1.4428342092446371</c:v>
                </c:pt>
                <c:pt idx="13">
                  <c:v>2.7067029955479427</c:v>
                </c:pt>
                <c:pt idx="14">
                  <c:v>1.5611997467150758</c:v>
                </c:pt>
                <c:pt idx="15">
                  <c:v>2.7812263125678527</c:v>
                </c:pt>
                <c:pt idx="16">
                  <c:v>0.36605928304115309</c:v>
                </c:pt>
                <c:pt idx="17">
                  <c:v>0.91425142566392736</c:v>
                </c:pt>
                <c:pt idx="18">
                  <c:v>4.3023562057260278</c:v>
                </c:pt>
                <c:pt idx="19">
                  <c:v>0.20638204484872347</c:v>
                </c:pt>
                <c:pt idx="21">
                  <c:v>-1.4385715376067623</c:v>
                </c:pt>
                <c:pt idx="22">
                  <c:v>4.7431810335626068</c:v>
                </c:pt>
                <c:pt idx="23">
                  <c:v>8.0557391922624646</c:v>
                </c:pt>
                <c:pt idx="25">
                  <c:v>-5.1288398726842388</c:v>
                </c:pt>
                <c:pt idx="26">
                  <c:v>1.8503394411030172</c:v>
                </c:pt>
                <c:pt idx="27">
                  <c:v>2.775664196253274</c:v>
                </c:pt>
                <c:pt idx="28">
                  <c:v>0.28787264397523415</c:v>
                </c:pt>
                <c:pt idx="29">
                  <c:v>-3.6058507321351385</c:v>
                </c:pt>
              </c:numCache>
            </c:numRef>
          </c:yVal>
        </c:ser>
        <c:axId val="429436928"/>
        <c:axId val="429438848"/>
      </c:scatterChart>
      <c:valAx>
        <c:axId val="429436928"/>
        <c:scaling>
          <c:orientation val="minMax"/>
          <c:max val="7"/>
          <c:min val="-14"/>
        </c:scaling>
        <c:axPos val="b"/>
        <c:title>
          <c:tx>
            <c:rich>
              <a:bodyPr/>
              <a:lstStyle/>
              <a:p>
                <a:pPr>
                  <a:defRPr sz="800" b="0"/>
                </a:pPr>
                <a:r>
                  <a:rPr lang="en-US"/>
                  <a:t>Revision to 2012 forecast</a:t>
                </a:r>
              </a:p>
            </c:rich>
          </c:tx>
          <c:layout>
            <c:manualLayout>
              <c:xMode val="edge"/>
              <c:yMode val="edge"/>
              <c:x val="0.37047467320208177"/>
              <c:y val="0.9351672548108515"/>
            </c:manualLayout>
          </c:layout>
        </c:title>
        <c:numFmt formatCode="0.0" sourceLinked="1"/>
        <c:majorTickMark val="in"/>
        <c:tickLblPos val="low"/>
        <c:txPr>
          <a:bodyPr/>
          <a:lstStyle/>
          <a:p>
            <a:pPr>
              <a:defRPr sz="800"/>
            </a:pPr>
            <a:endParaRPr lang="en-US"/>
          </a:p>
        </c:txPr>
        <c:crossAx val="429438848"/>
        <c:crosses val="autoZero"/>
        <c:crossBetween val="midCat"/>
        <c:majorUnit val="3.5"/>
      </c:valAx>
      <c:valAx>
        <c:axId val="429438848"/>
        <c:scaling>
          <c:orientation val="minMax"/>
          <c:max val="6"/>
          <c:min val="-6"/>
        </c:scaling>
        <c:axPos val="l"/>
        <c:title>
          <c:tx>
            <c:rich>
              <a:bodyPr rot="-5400000" vert="horz"/>
              <a:lstStyle/>
              <a:p>
                <a:pPr>
                  <a:defRPr sz="800" b="0"/>
                </a:pPr>
                <a:r>
                  <a:rPr lang="en-US"/>
                  <a:t>Revision to 2013</a:t>
                </a:r>
                <a:r>
                  <a:rPr lang="en-US" baseline="0"/>
                  <a:t> forecast</a:t>
                </a:r>
                <a:endParaRPr lang="en-US"/>
              </a:p>
            </c:rich>
          </c:tx>
          <c:layout/>
        </c:title>
        <c:numFmt formatCode="0.0" sourceLinked="1"/>
        <c:majorTickMark val="in"/>
        <c:tickLblPos val="low"/>
        <c:txPr>
          <a:bodyPr/>
          <a:lstStyle/>
          <a:p>
            <a:pPr>
              <a:defRPr sz="800"/>
            </a:pPr>
            <a:endParaRPr lang="en-US"/>
          </a:p>
        </c:txPr>
        <c:crossAx val="429436928"/>
        <c:crosses val="autoZero"/>
        <c:crossBetween val="midCat"/>
      </c:valAx>
      <c:spPr>
        <a:ln>
          <a:solidFill>
            <a:sysClr val="window" lastClr="FFFFFF">
              <a:lumMod val="50000"/>
            </a:sysClr>
          </a:solidFill>
        </a:ln>
      </c:spPr>
    </c:plotArea>
    <c:plotVisOnly val="1"/>
  </c:chart>
  <c:spPr>
    <a:ln>
      <a:noFill/>
    </a:ln>
  </c:spPr>
  <c:txPr>
    <a:bodyPr/>
    <a:lstStyle/>
    <a:p>
      <a:pPr>
        <a:defRPr sz="900">
          <a:latin typeface="Arial" pitchFamily="34" charset="0"/>
          <a:cs typeface="Arial" pitchFamily="34" charset="0"/>
        </a:defRPr>
      </a:pPr>
      <a:endParaRPr lang="en-US"/>
    </a:p>
  </c:txPr>
  <c:printSettings>
    <c:headerFooter/>
    <c:pageMargins b="0.75000000000001066" l="0.70000000000000062" r="0.70000000000000062" t="0.75000000000001066"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2717728465759964"/>
          <c:y val="3.7163924221010836E-2"/>
          <c:w val="0.85172790901137363"/>
          <c:h val="0.76922740426677971"/>
        </c:manualLayout>
      </c:layout>
      <c:barChart>
        <c:barDir val="col"/>
        <c:grouping val="clustered"/>
        <c:ser>
          <c:idx val="0"/>
          <c:order val="0"/>
          <c:tx>
            <c:strRef>
              <c:f>'Figure 5'!$G$44</c:f>
              <c:strCache>
                <c:ptCount val="1"/>
                <c:pt idx="0">
                  <c:v>Real expenditure growth</c:v>
                </c:pt>
              </c:strCache>
            </c:strRef>
          </c:tx>
          <c:spPr>
            <a:solidFill>
              <a:srgbClr val="FFC000"/>
            </a:solidFill>
            <a:ln>
              <a:noFill/>
            </a:ln>
          </c:spPr>
          <c:cat>
            <c:strRef>
              <c:f>'Figure 5'!$F$45:$F$70</c:f>
              <c:strCache>
                <c:ptCount val="26"/>
                <c:pt idx="0">
                  <c:v>HTI</c:v>
                </c:pt>
                <c:pt idx="1">
                  <c:v>GHA</c:v>
                </c:pt>
                <c:pt idx="2">
                  <c:v>LAO</c:v>
                </c:pt>
                <c:pt idx="3">
                  <c:v>MMR</c:v>
                </c:pt>
                <c:pt idx="4">
                  <c:v>COG</c:v>
                </c:pt>
                <c:pt idx="5">
                  <c:v>KHM</c:v>
                </c:pt>
                <c:pt idx="6">
                  <c:v>CMR</c:v>
                </c:pt>
                <c:pt idx="7">
                  <c:v>UZB</c:v>
                </c:pt>
                <c:pt idx="8">
                  <c:v>MOZ</c:v>
                </c:pt>
                <c:pt idx="9">
                  <c:v>TZA</c:v>
                </c:pt>
                <c:pt idx="10">
                  <c:v>TCD</c:v>
                </c:pt>
                <c:pt idx="11">
                  <c:v>CIV</c:v>
                </c:pt>
                <c:pt idx="12">
                  <c:v>UGA</c:v>
                </c:pt>
                <c:pt idx="13">
                  <c:v>BOL</c:v>
                </c:pt>
                <c:pt idx="14">
                  <c:v>ETH</c:v>
                </c:pt>
                <c:pt idx="15">
                  <c:v>BFA</c:v>
                </c:pt>
                <c:pt idx="16">
                  <c:v>NIC</c:v>
                </c:pt>
                <c:pt idx="17">
                  <c:v>VNM</c:v>
                </c:pt>
                <c:pt idx="18">
                  <c:v>NPL</c:v>
                </c:pt>
                <c:pt idx="19">
                  <c:v>GEO</c:v>
                </c:pt>
                <c:pt idx="20">
                  <c:v>ARM</c:v>
                </c:pt>
                <c:pt idx="21">
                  <c:v>SEN</c:v>
                </c:pt>
                <c:pt idx="22">
                  <c:v>HND</c:v>
                </c:pt>
                <c:pt idx="23">
                  <c:v>MDA</c:v>
                </c:pt>
                <c:pt idx="24">
                  <c:v>MDG</c:v>
                </c:pt>
                <c:pt idx="25">
                  <c:v>YEM</c:v>
                </c:pt>
              </c:strCache>
            </c:strRef>
          </c:cat>
          <c:val>
            <c:numRef>
              <c:f>'Figure 5'!$G$45:$G$70</c:f>
              <c:numCache>
                <c:formatCode>0.0</c:formatCode>
                <c:ptCount val="26"/>
                <c:pt idx="0">
                  <c:v>14.799947085781389</c:v>
                </c:pt>
                <c:pt idx="1">
                  <c:v>14.612026639916357</c:v>
                </c:pt>
                <c:pt idx="2">
                  <c:v>12.574081953518295</c:v>
                </c:pt>
                <c:pt idx="3">
                  <c:v>12.289793179281036</c:v>
                </c:pt>
                <c:pt idx="4">
                  <c:v>11.407120549062086</c:v>
                </c:pt>
                <c:pt idx="5">
                  <c:v>11.086941416383651</c:v>
                </c:pt>
                <c:pt idx="6">
                  <c:v>10.666913595043269</c:v>
                </c:pt>
                <c:pt idx="7">
                  <c:v>10.608660352920223</c:v>
                </c:pt>
                <c:pt idx="8">
                  <c:v>10.552537550579101</c:v>
                </c:pt>
                <c:pt idx="9">
                  <c:v>9.5192895152313408</c:v>
                </c:pt>
                <c:pt idx="10">
                  <c:v>9.0811224639192645</c:v>
                </c:pt>
                <c:pt idx="11">
                  <c:v>7.54727608031261</c:v>
                </c:pt>
                <c:pt idx="12">
                  <c:v>7.3403070458188422</c:v>
                </c:pt>
                <c:pt idx="13">
                  <c:v>7.0133663509089921</c:v>
                </c:pt>
                <c:pt idx="14">
                  <c:v>6.2733721055120677</c:v>
                </c:pt>
                <c:pt idx="15">
                  <c:v>6.1871993894674269</c:v>
                </c:pt>
                <c:pt idx="16">
                  <c:v>5.391871307726646</c:v>
                </c:pt>
                <c:pt idx="17">
                  <c:v>5.0997055079947051</c:v>
                </c:pt>
                <c:pt idx="18">
                  <c:v>5.0091670571536326</c:v>
                </c:pt>
                <c:pt idx="19">
                  <c:v>4.8203064208210238</c:v>
                </c:pt>
                <c:pt idx="20">
                  <c:v>4.3331438073166133</c:v>
                </c:pt>
                <c:pt idx="21">
                  <c:v>4.1828664900250745</c:v>
                </c:pt>
                <c:pt idx="22">
                  <c:v>4.0430806734077303</c:v>
                </c:pt>
                <c:pt idx="23">
                  <c:v>2.1426104628332809</c:v>
                </c:pt>
                <c:pt idx="24">
                  <c:v>-0.35753547738001384</c:v>
                </c:pt>
                <c:pt idx="25">
                  <c:v>-1.440705444144438</c:v>
                </c:pt>
              </c:numCache>
            </c:numRef>
          </c:val>
        </c:ser>
        <c:axId val="431401984"/>
        <c:axId val="431412352"/>
      </c:barChart>
      <c:lineChart>
        <c:grouping val="standard"/>
        <c:ser>
          <c:idx val="1"/>
          <c:order val="1"/>
          <c:tx>
            <c:strRef>
              <c:f>'Figure 5'!$H$44</c:f>
              <c:strCache>
                <c:ptCount val="1"/>
                <c:pt idx="0">
                  <c:v>Real GDP growth</c:v>
                </c:pt>
              </c:strCache>
            </c:strRef>
          </c:tx>
          <c:spPr>
            <a:ln>
              <a:noFill/>
            </a:ln>
          </c:spPr>
          <c:marker>
            <c:symbol val="triangle"/>
            <c:size val="4"/>
            <c:spPr>
              <a:solidFill>
                <a:srgbClr val="C00000"/>
              </a:solidFill>
            </c:spPr>
          </c:marker>
          <c:val>
            <c:numRef>
              <c:f>'Figure 5'!$H$45:$H$70</c:f>
              <c:numCache>
                <c:formatCode>0.0</c:formatCode>
                <c:ptCount val="26"/>
                <c:pt idx="0">
                  <c:v>6.0599999999999659</c:v>
                </c:pt>
                <c:pt idx="1">
                  <c:v>6.3592336352054035</c:v>
                </c:pt>
                <c:pt idx="2">
                  <c:v>7.8472316501333852</c:v>
                </c:pt>
                <c:pt idx="3">
                  <c:v>6.695088837522329</c:v>
                </c:pt>
                <c:pt idx="4">
                  <c:v>8.776412587425229</c:v>
                </c:pt>
                <c:pt idx="5">
                  <c:v>7.2381510302335244</c:v>
                </c:pt>
                <c:pt idx="6">
                  <c:v>5.6409281750074545</c:v>
                </c:pt>
                <c:pt idx="7">
                  <c:v>6.1999999999999389</c:v>
                </c:pt>
                <c:pt idx="8">
                  <c:v>8.0013741392576172</c:v>
                </c:pt>
                <c:pt idx="9">
                  <c:v>6.9656433355771554</c:v>
                </c:pt>
                <c:pt idx="10">
                  <c:v>6.717780797856804</c:v>
                </c:pt>
                <c:pt idx="11">
                  <c:v>7.8437647890710718</c:v>
                </c:pt>
                <c:pt idx="12">
                  <c:v>6.4121826604314176</c:v>
                </c:pt>
                <c:pt idx="13">
                  <c:v>4.960000000000016</c:v>
                </c:pt>
                <c:pt idx="14">
                  <c:v>6.499299373051814</c:v>
                </c:pt>
                <c:pt idx="15">
                  <c:v>6.9215282398849975</c:v>
                </c:pt>
                <c:pt idx="16">
                  <c:v>3.9999999999999596</c:v>
                </c:pt>
                <c:pt idx="17">
                  <c:v>5.3439374702624765</c:v>
                </c:pt>
                <c:pt idx="18">
                  <c:v>3.842641994042443</c:v>
                </c:pt>
                <c:pt idx="19">
                  <c:v>5.9940310783715782</c:v>
                </c:pt>
                <c:pt idx="20">
                  <c:v>4.2600000000000025</c:v>
                </c:pt>
                <c:pt idx="21">
                  <c:v>4.658032196043667</c:v>
                </c:pt>
                <c:pt idx="22">
                  <c:v>3.0600000000000018</c:v>
                </c:pt>
                <c:pt idx="23">
                  <c:v>4.600000000000076</c:v>
                </c:pt>
                <c:pt idx="24">
                  <c:v>3.9812553121060965</c:v>
                </c:pt>
                <c:pt idx="25">
                  <c:v>5.8424008206740297</c:v>
                </c:pt>
              </c:numCache>
            </c:numRef>
          </c:val>
        </c:ser>
        <c:marker val="1"/>
        <c:axId val="431401984"/>
        <c:axId val="431412352"/>
      </c:lineChart>
      <c:catAx>
        <c:axId val="431401984"/>
        <c:scaling>
          <c:orientation val="minMax"/>
        </c:scaling>
        <c:axPos val="b"/>
        <c:majorTickMark val="none"/>
        <c:tickLblPos val="low"/>
        <c:txPr>
          <a:bodyPr rot="-5400000" vert="horz"/>
          <a:lstStyle/>
          <a:p>
            <a:pPr>
              <a:defRPr sz="650"/>
            </a:pPr>
            <a:endParaRPr lang="en-US"/>
          </a:p>
        </c:txPr>
        <c:crossAx val="431412352"/>
        <c:crosses val="autoZero"/>
        <c:auto val="1"/>
        <c:lblAlgn val="ctr"/>
        <c:lblOffset val="100"/>
      </c:catAx>
      <c:valAx>
        <c:axId val="431412352"/>
        <c:scaling>
          <c:orientation val="minMax"/>
        </c:scaling>
        <c:axPos val="l"/>
        <c:numFmt formatCode="0" sourceLinked="0"/>
        <c:majorTickMark val="in"/>
        <c:tickLblPos val="nextTo"/>
        <c:txPr>
          <a:bodyPr/>
          <a:lstStyle/>
          <a:p>
            <a:pPr>
              <a:defRPr sz="800"/>
            </a:pPr>
            <a:endParaRPr lang="en-US"/>
          </a:p>
        </c:txPr>
        <c:crossAx val="431401984"/>
        <c:crosses val="autoZero"/>
        <c:crossBetween val="between"/>
      </c:valAx>
      <c:spPr>
        <a:ln>
          <a:solidFill>
            <a:prstClr val="black">
              <a:lumMod val="50000"/>
              <a:lumOff val="50000"/>
            </a:prstClr>
          </a:solidFill>
        </a:ln>
      </c:spPr>
    </c:plotArea>
    <c:legend>
      <c:legendPos val="b"/>
      <c:layout>
        <c:manualLayout>
          <c:xMode val="edge"/>
          <c:yMode val="edge"/>
          <c:x val="0.326089636522709"/>
          <c:y val="6.3241974560872216E-2"/>
          <c:w val="0.61155621536687665"/>
          <c:h val="0.14864586376999639"/>
        </c:manualLayout>
      </c:layout>
      <c:spPr>
        <a:noFill/>
      </c:spPr>
      <c:txPr>
        <a:bodyPr/>
        <a:lstStyle/>
        <a:p>
          <a:pPr>
            <a:defRPr sz="800"/>
          </a:pPr>
          <a:endParaRPr lang="en-US"/>
        </a:p>
      </c:txPr>
    </c:legend>
    <c:plotVisOnly val="1"/>
    <c:dispBlanksAs val="gap"/>
  </c:chart>
  <c:spPr>
    <a:ln>
      <a:noFill/>
    </a:ln>
  </c:spPr>
  <c:txPr>
    <a:bodyPr/>
    <a:lstStyle/>
    <a:p>
      <a:pPr>
        <a:defRPr>
          <a:latin typeface="Arial" pitchFamily="34" charset="0"/>
          <a:cs typeface="Arial" pitchFamily="34" charset="0"/>
        </a:defRPr>
      </a:pPr>
      <a:endParaRPr lang="en-US"/>
    </a:p>
  </c:txPr>
  <c:printSettings>
    <c:headerFooter/>
    <c:pageMargins b="0.75000000000000722" l="0.70000000000000062" r="0.70000000000000062" t="0.7500000000000072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20623843407532"/>
          <c:y val="5.934049152946845E-2"/>
          <c:w val="0.86937829777779863"/>
          <c:h val="0.85764466714389209"/>
        </c:manualLayout>
      </c:layout>
      <c:barChart>
        <c:barDir val="bar"/>
        <c:grouping val="stacked"/>
        <c:ser>
          <c:idx val="0"/>
          <c:order val="0"/>
          <c:tx>
            <c:strRef>
              <c:f>'Figure 5'!$K$44</c:f>
              <c:strCache>
                <c:ptCount val="1"/>
                <c:pt idx="0">
                  <c:v>Current expenditure growth</c:v>
                </c:pt>
              </c:strCache>
            </c:strRef>
          </c:tx>
          <c:spPr>
            <a:solidFill>
              <a:srgbClr val="4F6228"/>
            </a:solidFill>
            <a:ln>
              <a:noFill/>
            </a:ln>
          </c:spPr>
          <c:cat>
            <c:strLit>
              <c:ptCount val="22"/>
              <c:pt idx="0">
                <c:v>YEM</c:v>
              </c:pt>
              <c:pt idx="1">
                <c:v>MDG</c:v>
              </c:pt>
              <c:pt idx="2">
                <c:v>MDA</c:v>
              </c:pt>
              <c:pt idx="3">
                <c:v>HND</c:v>
              </c:pt>
              <c:pt idx="4">
                <c:v>SEN</c:v>
              </c:pt>
              <c:pt idx="5">
                <c:v>ARM</c:v>
              </c:pt>
              <c:pt idx="6">
                <c:v>GEO</c:v>
              </c:pt>
              <c:pt idx="7">
                <c:v>NPL</c:v>
              </c:pt>
              <c:pt idx="8">
                <c:v>VNM</c:v>
              </c:pt>
              <c:pt idx="9">
                <c:v>NIC</c:v>
              </c:pt>
              <c:pt idx="10">
                <c:v>BFA</c:v>
              </c:pt>
              <c:pt idx="11">
                <c:v>ETH</c:v>
              </c:pt>
              <c:pt idx="12">
                <c:v>UGA</c:v>
              </c:pt>
              <c:pt idx="13">
                <c:v>TCD</c:v>
              </c:pt>
              <c:pt idx="14">
                <c:v>TZA</c:v>
              </c:pt>
              <c:pt idx="15">
                <c:v>MOZ</c:v>
              </c:pt>
              <c:pt idx="16">
                <c:v>CMR</c:v>
              </c:pt>
              <c:pt idx="17">
                <c:v>KHM</c:v>
              </c:pt>
              <c:pt idx="18">
                <c:v>COG</c:v>
              </c:pt>
              <c:pt idx="19">
                <c:v>MMR</c:v>
              </c:pt>
              <c:pt idx="20">
                <c:v>GHA</c:v>
              </c:pt>
              <c:pt idx="21">
                <c:v>HTI</c:v>
              </c:pt>
            </c:strLit>
          </c:cat>
          <c:val>
            <c:numRef>
              <c:f>'Figure 5'!$K$45:$K$66</c:f>
              <c:numCache>
                <c:formatCode>0.00</c:formatCode>
                <c:ptCount val="22"/>
                <c:pt idx="0">
                  <c:v>-0.18542201248612447</c:v>
                </c:pt>
                <c:pt idx="1">
                  <c:v>-0.35940401324182564</c:v>
                </c:pt>
                <c:pt idx="2">
                  <c:v>2.1104893517589258</c:v>
                </c:pt>
                <c:pt idx="3">
                  <c:v>3.3740754030415623</c:v>
                </c:pt>
                <c:pt idx="4">
                  <c:v>2.3500996390604207</c:v>
                </c:pt>
                <c:pt idx="5">
                  <c:v>4.5648274219772071</c:v>
                </c:pt>
                <c:pt idx="6">
                  <c:v>2.0324351846449824</c:v>
                </c:pt>
                <c:pt idx="7">
                  <c:v>3.3571293765157786</c:v>
                </c:pt>
                <c:pt idx="8">
                  <c:v>4.050481700165582</c:v>
                </c:pt>
                <c:pt idx="9">
                  <c:v>4.731436300461656</c:v>
                </c:pt>
                <c:pt idx="10">
                  <c:v>2.184809490938548</c:v>
                </c:pt>
                <c:pt idx="11">
                  <c:v>1.2590024554056489</c:v>
                </c:pt>
                <c:pt idx="12">
                  <c:v>2.7627082006185493</c:v>
                </c:pt>
                <c:pt idx="13">
                  <c:v>5.0617734651368558</c:v>
                </c:pt>
                <c:pt idx="14">
                  <c:v>5.8592752541211475</c:v>
                </c:pt>
                <c:pt idx="15">
                  <c:v>5.9913300191891965</c:v>
                </c:pt>
                <c:pt idx="16">
                  <c:v>6.8451246442215554</c:v>
                </c:pt>
                <c:pt idx="17">
                  <c:v>6.5527800490013499</c:v>
                </c:pt>
                <c:pt idx="18">
                  <c:v>-2.0032203596557339</c:v>
                </c:pt>
                <c:pt idx="19">
                  <c:v>8.9663023993592734</c:v>
                </c:pt>
                <c:pt idx="20">
                  <c:v>12.109538406753982</c:v>
                </c:pt>
                <c:pt idx="21">
                  <c:v>2.361657222615142</c:v>
                </c:pt>
              </c:numCache>
            </c:numRef>
          </c:val>
        </c:ser>
        <c:ser>
          <c:idx val="1"/>
          <c:order val="1"/>
          <c:tx>
            <c:strRef>
              <c:f>'Figure 5'!$L$44</c:f>
              <c:strCache>
                <c:ptCount val="1"/>
                <c:pt idx="0">
                  <c:v>Capital expenditure growth</c:v>
                </c:pt>
              </c:strCache>
            </c:strRef>
          </c:tx>
          <c:spPr>
            <a:solidFill>
              <a:srgbClr val="FFC000"/>
            </a:solidFill>
            <a:ln>
              <a:noFill/>
            </a:ln>
          </c:spPr>
          <c:cat>
            <c:strLit>
              <c:ptCount val="22"/>
              <c:pt idx="0">
                <c:v>YEM</c:v>
              </c:pt>
              <c:pt idx="1">
                <c:v>MDG</c:v>
              </c:pt>
              <c:pt idx="2">
                <c:v>MDA</c:v>
              </c:pt>
              <c:pt idx="3">
                <c:v>HND</c:v>
              </c:pt>
              <c:pt idx="4">
                <c:v>SEN</c:v>
              </c:pt>
              <c:pt idx="5">
                <c:v>ARM</c:v>
              </c:pt>
              <c:pt idx="6">
                <c:v>GEO</c:v>
              </c:pt>
              <c:pt idx="7">
                <c:v>NPL</c:v>
              </c:pt>
              <c:pt idx="8">
                <c:v>VNM</c:v>
              </c:pt>
              <c:pt idx="9">
                <c:v>NIC</c:v>
              </c:pt>
              <c:pt idx="10">
                <c:v>BFA</c:v>
              </c:pt>
              <c:pt idx="11">
                <c:v>ETH</c:v>
              </c:pt>
              <c:pt idx="12">
                <c:v>UGA</c:v>
              </c:pt>
              <c:pt idx="13">
                <c:v>TCD</c:v>
              </c:pt>
              <c:pt idx="14">
                <c:v>TZA</c:v>
              </c:pt>
              <c:pt idx="15">
                <c:v>MOZ</c:v>
              </c:pt>
              <c:pt idx="16">
                <c:v>CMR</c:v>
              </c:pt>
              <c:pt idx="17">
                <c:v>KHM</c:v>
              </c:pt>
              <c:pt idx="18">
                <c:v>COG</c:v>
              </c:pt>
              <c:pt idx="19">
                <c:v>MMR</c:v>
              </c:pt>
              <c:pt idx="20">
                <c:v>GHA</c:v>
              </c:pt>
              <c:pt idx="21">
                <c:v>HTI</c:v>
              </c:pt>
            </c:strLit>
          </c:cat>
          <c:val>
            <c:numRef>
              <c:f>'Figure 5'!$L$45:$L$66</c:f>
              <c:numCache>
                <c:formatCode>0.00</c:formatCode>
                <c:ptCount val="22"/>
                <c:pt idx="0">
                  <c:v>-1.2552834316583166</c:v>
                </c:pt>
                <c:pt idx="1">
                  <c:v>1.8685358618101093E-3</c:v>
                </c:pt>
                <c:pt idx="2">
                  <c:v>3.2121111074353371E-2</c:v>
                </c:pt>
                <c:pt idx="3">
                  <c:v>0.66900527036616697</c:v>
                </c:pt>
                <c:pt idx="4">
                  <c:v>1.8327668509646537</c:v>
                </c:pt>
                <c:pt idx="5">
                  <c:v>-0.2316836146605922</c:v>
                </c:pt>
                <c:pt idx="6">
                  <c:v>2.7878712361760427</c:v>
                </c:pt>
                <c:pt idx="7">
                  <c:v>1.6520376806378534</c:v>
                </c:pt>
                <c:pt idx="8">
                  <c:v>1.0492238078291252</c:v>
                </c:pt>
                <c:pt idx="9">
                  <c:v>0.66043500726499138</c:v>
                </c:pt>
                <c:pt idx="10">
                  <c:v>4.0023898985288788</c:v>
                </c:pt>
                <c:pt idx="11">
                  <c:v>5.0143696501064188</c:v>
                </c:pt>
                <c:pt idx="12">
                  <c:v>4.577598845200292</c:v>
                </c:pt>
                <c:pt idx="13">
                  <c:v>4.0193489987824105</c:v>
                </c:pt>
                <c:pt idx="14">
                  <c:v>3.6600142611101911</c:v>
                </c:pt>
                <c:pt idx="15">
                  <c:v>4.561207531389905</c:v>
                </c:pt>
                <c:pt idx="16">
                  <c:v>3.8217889508217149</c:v>
                </c:pt>
                <c:pt idx="17">
                  <c:v>4.5341613673823025</c:v>
                </c:pt>
                <c:pt idx="18">
                  <c:v>13.410340908717821</c:v>
                </c:pt>
                <c:pt idx="19">
                  <c:v>3.3234907799217646</c:v>
                </c:pt>
                <c:pt idx="20">
                  <c:v>2.5024882331623726</c:v>
                </c:pt>
                <c:pt idx="21">
                  <c:v>12.438289863166245</c:v>
                </c:pt>
              </c:numCache>
            </c:numRef>
          </c:val>
        </c:ser>
        <c:overlap val="100"/>
        <c:axId val="431576960"/>
        <c:axId val="431578496"/>
      </c:barChart>
      <c:catAx>
        <c:axId val="431576960"/>
        <c:scaling>
          <c:orientation val="minMax"/>
        </c:scaling>
        <c:axPos val="l"/>
        <c:majorTickMark val="none"/>
        <c:tickLblPos val="low"/>
        <c:txPr>
          <a:bodyPr rot="0" vert="horz"/>
          <a:lstStyle/>
          <a:p>
            <a:pPr>
              <a:defRPr sz="650"/>
            </a:pPr>
            <a:endParaRPr lang="en-US"/>
          </a:p>
        </c:txPr>
        <c:crossAx val="431578496"/>
        <c:crosses val="autoZero"/>
        <c:auto val="1"/>
        <c:lblAlgn val="ctr"/>
        <c:lblOffset val="100"/>
      </c:catAx>
      <c:valAx>
        <c:axId val="431578496"/>
        <c:scaling>
          <c:orientation val="minMax"/>
        </c:scaling>
        <c:axPos val="b"/>
        <c:numFmt formatCode="0" sourceLinked="0"/>
        <c:majorTickMark val="in"/>
        <c:tickLblPos val="nextTo"/>
        <c:txPr>
          <a:bodyPr/>
          <a:lstStyle/>
          <a:p>
            <a:pPr>
              <a:defRPr sz="800"/>
            </a:pPr>
            <a:endParaRPr lang="en-US"/>
          </a:p>
        </c:txPr>
        <c:crossAx val="431576960"/>
        <c:crosses val="autoZero"/>
        <c:crossBetween val="between"/>
      </c:valAx>
      <c:spPr>
        <a:ln>
          <a:solidFill>
            <a:prstClr val="black">
              <a:lumMod val="50000"/>
              <a:lumOff val="50000"/>
            </a:prstClr>
          </a:solidFill>
        </a:ln>
      </c:spPr>
    </c:plotArea>
    <c:legend>
      <c:legendPos val="l"/>
      <c:layout>
        <c:manualLayout>
          <c:xMode val="edge"/>
          <c:yMode val="edge"/>
          <c:x val="0.47000250325932263"/>
          <c:y val="0.7046868050584586"/>
          <c:w val="0.45311542465611387"/>
          <c:h val="0.11378592221426867"/>
        </c:manualLayout>
      </c:layout>
      <c:overlay val="1"/>
      <c:spPr>
        <a:noFill/>
      </c:spPr>
      <c:txPr>
        <a:bodyPr/>
        <a:lstStyle/>
        <a:p>
          <a:pPr>
            <a:defRPr sz="700"/>
          </a:pPr>
          <a:endParaRPr lang="en-US"/>
        </a:p>
      </c:txPr>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722" l="0.70000000000000062" r="0.70000000000000062" t="0.750000000000007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140797741191472"/>
          <c:y val="3.4960714045359706E-2"/>
          <c:w val="0.87075446061666562"/>
          <c:h val="0.8211202713532606"/>
        </c:manualLayout>
      </c:layout>
      <c:barChart>
        <c:barDir val="col"/>
        <c:grouping val="stacked"/>
        <c:ser>
          <c:idx val="0"/>
          <c:order val="0"/>
          <c:tx>
            <c:strRef>
              <c:f>'Figure 5'!$P$44</c:f>
              <c:strCache>
                <c:ptCount val="1"/>
                <c:pt idx="0">
                  <c:v>Primary deficit</c:v>
                </c:pt>
              </c:strCache>
            </c:strRef>
          </c:tx>
          <c:spPr>
            <a:solidFill>
              <a:schemeClr val="accent1">
                <a:lumMod val="75000"/>
              </a:schemeClr>
            </a:solidFill>
            <a:ln>
              <a:noFill/>
            </a:ln>
          </c:spPr>
          <c:cat>
            <c:strRef>
              <c:f>'Figure 5'!$N$45:$N$69</c:f>
              <c:strCache>
                <c:ptCount val="25"/>
                <c:pt idx="0">
                  <c:v>NPL</c:v>
                </c:pt>
                <c:pt idx="1">
                  <c:v>CIV</c:v>
                </c:pt>
                <c:pt idx="2">
                  <c:v>BFA</c:v>
                </c:pt>
                <c:pt idx="3">
                  <c:v>MDA</c:v>
                </c:pt>
                <c:pt idx="4">
                  <c:v>LAO</c:v>
                </c:pt>
                <c:pt idx="5">
                  <c:v>GEO</c:v>
                </c:pt>
                <c:pt idx="6">
                  <c:v>VNM</c:v>
                </c:pt>
                <c:pt idx="7">
                  <c:v>MMR</c:v>
                </c:pt>
                <c:pt idx="8">
                  <c:v>GHA</c:v>
                </c:pt>
                <c:pt idx="9">
                  <c:v>KHM</c:v>
                </c:pt>
                <c:pt idx="10">
                  <c:v>TCD</c:v>
                </c:pt>
                <c:pt idx="11">
                  <c:v>UZB</c:v>
                </c:pt>
                <c:pt idx="12">
                  <c:v>BOL</c:v>
                </c:pt>
                <c:pt idx="13">
                  <c:v>MOZ</c:v>
                </c:pt>
                <c:pt idx="14">
                  <c:v>MDG</c:v>
                </c:pt>
                <c:pt idx="15">
                  <c:v>YEM</c:v>
                </c:pt>
                <c:pt idx="16">
                  <c:v>ETH</c:v>
                </c:pt>
                <c:pt idx="17">
                  <c:v>ZMB</c:v>
                </c:pt>
                <c:pt idx="18">
                  <c:v>SEN</c:v>
                </c:pt>
                <c:pt idx="19">
                  <c:v>COG</c:v>
                </c:pt>
                <c:pt idx="20">
                  <c:v>TZA</c:v>
                </c:pt>
                <c:pt idx="21">
                  <c:v>HND</c:v>
                </c:pt>
                <c:pt idx="22">
                  <c:v>ARM</c:v>
                </c:pt>
                <c:pt idx="23">
                  <c:v>UGA</c:v>
                </c:pt>
                <c:pt idx="24">
                  <c:v>CMR</c:v>
                </c:pt>
              </c:strCache>
            </c:strRef>
          </c:cat>
          <c:val>
            <c:numRef>
              <c:f>'Figure 5'!$P$45:$P$69</c:f>
              <c:numCache>
                <c:formatCode>0.0</c:formatCode>
                <c:ptCount val="25"/>
                <c:pt idx="0">
                  <c:v>-4.8897453707454268</c:v>
                </c:pt>
                <c:pt idx="1">
                  <c:v>2.4893284597885135</c:v>
                </c:pt>
                <c:pt idx="2">
                  <c:v>4.4214676515951652</c:v>
                </c:pt>
                <c:pt idx="3">
                  <c:v>1.8457340603018859</c:v>
                </c:pt>
                <c:pt idx="4">
                  <c:v>3.2532707368393901</c:v>
                </c:pt>
                <c:pt idx="5">
                  <c:v>1.3616354785789622</c:v>
                </c:pt>
                <c:pt idx="6">
                  <c:v>5.3758200936221829</c:v>
                </c:pt>
                <c:pt idx="7">
                  <c:v>6.765272040065252</c:v>
                </c:pt>
                <c:pt idx="8">
                  <c:v>11.175396840480339</c:v>
                </c:pt>
                <c:pt idx="9">
                  <c:v>4.3609730735126533</c:v>
                </c:pt>
                <c:pt idx="10">
                  <c:v>3.2388122560347448</c:v>
                </c:pt>
                <c:pt idx="11">
                  <c:v>-4.8273422661017156</c:v>
                </c:pt>
                <c:pt idx="12">
                  <c:v>-4.9191617192031796</c:v>
                </c:pt>
                <c:pt idx="13">
                  <c:v>9.0014956948223404</c:v>
                </c:pt>
                <c:pt idx="14">
                  <c:v>3.7911148226035691</c:v>
                </c:pt>
                <c:pt idx="15">
                  <c:v>1.0560594718877083</c:v>
                </c:pt>
                <c:pt idx="16">
                  <c:v>4.2477824323567024</c:v>
                </c:pt>
                <c:pt idx="17">
                  <c:v>4.7104453971745679</c:v>
                </c:pt>
                <c:pt idx="18">
                  <c:v>5.6204062032096491</c:v>
                </c:pt>
                <c:pt idx="19">
                  <c:v>-16.778619907664709</c:v>
                </c:pt>
                <c:pt idx="20">
                  <c:v>6.5841175794664988</c:v>
                </c:pt>
                <c:pt idx="21">
                  <c:v>4.8801035243026183</c:v>
                </c:pt>
                <c:pt idx="22">
                  <c:v>2.6068944777018679</c:v>
                </c:pt>
                <c:pt idx="23">
                  <c:v>4.7496799903095122</c:v>
                </c:pt>
                <c:pt idx="24">
                  <c:v>7.5015152901706896</c:v>
                </c:pt>
              </c:numCache>
            </c:numRef>
          </c:val>
        </c:ser>
        <c:ser>
          <c:idx val="1"/>
          <c:order val="1"/>
          <c:tx>
            <c:strRef>
              <c:f>'Figure 5'!$Q$44</c:f>
              <c:strCache>
                <c:ptCount val="1"/>
                <c:pt idx="0">
                  <c:v>Stock-flow adjustment</c:v>
                </c:pt>
              </c:strCache>
            </c:strRef>
          </c:tx>
          <c:spPr>
            <a:solidFill>
              <a:srgbClr val="4F6228"/>
            </a:solidFill>
            <a:ln>
              <a:noFill/>
            </a:ln>
          </c:spPr>
          <c:cat>
            <c:strRef>
              <c:f>'Figure 5'!$N$45:$N$69</c:f>
              <c:strCache>
                <c:ptCount val="25"/>
                <c:pt idx="0">
                  <c:v>NPL</c:v>
                </c:pt>
                <c:pt idx="1">
                  <c:v>CIV</c:v>
                </c:pt>
                <c:pt idx="2">
                  <c:v>BFA</c:v>
                </c:pt>
                <c:pt idx="3">
                  <c:v>MDA</c:v>
                </c:pt>
                <c:pt idx="4">
                  <c:v>LAO</c:v>
                </c:pt>
                <c:pt idx="5">
                  <c:v>GEO</c:v>
                </c:pt>
                <c:pt idx="6">
                  <c:v>VNM</c:v>
                </c:pt>
                <c:pt idx="7">
                  <c:v>MMR</c:v>
                </c:pt>
                <c:pt idx="8">
                  <c:v>GHA</c:v>
                </c:pt>
                <c:pt idx="9">
                  <c:v>KHM</c:v>
                </c:pt>
                <c:pt idx="10">
                  <c:v>TCD</c:v>
                </c:pt>
                <c:pt idx="11">
                  <c:v>UZB</c:v>
                </c:pt>
                <c:pt idx="12">
                  <c:v>BOL</c:v>
                </c:pt>
                <c:pt idx="13">
                  <c:v>MOZ</c:v>
                </c:pt>
                <c:pt idx="14">
                  <c:v>MDG</c:v>
                </c:pt>
                <c:pt idx="15">
                  <c:v>YEM</c:v>
                </c:pt>
                <c:pt idx="16">
                  <c:v>ETH</c:v>
                </c:pt>
                <c:pt idx="17">
                  <c:v>ZMB</c:v>
                </c:pt>
                <c:pt idx="18">
                  <c:v>SEN</c:v>
                </c:pt>
                <c:pt idx="19">
                  <c:v>COG</c:v>
                </c:pt>
                <c:pt idx="20">
                  <c:v>TZA</c:v>
                </c:pt>
                <c:pt idx="21">
                  <c:v>HND</c:v>
                </c:pt>
                <c:pt idx="22">
                  <c:v>ARM</c:v>
                </c:pt>
                <c:pt idx="23">
                  <c:v>UGA</c:v>
                </c:pt>
                <c:pt idx="24">
                  <c:v>CMR</c:v>
                </c:pt>
              </c:strCache>
            </c:strRef>
          </c:cat>
          <c:val>
            <c:numRef>
              <c:f>'Figure 5'!$Q$45:$Q$69</c:f>
              <c:numCache>
                <c:formatCode>0.0</c:formatCode>
                <c:ptCount val="25"/>
                <c:pt idx="0">
                  <c:v>3.1911281333691872</c:v>
                </c:pt>
                <c:pt idx="1">
                  <c:v>-2.3326177157378325</c:v>
                </c:pt>
                <c:pt idx="2">
                  <c:v>-4.4469969653724295</c:v>
                </c:pt>
                <c:pt idx="3">
                  <c:v>-2.2969818272425546</c:v>
                </c:pt>
                <c:pt idx="4">
                  <c:v>5.0474654683249636</c:v>
                </c:pt>
                <c:pt idx="5">
                  <c:v>1.0340439004687105</c:v>
                </c:pt>
                <c:pt idx="6">
                  <c:v>3.6464557115860492</c:v>
                </c:pt>
                <c:pt idx="7">
                  <c:v>-1.3757290540155056</c:v>
                </c:pt>
                <c:pt idx="8">
                  <c:v>-1.7140976532429235</c:v>
                </c:pt>
                <c:pt idx="9">
                  <c:v>0.13742062768050634</c:v>
                </c:pt>
                <c:pt idx="10">
                  <c:v>1.7257278896548702</c:v>
                </c:pt>
                <c:pt idx="11">
                  <c:v>7.3857549451231401</c:v>
                </c:pt>
                <c:pt idx="12">
                  <c:v>8.0263689206741873</c:v>
                </c:pt>
                <c:pt idx="13">
                  <c:v>2.1173632531662463</c:v>
                </c:pt>
                <c:pt idx="14">
                  <c:v>2.2092227072411132</c:v>
                </c:pt>
                <c:pt idx="15">
                  <c:v>2.5662001442140325</c:v>
                </c:pt>
                <c:pt idx="16">
                  <c:v>3.4618186343872912</c:v>
                </c:pt>
                <c:pt idx="17">
                  <c:v>1.6309157355581572</c:v>
                </c:pt>
                <c:pt idx="18">
                  <c:v>8.5420477186138655E-2</c:v>
                </c:pt>
                <c:pt idx="19">
                  <c:v>23.03704989842284</c:v>
                </c:pt>
                <c:pt idx="20">
                  <c:v>6.0476161108049009</c:v>
                </c:pt>
                <c:pt idx="21">
                  <c:v>1.8377214573850416</c:v>
                </c:pt>
                <c:pt idx="22">
                  <c:v>7.0053401584096413</c:v>
                </c:pt>
                <c:pt idx="23">
                  <c:v>6.2781153837495012</c:v>
                </c:pt>
                <c:pt idx="24">
                  <c:v>0.6445407462577819</c:v>
                </c:pt>
              </c:numCache>
            </c:numRef>
          </c:val>
        </c:ser>
        <c:ser>
          <c:idx val="2"/>
          <c:order val="2"/>
          <c:tx>
            <c:strRef>
              <c:f>'Figure 5'!$R$44</c:f>
              <c:strCache>
                <c:ptCount val="1"/>
                <c:pt idx="0">
                  <c:v>Interest rate–growth differential</c:v>
                </c:pt>
              </c:strCache>
            </c:strRef>
          </c:tx>
          <c:spPr>
            <a:solidFill>
              <a:srgbClr val="FFC000"/>
            </a:solidFill>
            <a:ln>
              <a:noFill/>
            </a:ln>
          </c:spPr>
          <c:cat>
            <c:strRef>
              <c:f>'Figure 5'!$N$45:$N$69</c:f>
              <c:strCache>
                <c:ptCount val="25"/>
                <c:pt idx="0">
                  <c:v>NPL</c:v>
                </c:pt>
                <c:pt idx="1">
                  <c:v>CIV</c:v>
                </c:pt>
                <c:pt idx="2">
                  <c:v>BFA</c:v>
                </c:pt>
                <c:pt idx="3">
                  <c:v>MDA</c:v>
                </c:pt>
                <c:pt idx="4">
                  <c:v>LAO</c:v>
                </c:pt>
                <c:pt idx="5">
                  <c:v>GEO</c:v>
                </c:pt>
                <c:pt idx="6">
                  <c:v>VNM</c:v>
                </c:pt>
                <c:pt idx="7">
                  <c:v>MMR</c:v>
                </c:pt>
                <c:pt idx="8">
                  <c:v>GHA</c:v>
                </c:pt>
                <c:pt idx="9">
                  <c:v>KHM</c:v>
                </c:pt>
                <c:pt idx="10">
                  <c:v>TCD</c:v>
                </c:pt>
                <c:pt idx="11">
                  <c:v>UZB</c:v>
                </c:pt>
                <c:pt idx="12">
                  <c:v>BOL</c:v>
                </c:pt>
                <c:pt idx="13">
                  <c:v>MOZ</c:v>
                </c:pt>
                <c:pt idx="14">
                  <c:v>MDG</c:v>
                </c:pt>
                <c:pt idx="15">
                  <c:v>YEM</c:v>
                </c:pt>
                <c:pt idx="16">
                  <c:v>ETH</c:v>
                </c:pt>
                <c:pt idx="17">
                  <c:v>ZMB</c:v>
                </c:pt>
                <c:pt idx="18">
                  <c:v>SEN</c:v>
                </c:pt>
                <c:pt idx="19">
                  <c:v>COG</c:v>
                </c:pt>
                <c:pt idx="20">
                  <c:v>TZA</c:v>
                </c:pt>
                <c:pt idx="21">
                  <c:v>HND</c:v>
                </c:pt>
                <c:pt idx="22">
                  <c:v>ARM</c:v>
                </c:pt>
                <c:pt idx="23">
                  <c:v>UGA</c:v>
                </c:pt>
                <c:pt idx="24">
                  <c:v>CMR</c:v>
                </c:pt>
              </c:strCache>
            </c:strRef>
          </c:cat>
          <c:val>
            <c:numRef>
              <c:f>'Figure 5'!$R$45:$R$69</c:f>
              <c:numCache>
                <c:formatCode>0.0</c:formatCode>
                <c:ptCount val="25"/>
                <c:pt idx="0">
                  <c:v>-4.9948913262026586</c:v>
                </c:pt>
                <c:pt idx="1">
                  <c:v>-6.3866589391075479</c:v>
                </c:pt>
                <c:pt idx="2">
                  <c:v>-3.3237235474745184</c:v>
                </c:pt>
                <c:pt idx="3">
                  <c:v>-2.5645881112313376</c:v>
                </c:pt>
                <c:pt idx="4">
                  <c:v>-11.044377922339613</c:v>
                </c:pt>
                <c:pt idx="5">
                  <c:v>-4.0497971550881502</c:v>
                </c:pt>
                <c:pt idx="6">
                  <c:v>-10.279271771885163</c:v>
                </c:pt>
                <c:pt idx="7">
                  <c:v>-6.3482364828668381</c:v>
                </c:pt>
                <c:pt idx="8">
                  <c:v>-9.8604318032360396</c:v>
                </c:pt>
                <c:pt idx="9">
                  <c:v>-4.719763467476497</c:v>
                </c:pt>
                <c:pt idx="10">
                  <c:v>-5.1486877369811097</c:v>
                </c:pt>
                <c:pt idx="11">
                  <c:v>-2.5788638866899287</c:v>
                </c:pt>
                <c:pt idx="12">
                  <c:v>-2.8724294409966618</c:v>
                </c:pt>
                <c:pt idx="13">
                  <c:v>-10.185561515729304</c:v>
                </c:pt>
                <c:pt idx="14">
                  <c:v>-5.0386246454060313</c:v>
                </c:pt>
                <c:pt idx="15">
                  <c:v>-1.7038537158522047</c:v>
                </c:pt>
                <c:pt idx="16">
                  <c:v>-5.4726866213609888</c:v>
                </c:pt>
                <c:pt idx="17">
                  <c:v>-3.5561587891056021</c:v>
                </c:pt>
                <c:pt idx="18">
                  <c:v>-2.1245702906794435</c:v>
                </c:pt>
                <c:pt idx="19">
                  <c:v>-1.343849875382773</c:v>
                </c:pt>
                <c:pt idx="20">
                  <c:v>-7.672368432799864</c:v>
                </c:pt>
                <c:pt idx="21">
                  <c:v>-1.1216062295445184</c:v>
                </c:pt>
                <c:pt idx="22">
                  <c:v>-3.9805069024981776</c:v>
                </c:pt>
                <c:pt idx="23">
                  <c:v>-4.9527571782666513</c:v>
                </c:pt>
                <c:pt idx="24">
                  <c:v>-1.398369792111307</c:v>
                </c:pt>
              </c:numCache>
            </c:numRef>
          </c:val>
        </c:ser>
        <c:overlap val="100"/>
        <c:axId val="431427968"/>
        <c:axId val="431429888"/>
      </c:barChart>
      <c:lineChart>
        <c:grouping val="standard"/>
        <c:ser>
          <c:idx val="3"/>
          <c:order val="3"/>
          <c:tx>
            <c:strRef>
              <c:f>'Figure 5'!$O$44</c:f>
              <c:strCache>
                <c:ptCount val="1"/>
                <c:pt idx="0">
                  <c:v>Change in debt-to-GDP ratio</c:v>
                </c:pt>
              </c:strCache>
            </c:strRef>
          </c:tx>
          <c:spPr>
            <a:ln>
              <a:noFill/>
            </a:ln>
          </c:spPr>
          <c:marker>
            <c:symbol val="triangle"/>
            <c:size val="5"/>
            <c:spPr>
              <a:solidFill>
                <a:srgbClr val="C00000"/>
              </a:solidFill>
              <a:ln>
                <a:noFill/>
              </a:ln>
            </c:spPr>
          </c:marker>
          <c:cat>
            <c:strRef>
              <c:f>'Figure 5'!$N$45:$N$69</c:f>
              <c:strCache>
                <c:ptCount val="25"/>
                <c:pt idx="0">
                  <c:v>NPL</c:v>
                </c:pt>
                <c:pt idx="1">
                  <c:v>CIV</c:v>
                </c:pt>
                <c:pt idx="2">
                  <c:v>BFA</c:v>
                </c:pt>
                <c:pt idx="3">
                  <c:v>MDA</c:v>
                </c:pt>
                <c:pt idx="4">
                  <c:v>LAO</c:v>
                </c:pt>
                <c:pt idx="5">
                  <c:v>GEO</c:v>
                </c:pt>
                <c:pt idx="6">
                  <c:v>VNM</c:v>
                </c:pt>
                <c:pt idx="7">
                  <c:v>MMR</c:v>
                </c:pt>
                <c:pt idx="8">
                  <c:v>GHA</c:v>
                </c:pt>
                <c:pt idx="9">
                  <c:v>KHM</c:v>
                </c:pt>
                <c:pt idx="10">
                  <c:v>TCD</c:v>
                </c:pt>
                <c:pt idx="11">
                  <c:v>UZB</c:v>
                </c:pt>
                <c:pt idx="12">
                  <c:v>BOL</c:v>
                </c:pt>
                <c:pt idx="13">
                  <c:v>MOZ</c:v>
                </c:pt>
                <c:pt idx="14">
                  <c:v>MDG</c:v>
                </c:pt>
                <c:pt idx="15">
                  <c:v>YEM</c:v>
                </c:pt>
                <c:pt idx="16">
                  <c:v>ETH</c:v>
                </c:pt>
                <c:pt idx="17">
                  <c:v>ZMB</c:v>
                </c:pt>
                <c:pt idx="18">
                  <c:v>SEN</c:v>
                </c:pt>
                <c:pt idx="19">
                  <c:v>COG</c:v>
                </c:pt>
                <c:pt idx="20">
                  <c:v>TZA</c:v>
                </c:pt>
                <c:pt idx="21">
                  <c:v>HND</c:v>
                </c:pt>
                <c:pt idx="22">
                  <c:v>ARM</c:v>
                </c:pt>
                <c:pt idx="23">
                  <c:v>UGA</c:v>
                </c:pt>
                <c:pt idx="24">
                  <c:v>CMR</c:v>
                </c:pt>
              </c:strCache>
            </c:strRef>
          </c:cat>
          <c:val>
            <c:numRef>
              <c:f>'Figure 5'!$O$45:$O$69</c:f>
              <c:numCache>
                <c:formatCode>0.0</c:formatCode>
                <c:ptCount val="25"/>
                <c:pt idx="0">
                  <c:v>-6.6935085635788987</c:v>
                </c:pt>
                <c:pt idx="1">
                  <c:v>-6.2299481950568705</c:v>
                </c:pt>
                <c:pt idx="2">
                  <c:v>-3.3492528612517845</c:v>
                </c:pt>
                <c:pt idx="3">
                  <c:v>-3.0158358781720089</c:v>
                </c:pt>
                <c:pt idx="4">
                  <c:v>-2.7436417171752652</c:v>
                </c:pt>
                <c:pt idx="5">
                  <c:v>-1.6541177760404722</c:v>
                </c:pt>
                <c:pt idx="6">
                  <c:v>-1.2569959666769321</c:v>
                </c:pt>
                <c:pt idx="7">
                  <c:v>-0.95869349681709792</c:v>
                </c:pt>
                <c:pt idx="8">
                  <c:v>-0.39913261599863148</c:v>
                </c:pt>
                <c:pt idx="9">
                  <c:v>-0.22136976628333471</c:v>
                </c:pt>
                <c:pt idx="10">
                  <c:v>-0.18414759129149161</c:v>
                </c:pt>
                <c:pt idx="11">
                  <c:v>-2.0451207668504168E-2</c:v>
                </c:pt>
                <c:pt idx="12">
                  <c:v>0.23477776047434418</c:v>
                </c:pt>
                <c:pt idx="13">
                  <c:v>0.93329743225928041</c:v>
                </c:pt>
                <c:pt idx="14">
                  <c:v>0.96171288443864711</c:v>
                </c:pt>
                <c:pt idx="15">
                  <c:v>1.9184059002495317</c:v>
                </c:pt>
                <c:pt idx="16">
                  <c:v>2.2369144453830039</c:v>
                </c:pt>
                <c:pt idx="17">
                  <c:v>2.7852023436271267</c:v>
                </c:pt>
                <c:pt idx="18">
                  <c:v>3.5812563897163443</c:v>
                </c:pt>
                <c:pt idx="19">
                  <c:v>4.9145801153753617</c:v>
                </c:pt>
                <c:pt idx="20">
                  <c:v>4.9593652574715392</c:v>
                </c:pt>
                <c:pt idx="21">
                  <c:v>5.5962187521431446</c:v>
                </c:pt>
                <c:pt idx="22">
                  <c:v>5.6317277336133316</c:v>
                </c:pt>
                <c:pt idx="23">
                  <c:v>6.0750381957923594</c:v>
                </c:pt>
                <c:pt idx="24">
                  <c:v>6.7476862443171655</c:v>
                </c:pt>
              </c:numCache>
            </c:numRef>
          </c:val>
        </c:ser>
        <c:marker val="1"/>
        <c:axId val="431427968"/>
        <c:axId val="431429888"/>
      </c:lineChart>
      <c:catAx>
        <c:axId val="431427968"/>
        <c:scaling>
          <c:orientation val="minMax"/>
        </c:scaling>
        <c:axPos val="b"/>
        <c:numFmt formatCode="General" sourceLinked="1"/>
        <c:majorTickMark val="in"/>
        <c:tickLblPos val="low"/>
        <c:txPr>
          <a:bodyPr rot="-5400000" vert="horz"/>
          <a:lstStyle/>
          <a:p>
            <a:pPr>
              <a:defRPr sz="750"/>
            </a:pPr>
            <a:endParaRPr lang="en-US"/>
          </a:p>
        </c:txPr>
        <c:crossAx val="431429888"/>
        <c:crosses val="autoZero"/>
        <c:auto val="1"/>
        <c:lblAlgn val="ctr"/>
        <c:lblOffset val="100"/>
        <c:tickLblSkip val="1"/>
      </c:catAx>
      <c:valAx>
        <c:axId val="431429888"/>
        <c:scaling>
          <c:orientation val="minMax"/>
        </c:scaling>
        <c:axPos val="l"/>
        <c:numFmt formatCode="0" sourceLinked="0"/>
        <c:majorTickMark val="in"/>
        <c:tickLblPos val="nextTo"/>
        <c:txPr>
          <a:bodyPr/>
          <a:lstStyle/>
          <a:p>
            <a:pPr>
              <a:defRPr sz="800"/>
            </a:pPr>
            <a:endParaRPr lang="en-US"/>
          </a:p>
        </c:txPr>
        <c:crossAx val="431427968"/>
        <c:crosses val="autoZero"/>
        <c:crossBetween val="between"/>
      </c:valAx>
      <c:spPr>
        <a:noFill/>
        <a:ln>
          <a:solidFill>
            <a:prstClr val="black">
              <a:lumMod val="50000"/>
              <a:lumOff val="50000"/>
            </a:prstClr>
          </a:solidFill>
        </a:ln>
      </c:spPr>
    </c:plotArea>
    <c:legend>
      <c:legendPos val="b"/>
      <c:layout>
        <c:manualLayout>
          <c:xMode val="edge"/>
          <c:yMode val="edge"/>
          <c:x val="0.15252359553540717"/>
          <c:y val="5.0114829396325472E-2"/>
          <c:w val="0.45129278347782287"/>
          <c:h val="0.18480844942459229"/>
        </c:manualLayout>
      </c:layout>
      <c:spPr>
        <a:noFill/>
      </c:spPr>
      <c:txPr>
        <a:bodyPr/>
        <a:lstStyle/>
        <a:p>
          <a:pPr>
            <a:defRPr sz="700"/>
          </a:pPr>
          <a:endParaRPr lang="en-US"/>
        </a:p>
      </c:txPr>
    </c:legend>
    <c:plotVisOnly val="1"/>
    <c:dispBlanksAs val="gap"/>
  </c:chart>
  <c:spPr>
    <a:ln>
      <a:noFill/>
    </a:ln>
  </c:spPr>
  <c:txPr>
    <a:bodyPr/>
    <a:lstStyle/>
    <a:p>
      <a:pPr>
        <a:defRPr sz="900">
          <a:latin typeface="Arial" pitchFamily="34" charset="0"/>
          <a:cs typeface="Arial" pitchFamily="34" charset="0"/>
        </a:defRPr>
      </a:pPr>
      <a:endParaRPr lang="en-US"/>
    </a:p>
  </c:txPr>
  <c:printSettings>
    <c:headerFooter/>
    <c:pageMargins b="0.75000000000000722" l="0.70000000000000062" r="0.70000000000000062" t="0.75000000000000722"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868748582088728"/>
          <c:y val="4.5626976028161494E-2"/>
          <c:w val="0.85829868072676141"/>
          <c:h val="0.82737610204182266"/>
        </c:manualLayout>
      </c:layout>
      <c:lineChart>
        <c:grouping val="standard"/>
        <c:ser>
          <c:idx val="1"/>
          <c:order val="0"/>
          <c:tx>
            <c:v>North America</c:v>
          </c:tx>
          <c:spPr>
            <a:ln w="19050">
              <a:solidFill>
                <a:schemeClr val="accent1">
                  <a:lumMod val="75000"/>
                </a:schemeClr>
              </a:solidFill>
            </a:ln>
          </c:spPr>
          <c:marker>
            <c:symbol val="none"/>
          </c:marker>
          <c:cat>
            <c:numRef>
              <c:f>'Figure 6'!$D$41:$O$41</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'Figure 6'!$D$42:$O$42</c:f>
              <c:numCache>
                <c:formatCode>0.00</c:formatCode>
                <c:ptCount val="12"/>
                <c:pt idx="0">
                  <c:v>0.17021215581237412</c:v>
                </c:pt>
                <c:pt idx="1">
                  <c:v>0.12628878543684416</c:v>
                </c:pt>
                <c:pt idx="2">
                  <c:v>0.12628878543684416</c:v>
                </c:pt>
                <c:pt idx="3">
                  <c:v>0.12628878543684416</c:v>
                </c:pt>
                <c:pt idx="4">
                  <c:v>0.12628878543684416</c:v>
                </c:pt>
                <c:pt idx="5">
                  <c:v>0.12628878543684416</c:v>
                </c:pt>
                <c:pt idx="6">
                  <c:v>0.41363754891293458</c:v>
                </c:pt>
                <c:pt idx="7">
                  <c:v>0.52453536353410035</c:v>
                </c:pt>
                <c:pt idx="8">
                  <c:v>0.51647244691283334</c:v>
                </c:pt>
                <c:pt idx="9">
                  <c:v>0.49537162256356032</c:v>
                </c:pt>
                <c:pt idx="10">
                  <c:v>0.49537162256356032</c:v>
                </c:pt>
                <c:pt idx="11">
                  <c:v>0.49537162256356032</c:v>
                </c:pt>
              </c:numCache>
            </c:numRef>
          </c:val>
        </c:ser>
        <c:ser>
          <c:idx val="0"/>
          <c:order val="1"/>
          <c:tx>
            <c:v>Asia and Pacific</c:v>
          </c:tx>
          <c:spPr>
            <a:ln w="19050">
              <a:solidFill>
                <a:schemeClr val="bg1">
                  <a:lumMod val="65000"/>
                </a:schemeClr>
              </a:solidFill>
            </a:ln>
          </c:spPr>
          <c:marker>
            <c:symbol val="none"/>
          </c:marker>
          <c:cat>
            <c:numRef>
              <c:f>'Figure 6'!$D$41:$O$41</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'Figure 6'!$D$43:$O$43</c:f>
              <c:numCache>
                <c:formatCode>0.00</c:formatCode>
                <c:ptCount val="12"/>
                <c:pt idx="0">
                  <c:v>0.37552436293510011</c:v>
                </c:pt>
                <c:pt idx="1">
                  <c:v>0.37007769217866199</c:v>
                </c:pt>
                <c:pt idx="2">
                  <c:v>0.35777171684412018</c:v>
                </c:pt>
                <c:pt idx="3">
                  <c:v>0.37007769217866199</c:v>
                </c:pt>
                <c:pt idx="4">
                  <c:v>0.30988672646663884</c:v>
                </c:pt>
                <c:pt idx="5">
                  <c:v>0.31355233614075767</c:v>
                </c:pt>
                <c:pt idx="6">
                  <c:v>0.30988672646663884</c:v>
                </c:pt>
                <c:pt idx="7">
                  <c:v>0.37374330185278082</c:v>
                </c:pt>
                <c:pt idx="8">
                  <c:v>0.40304949024840736</c:v>
                </c:pt>
                <c:pt idx="9">
                  <c:v>0.38707790523974678</c:v>
                </c:pt>
                <c:pt idx="10">
                  <c:v>0.39761969962666283</c:v>
                </c:pt>
                <c:pt idx="11">
                  <c:v>0.39171629476998981</c:v>
                </c:pt>
              </c:numCache>
            </c:numRef>
          </c:val>
        </c:ser>
        <c:ser>
          <c:idx val="2"/>
          <c:order val="2"/>
          <c:tx>
            <c:v>Europe</c:v>
          </c:tx>
          <c:spPr>
            <a:ln w="19050">
              <a:solidFill>
                <a:srgbClr val="C00000"/>
              </a:solidFill>
            </a:ln>
          </c:spPr>
          <c:marker>
            <c:symbol val="none"/>
          </c:marker>
          <c:cat>
            <c:numRef>
              <c:f>'Figure 6'!$D$41:$O$41</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'Figure 6'!$D$44:$O$44</c:f>
              <c:numCache>
                <c:formatCode>0.00</c:formatCode>
                <c:ptCount val="12"/>
                <c:pt idx="0">
                  <c:v>0.12775560765513869</c:v>
                </c:pt>
                <c:pt idx="1">
                  <c:v>0.12278607267074663</c:v>
                </c:pt>
                <c:pt idx="2">
                  <c:v>0.13520978061036565</c:v>
                </c:pt>
                <c:pt idx="3">
                  <c:v>0.12578984438282562</c:v>
                </c:pt>
                <c:pt idx="4">
                  <c:v>0.14993608304377509</c:v>
                </c:pt>
                <c:pt idx="5">
                  <c:v>0.17581569718404491</c:v>
                </c:pt>
                <c:pt idx="6">
                  <c:v>0.249434782250054</c:v>
                </c:pt>
                <c:pt idx="7">
                  <c:v>0.36141183109577724</c:v>
                </c:pt>
                <c:pt idx="8">
                  <c:v>0.38358124080946432</c:v>
                </c:pt>
                <c:pt idx="9">
                  <c:v>0.36322044554704758</c:v>
                </c:pt>
                <c:pt idx="10">
                  <c:v>0.40485419317031401</c:v>
                </c:pt>
                <c:pt idx="11">
                  <c:v>0.28619732353693517</c:v>
                </c:pt>
              </c:numCache>
            </c:numRef>
          </c:val>
        </c:ser>
        <c:marker val="1"/>
        <c:axId val="431762816"/>
        <c:axId val="431772800"/>
      </c:lineChart>
      <c:catAx>
        <c:axId val="431762816"/>
        <c:scaling>
          <c:orientation val="minMax"/>
        </c:scaling>
        <c:axPos val="b"/>
        <c:numFmt formatCode="General" sourceLinked="0"/>
        <c:majorTickMark val="in"/>
        <c:tickLblPos val="nextTo"/>
        <c:txPr>
          <a:bodyPr/>
          <a:lstStyle/>
          <a:p>
            <a:pPr>
              <a:defRPr sz="800"/>
            </a:pPr>
            <a:endParaRPr lang="en-US"/>
          </a:p>
        </c:txPr>
        <c:crossAx val="431772800"/>
        <c:crosses val="autoZero"/>
        <c:auto val="1"/>
        <c:lblAlgn val="ctr"/>
        <c:lblOffset val="100"/>
        <c:tickLblSkip val="2"/>
        <c:tickMarkSkip val="1"/>
      </c:catAx>
      <c:valAx>
        <c:axId val="431772800"/>
        <c:scaling>
          <c:orientation val="minMax"/>
        </c:scaling>
        <c:axPos val="l"/>
        <c:numFmt formatCode="0.0" sourceLinked="0"/>
        <c:majorTickMark val="in"/>
        <c:tickLblPos val="nextTo"/>
        <c:txPr>
          <a:bodyPr/>
          <a:lstStyle/>
          <a:p>
            <a:pPr>
              <a:defRPr sz="800"/>
            </a:pPr>
            <a:endParaRPr lang="en-US"/>
          </a:p>
        </c:txPr>
        <c:crossAx val="431762816"/>
        <c:crosses val="autoZero"/>
        <c:crossBetween val="midCat"/>
      </c:valAx>
      <c:spPr>
        <a:ln>
          <a:solidFill>
            <a:schemeClr val="bg1">
              <a:lumMod val="50000"/>
            </a:scheme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1144" l="0.70000000000000062" r="0.70000000000000062" t="0.75000000000001144"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8811103157559848E-2"/>
          <c:y val="4.5626976028161494E-2"/>
          <c:w val="0.86547172512526849"/>
          <c:h val="0.81789450986979861"/>
        </c:manualLayout>
      </c:layout>
      <c:lineChart>
        <c:grouping val="standard"/>
        <c:ser>
          <c:idx val="1"/>
          <c:order val="0"/>
          <c:tx>
            <c:v>Latin America</c:v>
          </c:tx>
          <c:spPr>
            <a:ln w="19050">
              <a:solidFill>
                <a:schemeClr val="accent1">
                  <a:lumMod val="75000"/>
                </a:schemeClr>
              </a:solidFill>
            </a:ln>
          </c:spPr>
          <c:marker>
            <c:symbol val="none"/>
          </c:marker>
          <c:cat>
            <c:numRef>
              <c:f>'Figure 6'!$D$47:$O$47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'Figure 6'!$D$48:$O$48</c:f>
              <c:numCache>
                <c:formatCode>0.00</c:formatCode>
                <c:ptCount val="12"/>
                <c:pt idx="0">
                  <c:v>0.11784495979714896</c:v>
                </c:pt>
                <c:pt idx="1">
                  <c:v>8.1996910276033549E-2</c:v>
                </c:pt>
                <c:pt idx="2">
                  <c:v>0.25151207932558112</c:v>
                </c:pt>
                <c:pt idx="3">
                  <c:v>0.28069456973356527</c:v>
                </c:pt>
                <c:pt idx="4">
                  <c:v>0.28069456973356527</c:v>
                </c:pt>
                <c:pt idx="5">
                  <c:v>0.2351896694363696</c:v>
                </c:pt>
                <c:pt idx="6">
                  <c:v>0.25173886533947354</c:v>
                </c:pt>
                <c:pt idx="7">
                  <c:v>0.30143623234234418</c:v>
                </c:pt>
                <c:pt idx="8">
                  <c:v>0.24702819937830583</c:v>
                </c:pt>
                <c:pt idx="9">
                  <c:v>0.26125514193667182</c:v>
                </c:pt>
                <c:pt idx="10">
                  <c:v>0.23020387213945423</c:v>
                </c:pt>
                <c:pt idx="11">
                  <c:v>0.27376951691717022</c:v>
                </c:pt>
              </c:numCache>
            </c:numRef>
          </c:val>
        </c:ser>
        <c:ser>
          <c:idx val="0"/>
          <c:order val="1"/>
          <c:tx>
            <c:v>Emerging Asia</c:v>
          </c:tx>
          <c:spPr>
            <a:ln w="19050">
              <a:solidFill>
                <a:schemeClr val="bg1">
                  <a:lumMod val="50000"/>
                </a:schemeClr>
              </a:solidFill>
            </a:ln>
          </c:spPr>
          <c:marker>
            <c:symbol val="none"/>
          </c:marker>
          <c:cat>
            <c:numRef>
              <c:f>'Figure 6'!$D$47:$O$47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'Figure 6'!$D$49:$O$49</c:f>
              <c:numCache>
                <c:formatCode>0.00</c:formatCode>
                <c:ptCount val="12"/>
                <c:pt idx="0">
                  <c:v>0.23595182033598272</c:v>
                </c:pt>
                <c:pt idx="1">
                  <c:v>0.23595182033598272</c:v>
                </c:pt>
                <c:pt idx="2">
                  <c:v>0.17328581539439142</c:v>
                </c:pt>
                <c:pt idx="3">
                  <c:v>0.17259003738361156</c:v>
                </c:pt>
                <c:pt idx="4">
                  <c:v>0.17090922374334513</c:v>
                </c:pt>
                <c:pt idx="5">
                  <c:v>0.1690199890827874</c:v>
                </c:pt>
                <c:pt idx="6">
                  <c:v>0.16529376343922134</c:v>
                </c:pt>
                <c:pt idx="7">
                  <c:v>0.22865554639159244</c:v>
                </c:pt>
                <c:pt idx="8">
                  <c:v>0.23099544721896295</c:v>
                </c:pt>
                <c:pt idx="9">
                  <c:v>0.17205467941814059</c:v>
                </c:pt>
                <c:pt idx="10">
                  <c:v>0.17159356860962691</c:v>
                </c:pt>
                <c:pt idx="11">
                  <c:v>0.17765870657776633</c:v>
                </c:pt>
              </c:numCache>
            </c:numRef>
          </c:val>
        </c:ser>
        <c:ser>
          <c:idx val="2"/>
          <c:order val="2"/>
          <c:tx>
            <c:v>Emerging Europe</c:v>
          </c:tx>
          <c:spPr>
            <a:ln w="19050">
              <a:solidFill>
                <a:srgbClr val="C00000"/>
              </a:solidFill>
            </a:ln>
          </c:spPr>
          <c:marker>
            <c:symbol val="none"/>
          </c:marker>
          <c:cat>
            <c:numRef>
              <c:f>'Figure 6'!$D$47:$O$47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'Figure 6'!$D$50:$O$50</c:f>
              <c:numCache>
                <c:formatCode>0.00</c:formatCode>
                <c:ptCount val="12"/>
                <c:pt idx="0">
                  <c:v>0.26919238152606106</c:v>
                </c:pt>
                <c:pt idx="1">
                  <c:v>0.31336210035112144</c:v>
                </c:pt>
                <c:pt idx="2">
                  <c:v>0.32909756720562494</c:v>
                </c:pt>
                <c:pt idx="3">
                  <c:v>0.3463705266225191</c:v>
                </c:pt>
                <c:pt idx="4">
                  <c:v>0.34665518790377747</c:v>
                </c:pt>
                <c:pt idx="5">
                  <c:v>0.32359108212406695</c:v>
                </c:pt>
                <c:pt idx="6">
                  <c:v>0.37675904518747427</c:v>
                </c:pt>
                <c:pt idx="7">
                  <c:v>0.41000005001859219</c:v>
                </c:pt>
                <c:pt idx="8">
                  <c:v>0.42921774084096515</c:v>
                </c:pt>
                <c:pt idx="9">
                  <c:v>0.44615761936148424</c:v>
                </c:pt>
                <c:pt idx="10">
                  <c:v>0.3990759791300551</c:v>
                </c:pt>
                <c:pt idx="11">
                  <c:v>0.33130030833845542</c:v>
                </c:pt>
              </c:numCache>
            </c:numRef>
          </c:val>
        </c:ser>
        <c:marker val="1"/>
        <c:axId val="431798144"/>
        <c:axId val="431799680"/>
      </c:lineChart>
      <c:catAx>
        <c:axId val="431798144"/>
        <c:scaling>
          <c:orientation val="minMax"/>
        </c:scaling>
        <c:axPos val="b"/>
        <c:numFmt formatCode="General" sourceLinked="1"/>
        <c:majorTickMark val="in"/>
        <c:tickLblPos val="low"/>
        <c:txPr>
          <a:bodyPr rot="0"/>
          <a:lstStyle/>
          <a:p>
            <a:pPr>
              <a:defRPr sz="800"/>
            </a:pPr>
            <a:endParaRPr lang="en-US"/>
          </a:p>
        </c:txPr>
        <c:crossAx val="431799680"/>
        <c:crosses val="autoZero"/>
        <c:auto val="1"/>
        <c:lblAlgn val="ctr"/>
        <c:lblOffset val="100"/>
        <c:tickLblSkip val="2"/>
        <c:tickMarkSkip val="1"/>
      </c:catAx>
      <c:valAx>
        <c:axId val="431799680"/>
        <c:scaling>
          <c:orientation val="minMax"/>
          <c:max val="0.60000000000000064"/>
          <c:min val="0"/>
        </c:scaling>
        <c:axPos val="l"/>
        <c:numFmt formatCode="0.0" sourceLinked="0"/>
        <c:majorTickMark val="in"/>
        <c:tickLblPos val="nextTo"/>
        <c:txPr>
          <a:bodyPr/>
          <a:lstStyle/>
          <a:p>
            <a:pPr>
              <a:defRPr sz="800"/>
            </a:pPr>
            <a:endParaRPr lang="en-US"/>
          </a:p>
        </c:txPr>
        <c:crossAx val="431798144"/>
        <c:crosses val="autoZero"/>
        <c:crossBetween val="midCat"/>
        <c:majorUnit val="0.1"/>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1166" l="0.70000000000000062" r="0.70000000000000062" t="0.7500000000000116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26446065781609"/>
          <c:y val="8.2921213795643961E-2"/>
          <c:w val="0.80588204895197357"/>
          <c:h val="0.71124841452235366"/>
        </c:manualLayout>
      </c:layout>
      <c:scatterChart>
        <c:scatterStyle val="lineMarker"/>
        <c:ser>
          <c:idx val="2"/>
          <c:order val="0"/>
          <c:tx>
            <c:v>3</c:v>
          </c:tx>
          <c:spPr>
            <a:ln w="28575">
              <a:noFill/>
            </a:ln>
          </c:spPr>
          <c:marker>
            <c:symbol val="diamond"/>
            <c:size val="7"/>
            <c:spPr>
              <a:solidFill>
                <a:srgbClr val="C00000"/>
              </a:solidFill>
              <a:ln>
                <a:noFill/>
              </a:ln>
            </c:spPr>
          </c:marker>
          <c:dLbls>
            <c:dLbl>
              <c:idx val="0"/>
              <c:layout>
                <c:manualLayout>
                  <c:x val="-2.5570624252092777E-2"/>
                  <c:y val="2.6581605528974261E-2"/>
                </c:manualLayout>
              </c:layout>
              <c:tx>
                <c:strRef>
                  <c:f>'Figure 7'!$D$46</c:f>
                  <c:strCache>
                    <c:ptCount val="1"/>
                    <c:pt idx="0">
                      <c:v>BEL</c:v>
                    </c:pt>
                  </c:strCache>
                </c:strRef>
              </c:tx>
              <c:dLblPos val="r"/>
              <c:showVal val="1"/>
            </c:dLbl>
            <c:dLbl>
              <c:idx val="1"/>
              <c:layout>
                <c:manualLayout>
                  <c:x val="-1.2785312126046338E-2"/>
                  <c:y val="0"/>
                </c:manualLayout>
              </c:layout>
              <c:tx>
                <c:strRef>
                  <c:f>'Figure 7'!$D$47</c:f>
                  <c:strCache>
                    <c:ptCount val="1"/>
                    <c:pt idx="0">
                      <c:v>FRA</c:v>
                    </c:pt>
                  </c:strCache>
                </c:strRef>
              </c:tx>
              <c:dLblPos val="r"/>
              <c:showVal val="1"/>
            </c:dLbl>
            <c:dLbl>
              <c:idx val="2"/>
              <c:layout>
                <c:manualLayout>
                  <c:x val="-7.2450102047596304E-2"/>
                  <c:y val="-3.7214247740563901E-2"/>
                </c:manualLayout>
              </c:layout>
              <c:tx>
                <c:strRef>
                  <c:f>'Figure 7'!$D$48</c:f>
                  <c:strCache>
                    <c:ptCount val="1"/>
                    <c:pt idx="0">
                      <c:v>GRC</c:v>
                    </c:pt>
                  </c:strCache>
                </c:strRef>
              </c:tx>
              <c:dLblPos val="r"/>
              <c:showVal val="1"/>
            </c:dLbl>
            <c:dLbl>
              <c:idx val="3"/>
              <c:layout>
                <c:manualLayout>
                  <c:x val="-1.2785312126046415E-2"/>
                  <c:y val="1.063264221158956E-2"/>
                </c:manualLayout>
              </c:layout>
              <c:tx>
                <c:strRef>
                  <c:f>'Figure 7'!$D$49</c:f>
                  <c:strCache>
                    <c:ptCount val="1"/>
                    <c:pt idx="0">
                      <c:v>IRL</c:v>
                    </c:pt>
                  </c:strCache>
                </c:strRef>
              </c:tx>
              <c:dLblPos val="r"/>
              <c:showVal val="1"/>
            </c:dLbl>
            <c:dLbl>
              <c:idx val="4"/>
              <c:layout>
                <c:manualLayout>
                  <c:x val="-1.2785312126046338E-2"/>
                  <c:y val="-1.0632642211589579E-2"/>
                </c:manualLayout>
              </c:layout>
              <c:tx>
                <c:strRef>
                  <c:f>'Figure 7'!$D$50</c:f>
                  <c:strCache>
                    <c:ptCount val="1"/>
                    <c:pt idx="0">
                      <c:v>ITA</c:v>
                    </c:pt>
                  </c:strCache>
                </c:strRef>
              </c:tx>
              <c:dLblPos val="r"/>
              <c:showVal val="1"/>
            </c:dLbl>
            <c:dLbl>
              <c:idx val="5"/>
              <c:layout>
                <c:manualLayout>
                  <c:x val="-2.5570624252092777E-2"/>
                  <c:y val="-3.1897926634768752E-2"/>
                </c:manualLayout>
              </c:layout>
              <c:tx>
                <c:strRef>
                  <c:f>'Figure 7'!$D$51</c:f>
                  <c:strCache>
                    <c:ptCount val="1"/>
                    <c:pt idx="0">
                      <c:v>JPN</c:v>
                    </c:pt>
                  </c:strCache>
                </c:strRef>
              </c:tx>
              <c:dLblPos val="r"/>
              <c:showVal val="1"/>
            </c:dLbl>
            <c:dLbl>
              <c:idx val="6"/>
              <c:layout>
                <c:manualLayout>
                  <c:x val="-4.2617707086821534E-2"/>
                  <c:y val="-4.2530568846358412E-2"/>
                </c:manualLayout>
              </c:layout>
              <c:tx>
                <c:strRef>
                  <c:f>'Figure 7'!$D$52</c:f>
                  <c:strCache>
                    <c:ptCount val="1"/>
                    <c:pt idx="0">
                      <c:v>PRT</c:v>
                    </c:pt>
                  </c:strCache>
                </c:strRef>
              </c:tx>
              <c:dLblPos val="r"/>
              <c:showVal val="1"/>
            </c:dLbl>
            <c:dLbl>
              <c:idx val="7"/>
              <c:layout>
                <c:manualLayout>
                  <c:x val="-4.2617707086821534E-2"/>
                  <c:y val="-3.7214247740563901E-2"/>
                </c:manualLayout>
              </c:layout>
              <c:tx>
                <c:strRef>
                  <c:f>'Figure 7'!$D$53</c:f>
                  <c:strCache>
                    <c:ptCount val="1"/>
                    <c:pt idx="0">
                      <c:v>ESP</c:v>
                    </c:pt>
                  </c:strCache>
                </c:strRef>
              </c:tx>
              <c:dLblPos val="r"/>
              <c:showVal val="1"/>
            </c:dLbl>
            <c:dLbl>
              <c:idx val="8"/>
              <c:layout>
                <c:manualLayout>
                  <c:x val="-1.7047082834728531E-2"/>
                  <c:y val="0"/>
                </c:manualLayout>
              </c:layout>
              <c:tx>
                <c:strRef>
                  <c:f>'Figure 7'!$D$54</c:f>
                  <c:strCache>
                    <c:ptCount val="1"/>
                    <c:pt idx="0">
                      <c:v>GBR</c:v>
                    </c:pt>
                  </c:strCache>
                </c:strRef>
              </c:tx>
              <c:dLblPos val="r"/>
              <c:showVal val="1"/>
            </c:dLbl>
            <c:dLbl>
              <c:idx val="9"/>
              <c:layout>
                <c:manualLayout>
                  <c:x val="-8.5235414173643574E-3"/>
                  <c:y val="0"/>
                </c:manualLayout>
              </c:layout>
              <c:tx>
                <c:strRef>
                  <c:f>'Figure 7'!$D$55</c:f>
                  <c:strCache>
                    <c:ptCount val="1"/>
                    <c:pt idx="0">
                      <c:v>USA</c:v>
                    </c:pt>
                  </c:strCache>
                </c:strRef>
              </c:tx>
              <c:dLblPos val="r"/>
              <c:showVal val="1"/>
            </c:dLbl>
            <c:delete val="1"/>
            <c:txPr>
              <a:bodyPr/>
              <a:lstStyle/>
              <a:p>
                <a:pPr>
                  <a:defRPr sz="600">
                    <a:latin typeface="Arial" pitchFamily="34" charset="0"/>
                    <a:ea typeface="Segoe UI"/>
                    <a:cs typeface="Arial" pitchFamily="34" charset="0"/>
                  </a:defRPr>
                </a:pPr>
                <a:endParaRPr lang="en-US"/>
              </a:p>
            </c:txPr>
            <c:dLblPos val="r"/>
          </c:dLbls>
          <c:xVal>
            <c:numRef>
              <c:f>'Figure 7'!$F$46:$F$55</c:f>
              <c:numCache>
                <c:formatCode>0.0</c:formatCode>
                <c:ptCount val="10"/>
                <c:pt idx="0">
                  <c:v>100.33400569557773</c:v>
                </c:pt>
                <c:pt idx="1">
                  <c:v>92.736118784662253</c:v>
                </c:pt>
                <c:pt idx="2">
                  <c:v>179.47074811496302</c:v>
                </c:pt>
                <c:pt idx="3">
                  <c:v>122.01352793580173</c:v>
                </c:pt>
                <c:pt idx="4">
                  <c:v>130.6291034119518</c:v>
                </c:pt>
                <c:pt idx="5">
                  <c:v>143.41610699737194</c:v>
                </c:pt>
                <c:pt idx="6">
                  <c:v>122.29847066822379</c:v>
                </c:pt>
                <c:pt idx="7">
                  <c:v>91.805165255933701</c:v>
                </c:pt>
                <c:pt idx="8">
                  <c:v>93.622960193493427</c:v>
                </c:pt>
                <c:pt idx="9">
                  <c:v>108.11851851579331</c:v>
                </c:pt>
              </c:numCache>
            </c:numRef>
          </c:xVal>
          <c:yVal>
            <c:numRef>
              <c:f>'Figure 7'!$G$46:$G$55</c:f>
              <c:numCache>
                <c:formatCode>0.0</c:formatCode>
                <c:ptCount val="10"/>
                <c:pt idx="0">
                  <c:v>16.327633139259518</c:v>
                </c:pt>
                <c:pt idx="1">
                  <c:v>28.521575642834819</c:v>
                </c:pt>
                <c:pt idx="2">
                  <c:v>72.209638266024967</c:v>
                </c:pt>
                <c:pt idx="3">
                  <c:v>97.025873667145902</c:v>
                </c:pt>
                <c:pt idx="4">
                  <c:v>27.352367292574556</c:v>
                </c:pt>
                <c:pt idx="5">
                  <c:v>62.927907957730255</c:v>
                </c:pt>
                <c:pt idx="6">
                  <c:v>54.032701260282451</c:v>
                </c:pt>
                <c:pt idx="7">
                  <c:v>55.504263494474628</c:v>
                </c:pt>
                <c:pt idx="8">
                  <c:v>49.914320907427587</c:v>
                </c:pt>
                <c:pt idx="9">
                  <c:v>41.623457506824181</c:v>
                </c:pt>
              </c:numCache>
            </c:numRef>
          </c:yVal>
        </c:ser>
        <c:ser>
          <c:idx val="1"/>
          <c:order val="1"/>
          <c:tx>
            <c:v>2</c:v>
          </c:tx>
          <c:spPr>
            <a:ln w="28575">
              <a:noFill/>
            </a:ln>
          </c:spPr>
          <c:marker>
            <c:symbol val="diamond"/>
            <c:size val="7"/>
            <c:spPr>
              <a:solidFill>
                <a:srgbClr val="FFC000"/>
              </a:solidFill>
              <a:ln>
                <a:noFill/>
              </a:ln>
            </c:spPr>
          </c:marker>
          <c:dLbls>
            <c:dLbl>
              <c:idx val="0"/>
              <c:layout>
                <c:manualLayout>
                  <c:x val="-7.6711872756278388E-2"/>
                  <c:y val="3.1897926634768752E-2"/>
                </c:manualLayout>
              </c:layout>
              <c:tx>
                <c:strRef>
                  <c:f>'Figure 7'!$D$41</c:f>
                  <c:strCache>
                    <c:ptCount val="1"/>
                    <c:pt idx="0">
                      <c:v>AUT</c:v>
                    </c:pt>
                  </c:strCache>
                </c:strRef>
              </c:tx>
              <c:dLblPos val="r"/>
              <c:showVal val="1"/>
            </c:dLbl>
            <c:dLbl>
              <c:idx val="1"/>
              <c:layout>
                <c:manualLayout>
                  <c:x val="-7.6711872756278388E-2"/>
                  <c:y val="-3.1897926634768752E-2"/>
                </c:manualLayout>
              </c:layout>
              <c:tx>
                <c:strRef>
                  <c:f>'Figure 7'!$D$42</c:f>
                  <c:strCache>
                    <c:ptCount val="1"/>
                    <c:pt idx="0">
                      <c:v>DEU</c:v>
                    </c:pt>
                  </c:strCache>
                </c:strRef>
              </c:tx>
              <c:dLblPos val="r"/>
              <c:showVal val="1"/>
            </c:dLbl>
            <c:dLbl>
              <c:idx val="2"/>
              <c:layout>
                <c:manualLayout>
                  <c:x val="-6.8188331338914124E-2"/>
                  <c:y val="-3.7214247740563901E-2"/>
                </c:manualLayout>
              </c:layout>
              <c:tx>
                <c:strRef>
                  <c:f>'Figure 7'!$D$43</c:f>
                  <c:strCache>
                    <c:ptCount val="1"/>
                    <c:pt idx="0">
                      <c:v>NLD</c:v>
                    </c:pt>
                  </c:strCache>
                </c:strRef>
              </c:tx>
              <c:dLblPos val="r"/>
              <c:showVal val="1"/>
            </c:dLbl>
            <c:dLbl>
              <c:idx val="3"/>
              <c:layout>
                <c:manualLayout>
                  <c:x val="-5.9664789921550034E-2"/>
                  <c:y val="-4.7846889952153124E-2"/>
                </c:manualLayout>
              </c:layout>
              <c:tx>
                <c:strRef>
                  <c:f>'Figure 7'!$D$44</c:f>
                  <c:strCache>
                    <c:ptCount val="1"/>
                    <c:pt idx="0">
                      <c:v>SVN</c:v>
                    </c:pt>
                  </c:strCache>
                </c:strRef>
              </c:tx>
              <c:dLblPos val="r"/>
              <c:showVal val="1"/>
            </c:dLbl>
            <c:delete val="1"/>
            <c:txPr>
              <a:bodyPr/>
              <a:lstStyle/>
              <a:p>
                <a:pPr>
                  <a:defRPr sz="600">
                    <a:latin typeface="Arial" pitchFamily="34" charset="0"/>
                    <a:ea typeface="Segoe UI"/>
                    <a:cs typeface="Arial" pitchFamily="34" charset="0"/>
                  </a:defRPr>
                </a:pPr>
                <a:endParaRPr lang="en-US"/>
              </a:p>
            </c:txPr>
            <c:dLblPos val="r"/>
          </c:dLbls>
          <c:xVal>
            <c:numRef>
              <c:f>'Figure 7'!$F$41:$F$44</c:f>
              <c:numCache>
                <c:formatCode>0.0</c:formatCode>
                <c:ptCount val="4"/>
                <c:pt idx="0">
                  <c:v>74.222021520102018</c:v>
                </c:pt>
                <c:pt idx="1">
                  <c:v>80.393051686709768</c:v>
                </c:pt>
                <c:pt idx="2">
                  <c:v>74.485633413763665</c:v>
                </c:pt>
                <c:pt idx="3">
                  <c:v>68.830391108153052</c:v>
                </c:pt>
              </c:numCache>
            </c:numRef>
          </c:xVal>
          <c:yVal>
            <c:numRef>
              <c:f>'Figure 7'!$G$41:$G$44</c:f>
              <c:numCache>
                <c:formatCode>0.0</c:formatCode>
                <c:ptCount val="4"/>
                <c:pt idx="0">
                  <c:v>13.998636202690648</c:v>
                </c:pt>
                <c:pt idx="1">
                  <c:v>14.988443904127934</c:v>
                </c:pt>
                <c:pt idx="2">
                  <c:v>29.19108470307831</c:v>
                </c:pt>
                <c:pt idx="3">
                  <c:v>45.759938770148338</c:v>
                </c:pt>
              </c:numCache>
            </c:numRef>
          </c:yVal>
        </c:ser>
        <c:ser>
          <c:idx val="0"/>
          <c:order val="2"/>
          <c:tx>
            <c:v>1</c:v>
          </c:tx>
          <c:spPr>
            <a:ln w="28575">
              <a:noFill/>
            </a:ln>
          </c:spPr>
          <c:marker>
            <c:spPr>
              <a:solidFill>
                <a:schemeClr val="tx2"/>
              </a:solidFill>
              <a:ln>
                <a:noFill/>
              </a:ln>
            </c:spPr>
          </c:marker>
          <c:dLbls>
            <c:dLbl>
              <c:idx val="0"/>
              <c:layout>
                <c:manualLayout>
                  <c:x val="-7.2450102047596304E-2"/>
                  <c:y val="-5.3163211057948585E-2"/>
                </c:manualLayout>
              </c:layout>
              <c:tx>
                <c:strRef>
                  <c:f>'Figure 7'!$D$29</c:f>
                  <c:strCache>
                    <c:ptCount val="1"/>
                    <c:pt idx="0">
                      <c:v>AUS</c:v>
                    </c:pt>
                  </c:strCache>
                </c:strRef>
              </c:tx>
              <c:dLblPos val="r"/>
              <c:showVal val="1"/>
            </c:dLbl>
            <c:dLbl>
              <c:idx val="1"/>
              <c:layout>
                <c:manualLayout>
                  <c:x val="-0.11080603842573546"/>
                  <c:y val="-1.0632642211589579E-2"/>
                </c:manualLayout>
              </c:layout>
              <c:tx>
                <c:strRef>
                  <c:f>'Figure 7'!$D$30</c:f>
                  <c:strCache>
                    <c:ptCount val="1"/>
                    <c:pt idx="0">
                      <c:v>CAN</c:v>
                    </c:pt>
                  </c:strCache>
                </c:strRef>
              </c:tx>
              <c:dLblPos val="r"/>
              <c:showVal val="1"/>
            </c:dLbl>
            <c:dLbl>
              <c:idx val="2"/>
              <c:layout>
                <c:manualLayout>
                  <c:x val="-5.5403019212867784E-2"/>
                  <c:y val="3.7214247740563901E-2"/>
                </c:manualLayout>
              </c:layout>
              <c:tx>
                <c:strRef>
                  <c:f>'Figure 7'!$D$31</c:f>
                  <c:strCache>
                    <c:ptCount val="1"/>
                    <c:pt idx="0">
                      <c:v>CZE</c:v>
                    </c:pt>
                  </c:strCache>
                </c:strRef>
              </c:tx>
              <c:dLblPos val="r"/>
              <c:showVal val="1"/>
            </c:dLbl>
            <c:dLbl>
              <c:idx val="3"/>
              <c:layout>
                <c:manualLayout>
                  <c:x val="-0.10654426771705362"/>
                  <c:y val="-1.0632642211589579E-2"/>
                </c:manualLayout>
              </c:layout>
              <c:tx>
                <c:strRef>
                  <c:f>'Figure 7'!$D$32</c:f>
                  <c:strCache>
                    <c:ptCount val="1"/>
                    <c:pt idx="0">
                      <c:v>DNK</c:v>
                    </c:pt>
                  </c:strCache>
                </c:strRef>
              </c:tx>
              <c:dLblPos val="r"/>
              <c:showVal val="1"/>
            </c:dLbl>
            <c:dLbl>
              <c:idx val="4"/>
              <c:layout>
                <c:manualLayout>
                  <c:x val="-6.3926560630231999E-2"/>
                  <c:y val="4.7846889952153124E-2"/>
                </c:manualLayout>
              </c:layout>
              <c:tx>
                <c:strRef>
                  <c:f>'Figure 7'!$D$33</c:f>
                  <c:strCache>
                    <c:ptCount val="1"/>
                    <c:pt idx="0">
                      <c:v>EST</c:v>
                    </c:pt>
                  </c:strCache>
                </c:strRef>
              </c:tx>
              <c:dLblPos val="r"/>
              <c:showVal val="1"/>
            </c:dLbl>
            <c:dLbl>
              <c:idx val="5"/>
              <c:layout>
                <c:manualLayout>
                  <c:x val="-6.8188331338914124E-2"/>
                  <c:y val="2.6581605528974345E-2"/>
                </c:manualLayout>
              </c:layout>
              <c:tx>
                <c:strRef>
                  <c:f>'Figure 7'!$D$34</c:f>
                  <c:strCache>
                    <c:ptCount val="1"/>
                    <c:pt idx="0">
                      <c:v>FIN</c:v>
                    </c:pt>
                  </c:strCache>
                </c:strRef>
              </c:tx>
              <c:dLblPos val="r"/>
              <c:showVal val="1"/>
            </c:dLbl>
            <c:dLbl>
              <c:idx val="6"/>
              <c:layout>
                <c:manualLayout>
                  <c:x val="-0.11080603842573546"/>
                  <c:y val="-2.1265284423179424E-2"/>
                </c:manualLayout>
              </c:layout>
              <c:tx>
                <c:strRef>
                  <c:f>'Figure 7'!$D$35</c:f>
                  <c:strCache>
                    <c:ptCount val="1"/>
                    <c:pt idx="0">
                      <c:v>KOR</c:v>
                    </c:pt>
                  </c:strCache>
                </c:strRef>
              </c:tx>
              <c:dLblPos val="r"/>
              <c:showVal val="1"/>
            </c:dLbl>
            <c:dLbl>
              <c:idx val="7"/>
              <c:layout>
                <c:manualLayout>
                  <c:x val="-5.9664789921550034E-2"/>
                  <c:y val="-4.7846889952153124E-2"/>
                </c:manualLayout>
              </c:layout>
              <c:tx>
                <c:strRef>
                  <c:f>'Figure 7'!$D$36</c:f>
                  <c:strCache>
                    <c:ptCount val="1"/>
                    <c:pt idx="0">
                      <c:v>NZL</c:v>
                    </c:pt>
                  </c:strCache>
                </c:strRef>
              </c:tx>
              <c:dLblPos val="r"/>
              <c:showVal val="1"/>
            </c:dLbl>
            <c:dLbl>
              <c:idx val="8"/>
              <c:layout>
                <c:manualLayout>
                  <c:x val="-7.2450102047596304E-2"/>
                  <c:y val="-4.2530568846358412E-2"/>
                </c:manualLayout>
              </c:layout>
              <c:tx>
                <c:strRef>
                  <c:f>'Figure 7'!$D$37</c:f>
                  <c:strCache>
                    <c:ptCount val="1"/>
                    <c:pt idx="0">
                      <c:v>SVK</c:v>
                    </c:pt>
                  </c:strCache>
                </c:strRef>
              </c:tx>
              <c:dLblPos val="r"/>
              <c:showVal val="1"/>
            </c:dLbl>
            <c:dLbl>
              <c:idx val="9"/>
              <c:layout>
                <c:manualLayout>
                  <c:x val="-1.2785312126046338E-2"/>
                  <c:y val="5.3163211057948433E-2"/>
                </c:manualLayout>
              </c:layout>
              <c:tx>
                <c:strRef>
                  <c:f>'Figure 7'!$D$38</c:f>
                  <c:strCache>
                    <c:ptCount val="1"/>
                    <c:pt idx="0">
                      <c:v>SWE</c:v>
                    </c:pt>
                  </c:strCache>
                </c:strRef>
              </c:tx>
              <c:dLblPos val="r"/>
              <c:showVal val="1"/>
            </c:dLbl>
            <c:dLbl>
              <c:idx val="10"/>
              <c:layout>
                <c:manualLayout>
                  <c:x val="-0.12785312126046389"/>
                  <c:y val="1.5948963317384369E-2"/>
                </c:manualLayout>
              </c:layout>
              <c:tx>
                <c:strRef>
                  <c:f>'Figure 7'!$D$39</c:f>
                  <c:strCache>
                    <c:ptCount val="1"/>
                    <c:pt idx="0">
                      <c:v>CHE</c:v>
                    </c:pt>
                  </c:strCache>
                </c:strRef>
              </c:tx>
              <c:dLblPos val="r"/>
              <c:showVal val="1"/>
            </c:dLbl>
            <c:delete val="1"/>
            <c:txPr>
              <a:bodyPr/>
              <a:lstStyle/>
              <a:p>
                <a:pPr>
                  <a:defRPr sz="600">
                    <a:latin typeface="Arial" pitchFamily="34" charset="0"/>
                    <a:ea typeface="Segoe UI"/>
                    <a:cs typeface="Arial" pitchFamily="34" charset="0"/>
                  </a:defRPr>
                </a:pPr>
                <a:endParaRPr lang="en-US"/>
              </a:p>
            </c:txPr>
            <c:dLblPos val="r"/>
          </c:dLbls>
          <c:xVal>
            <c:numRef>
              <c:f>'Figure 7'!$F$29:$F$39</c:f>
              <c:numCache>
                <c:formatCode>0.0</c:formatCode>
                <c:ptCount val="11"/>
                <c:pt idx="0">
                  <c:v>12.663009902955382</c:v>
                </c:pt>
                <c:pt idx="1">
                  <c:v>35.853610889231177</c:v>
                </c:pt>
                <c:pt idx="2">
                  <c:v>44.834028616440399</c:v>
                </c:pt>
                <c:pt idx="3">
                  <c:v>51.751848274635691</c:v>
                </c:pt>
                <c:pt idx="4">
                  <c:v>9.6599092704060094</c:v>
                </c:pt>
                <c:pt idx="5">
                  <c:v>56.884687848089619</c:v>
                </c:pt>
                <c:pt idx="6">
                  <c:v>32.501106062019417</c:v>
                </c:pt>
                <c:pt idx="7">
                  <c:v>28.814773901558617</c:v>
                </c:pt>
                <c:pt idx="8">
                  <c:v>55.278773096454614</c:v>
                </c:pt>
                <c:pt idx="9">
                  <c:v>37.715850063477049</c:v>
                </c:pt>
                <c:pt idx="10">
                  <c:v>48.327420480708696</c:v>
                </c:pt>
              </c:numCache>
            </c:numRef>
          </c:xVal>
          <c:yVal>
            <c:numRef>
              <c:f>'Figure 7'!$G$29:$G$39</c:f>
              <c:numCache>
                <c:formatCode>0.0</c:formatCode>
                <c:ptCount val="11"/>
                <c:pt idx="0">
                  <c:v>19.955218979695449</c:v>
                </c:pt>
                <c:pt idx="1">
                  <c:v>12.93634357101692</c:v>
                </c:pt>
                <c:pt idx="2">
                  <c:v>16.891104338890162</c:v>
                </c:pt>
                <c:pt idx="3">
                  <c:v>24.210592163493121</c:v>
                </c:pt>
                <c:pt idx="4">
                  <c:v>5.9746447983439568</c:v>
                </c:pt>
                <c:pt idx="5">
                  <c:v>21.726432269585807</c:v>
                </c:pt>
                <c:pt idx="6">
                  <c:v>1.8448994268258332</c:v>
                </c:pt>
                <c:pt idx="7">
                  <c:v>22.309676105980774</c:v>
                </c:pt>
                <c:pt idx="8">
                  <c:v>25.901086956408363</c:v>
                </c:pt>
                <c:pt idx="9">
                  <c:v>-2.4135748678585571</c:v>
                </c:pt>
                <c:pt idx="10">
                  <c:v>-7.2629926637126374</c:v>
                </c:pt>
              </c:numCache>
            </c:numRef>
          </c:yVal>
        </c:ser>
        <c:axId val="431871488"/>
        <c:axId val="431873408"/>
      </c:scatterChart>
      <c:valAx>
        <c:axId val="431871488"/>
        <c:scaling>
          <c:orientation val="minMax"/>
        </c:scaling>
        <c:axPos val="b"/>
        <c:title>
          <c:tx>
            <c:rich>
              <a:bodyPr/>
              <a:lstStyle/>
              <a:p>
                <a:pPr>
                  <a:defRPr sz="800" b="0"/>
                </a:pPr>
                <a:r>
                  <a:rPr lang="en-US"/>
                  <a:t>Debt ,2013</a:t>
                </a:r>
                <a:endParaRPr lang="en-US" baseline="30000"/>
              </a:p>
            </c:rich>
          </c:tx>
        </c:title>
        <c:numFmt formatCode="0" sourceLinked="0"/>
        <c:majorTickMark val="in"/>
        <c:tickLblPos val="low"/>
        <c:txPr>
          <a:bodyPr/>
          <a:lstStyle/>
          <a:p>
            <a:pPr>
              <a:defRPr sz="800"/>
            </a:pPr>
            <a:endParaRPr lang="en-US"/>
          </a:p>
        </c:txPr>
        <c:crossAx val="431873408"/>
        <c:crosses val="autoZero"/>
        <c:crossBetween val="midCat"/>
      </c:valAx>
      <c:valAx>
        <c:axId val="431873408"/>
        <c:scaling>
          <c:orientation val="minMax"/>
        </c:scaling>
        <c:axPos val="l"/>
        <c:title>
          <c:tx>
            <c:rich>
              <a:bodyPr rot="-5400000" vert="horz"/>
              <a:lstStyle/>
              <a:p>
                <a:pPr>
                  <a:defRPr sz="800" b="0"/>
                </a:pPr>
                <a:r>
                  <a:rPr lang="en-US"/>
                  <a:t>Change in debt since 2007</a:t>
                </a:r>
              </a:p>
            </c:rich>
          </c:tx>
          <c:layout>
            <c:manualLayout>
              <c:xMode val="edge"/>
              <c:yMode val="edge"/>
              <c:x val="0"/>
              <c:y val="0.16953957310360127"/>
            </c:manualLayout>
          </c:layout>
        </c:title>
        <c:numFmt formatCode="0" sourceLinked="0"/>
        <c:majorTickMark val="in"/>
        <c:tickLblPos val="low"/>
        <c:txPr>
          <a:bodyPr/>
          <a:lstStyle/>
          <a:p>
            <a:pPr>
              <a:defRPr sz="800"/>
            </a:pPr>
            <a:endParaRPr lang="en-US"/>
          </a:p>
        </c:txPr>
        <c:crossAx val="431871488"/>
        <c:crosses val="autoZero"/>
        <c:crossBetween val="midCat"/>
      </c:valAx>
      <c:spPr>
        <a:noFill/>
        <a:ln>
          <a:solidFill>
            <a:schemeClr val="bg1">
              <a:lumMod val="50000"/>
            </a:schemeClr>
          </a:solidFill>
        </a:ln>
      </c:spPr>
    </c:plotArea>
    <c:plotVisOnly val="1"/>
  </c:chart>
  <c:spPr>
    <a:noFill/>
    <a:ln>
      <a:noFill/>
    </a:ln>
  </c:spPr>
  <c:txPr>
    <a:bodyPr/>
    <a:lstStyle/>
    <a:p>
      <a:pPr>
        <a:defRPr sz="900">
          <a:latin typeface="Arial" pitchFamily="34" charset="0"/>
          <a:cs typeface="Arial" pitchFamily="34" charset="0"/>
        </a:defRPr>
      </a:pPr>
      <a:endParaRPr lang="en-US"/>
    </a:p>
  </c:txPr>
  <c:printSettings>
    <c:headerFooter/>
    <c:pageMargins b="0.75000000000000644" l="0.70000000000000062" r="0.70000000000000062" t="0.75000000000000644"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200268994913402"/>
          <c:y val="8.2921213795643961E-2"/>
          <c:w val="0.81014381966065563"/>
          <c:h val="0.71124841452235388"/>
        </c:manualLayout>
      </c:layout>
      <c:scatterChart>
        <c:scatterStyle val="lineMarker"/>
        <c:ser>
          <c:idx val="2"/>
          <c:order val="0"/>
          <c:tx>
            <c:v>3</c:v>
          </c:tx>
          <c:spPr>
            <a:ln w="28575">
              <a:noFill/>
            </a:ln>
          </c:spPr>
          <c:marker>
            <c:symbol val="diamond"/>
            <c:size val="7"/>
            <c:spPr>
              <a:solidFill>
                <a:srgbClr val="C00000"/>
              </a:solidFill>
              <a:ln>
                <a:noFill/>
              </a:ln>
            </c:spPr>
          </c:marker>
          <c:dLbls>
            <c:dLbl>
              <c:idx val="0"/>
              <c:layout>
                <c:manualLayout>
                  <c:x val="-4.6879477795503458E-2"/>
                  <c:y val="-4.2530568846358412E-2"/>
                </c:manualLayout>
              </c:layout>
              <c:tx>
                <c:strRef>
                  <c:f>'Figure 7'!$D$87</c:f>
                  <c:strCache>
                    <c:ptCount val="1"/>
                    <c:pt idx="0">
                      <c:v>HUN</c:v>
                    </c:pt>
                  </c:strCache>
                </c:strRef>
              </c:tx>
              <c:dLblPos val="r"/>
              <c:showVal val="1"/>
            </c:dLbl>
            <c:dLbl>
              <c:idx val="1"/>
              <c:tx>
                <c:strRef>
                  <c:f>'Figure 7'!$D$88</c:f>
                  <c:strCache>
                    <c:ptCount val="1"/>
                    <c:pt idx="0">
                      <c:v>EGY</c:v>
                    </c:pt>
                  </c:strCache>
                </c:strRef>
              </c:tx>
              <c:dLblPos val="r"/>
              <c:showVal val="1"/>
            </c:dLbl>
            <c:dLbl>
              <c:idx val="2"/>
              <c:layout>
                <c:manualLayout>
                  <c:x val="-1.7047082834728531E-2"/>
                  <c:y val="-1.5948963317384369E-2"/>
                </c:manualLayout>
              </c:layout>
              <c:tx>
                <c:strRef>
                  <c:f>'Figure 7'!$D$89</c:f>
                  <c:strCache>
                    <c:ptCount val="1"/>
                    <c:pt idx="0">
                      <c:v>JOR</c:v>
                    </c:pt>
                  </c:strCache>
                </c:strRef>
              </c:tx>
              <c:dLblPos val="r"/>
              <c:showVal val="1"/>
            </c:dLbl>
            <c:delete val="1"/>
            <c:txPr>
              <a:bodyPr/>
              <a:lstStyle/>
              <a:p>
                <a:pPr>
                  <a:defRPr sz="600">
                    <a:latin typeface="Arial" pitchFamily="34" charset="0"/>
                    <a:ea typeface="Segoe UI"/>
                    <a:cs typeface="Arial" pitchFamily="34" charset="0"/>
                  </a:defRPr>
                </a:pPr>
                <a:endParaRPr lang="en-US"/>
              </a:p>
            </c:txPr>
            <c:dLblPos val="r"/>
          </c:dLbls>
          <c:xVal>
            <c:numRef>
              <c:f>'Figure 7'!$F$87:$F$89</c:f>
              <c:numCache>
                <c:formatCode>0.0</c:formatCode>
                <c:ptCount val="3"/>
                <c:pt idx="0">
                  <c:v>79.910798101150419</c:v>
                </c:pt>
                <c:pt idx="1">
                  <c:v>85.215733202664438</c:v>
                </c:pt>
                <c:pt idx="2">
                  <c:v>83.84970033796678</c:v>
                </c:pt>
              </c:numCache>
            </c:numRef>
          </c:xVal>
          <c:yVal>
            <c:numRef>
              <c:f>'Figure 7'!$G$87:$G$89</c:f>
              <c:numCache>
                <c:formatCode>0.0</c:formatCode>
                <c:ptCount val="3"/>
                <c:pt idx="0">
                  <c:v>12.861871928246359</c:v>
                </c:pt>
                <c:pt idx="1">
                  <c:v>5.02224818655273</c:v>
                </c:pt>
                <c:pt idx="2">
                  <c:v>10.080197085976167</c:v>
                </c:pt>
              </c:numCache>
            </c:numRef>
          </c:yVal>
        </c:ser>
        <c:ser>
          <c:idx val="0"/>
          <c:order val="1"/>
          <c:tx>
            <c:v>1</c:v>
          </c:tx>
          <c:spPr>
            <a:ln w="28575">
              <a:noFill/>
            </a:ln>
          </c:spPr>
          <c:marker>
            <c:spPr>
              <a:solidFill>
                <a:schemeClr val="tx2"/>
              </a:solidFill>
              <a:ln>
                <a:noFill/>
              </a:ln>
            </c:spPr>
          </c:marker>
          <c:dLbls>
            <c:dLbl>
              <c:idx val="0"/>
              <c:layout>
                <c:manualLayout>
                  <c:x val="-0.11932957984309972"/>
                  <c:y val="2.1265284423179424E-2"/>
                </c:manualLayout>
              </c:layout>
              <c:tx>
                <c:strRef>
                  <c:f>'Figure 7'!$D$58</c:f>
                  <c:strCache>
                    <c:ptCount val="1"/>
                    <c:pt idx="0">
                      <c:v>BGR</c:v>
                    </c:pt>
                  </c:strCache>
                </c:strRef>
              </c:tx>
              <c:dLblPos val="r"/>
              <c:showVal val="1"/>
            </c:dLbl>
            <c:dLbl>
              <c:idx val="1"/>
              <c:layout>
                <c:manualLayout>
                  <c:x val="-0.11506780913441735"/>
                  <c:y val="-4.8732380509168917E-17"/>
                </c:manualLayout>
              </c:layout>
              <c:tx>
                <c:strRef>
                  <c:f>'Figure 7'!$D$59</c:f>
                  <c:strCache>
                    <c:ptCount val="1"/>
                    <c:pt idx="0">
                      <c:v>CHL</c:v>
                    </c:pt>
                  </c:strCache>
                </c:strRef>
              </c:tx>
              <c:dLblPos val="r"/>
              <c:showVal val="1"/>
            </c:dLbl>
            <c:dLbl>
              <c:idx val="2"/>
              <c:layout>
                <c:manualLayout>
                  <c:x val="-2.5570624252092777E-2"/>
                  <c:y val="-2.6581605528974303E-2"/>
                </c:manualLayout>
              </c:layout>
              <c:tx>
                <c:strRef>
                  <c:f>'Figure 7'!$D$60</c:f>
                  <c:strCache>
                    <c:ptCount val="1"/>
                    <c:pt idx="0">
                      <c:v>CHN</c:v>
                    </c:pt>
                  </c:strCache>
                </c:strRef>
              </c:tx>
              <c:dLblPos val="r"/>
              <c:showVal val="1"/>
            </c:dLbl>
            <c:dLbl>
              <c:idx val="3"/>
              <c:layout>
                <c:manualLayout>
                  <c:x val="-2.983239496077511E-2"/>
                  <c:y val="-3.1897926634768752E-2"/>
                </c:manualLayout>
              </c:layout>
              <c:tx>
                <c:strRef>
                  <c:f>'Figure 7'!$D$61</c:f>
                  <c:strCache>
                    <c:ptCount val="1"/>
                    <c:pt idx="0">
                      <c:v>COL</c:v>
                    </c:pt>
                  </c:strCache>
                </c:strRef>
              </c:tx>
              <c:dLblPos val="r"/>
              <c:showVal val="1"/>
            </c:dLbl>
            <c:dLbl>
              <c:idx val="4"/>
              <c:layout>
                <c:manualLayout>
                  <c:x val="-2.5570624252092777E-2"/>
                  <c:y val="2.1265284423179327E-2"/>
                </c:manualLayout>
              </c:layout>
              <c:tx>
                <c:strRef>
                  <c:f>'Figure 7'!$D$62</c:f>
                  <c:strCache>
                    <c:ptCount val="1"/>
                    <c:pt idx="0">
                      <c:v>IDN</c:v>
                    </c:pt>
                  </c:strCache>
                </c:strRef>
              </c:tx>
              <c:dLblPos val="r"/>
              <c:showVal val="1"/>
            </c:dLbl>
            <c:dLbl>
              <c:idx val="5"/>
              <c:layout>
                <c:manualLayout>
                  <c:x val="-7.2450102047596304E-2"/>
                  <c:y val="-4.2530568846358412E-2"/>
                </c:manualLayout>
              </c:layout>
              <c:tx>
                <c:strRef>
                  <c:f>'Figure 7'!$D$63</c:f>
                  <c:strCache>
                    <c:ptCount val="1"/>
                    <c:pt idx="0">
                      <c:v>KAZ</c:v>
                    </c:pt>
                  </c:strCache>
                </c:strRef>
              </c:tx>
              <c:dLblPos val="r"/>
              <c:showVal val="1"/>
            </c:dLbl>
            <c:dLbl>
              <c:idx val="6"/>
              <c:layout>
                <c:manualLayout>
                  <c:x val="-4.2617707086821534E-2"/>
                  <c:y val="-3.7214247740563859E-2"/>
                </c:manualLayout>
              </c:layout>
              <c:tx>
                <c:strRef>
                  <c:f>'Figure 7'!$D$64</c:f>
                  <c:strCache>
                    <c:ptCount val="1"/>
                    <c:pt idx="0">
                      <c:v>NGA</c:v>
                    </c:pt>
                  </c:strCache>
                </c:strRef>
              </c:tx>
              <c:dLblPos val="r"/>
              <c:showVal val="1"/>
            </c:dLbl>
            <c:dLbl>
              <c:idx val="7"/>
              <c:layout>
                <c:manualLayout>
                  <c:x val="-6.3926560630231999E-2"/>
                  <c:y val="4.2530568846358412E-2"/>
                </c:manualLayout>
              </c:layout>
              <c:tx>
                <c:strRef>
                  <c:f>'Figure 7'!$D$65</c:f>
                  <c:strCache>
                    <c:ptCount val="1"/>
                    <c:pt idx="0">
                      <c:v>PER</c:v>
                    </c:pt>
                  </c:strCache>
                </c:strRef>
              </c:tx>
              <c:dLblPos val="r"/>
              <c:showVal val="1"/>
            </c:dLbl>
            <c:dLbl>
              <c:idx val="8"/>
              <c:layout>
                <c:manualLayout>
                  <c:x val="-0.12359135055178268"/>
                  <c:y val="0"/>
                </c:manualLayout>
              </c:layout>
              <c:tx>
                <c:strRef>
                  <c:f>'Figure 7'!$D$66</c:f>
                  <c:strCache>
                    <c:ptCount val="1"/>
                    <c:pt idx="0">
                      <c:v>ROU</c:v>
                    </c:pt>
                  </c:strCache>
                </c:strRef>
              </c:tx>
              <c:dLblPos val="r"/>
              <c:showVal val="1"/>
            </c:dLbl>
            <c:dLbl>
              <c:idx val="9"/>
              <c:layout>
                <c:manualLayout>
                  <c:x val="-0.11506780913441735"/>
                  <c:y val="-5.3163211057948656E-3"/>
                </c:manualLayout>
              </c:layout>
              <c:tx>
                <c:strRef>
                  <c:f>'Figure 7'!$D$67</c:f>
                  <c:strCache>
                    <c:ptCount val="1"/>
                    <c:pt idx="0">
                      <c:v>RUS</c:v>
                    </c:pt>
                  </c:strCache>
                </c:strRef>
              </c:tx>
              <c:dLblPos val="r"/>
              <c:showVal val="1"/>
            </c:dLbl>
            <c:dLbl>
              <c:idx val="10"/>
              <c:layout>
                <c:manualLayout>
                  <c:x val="-1.7047082834728531E-2"/>
                  <c:y val="-2.6581605528974345E-2"/>
                </c:manualLayout>
              </c:layout>
              <c:tx>
                <c:strRef>
                  <c:f>'Figure 7'!$D$68</c:f>
                  <c:strCache>
                    <c:ptCount val="1"/>
                    <c:pt idx="0">
                      <c:v>SAU</c:v>
                    </c:pt>
                  </c:strCache>
                </c:strRef>
              </c:tx>
              <c:dLblPos val="r"/>
              <c:showVal val="1"/>
            </c:dLbl>
            <c:dLbl>
              <c:idx val="11"/>
              <c:layout>
                <c:manualLayout>
                  <c:x val="-0.11932957984309969"/>
                  <c:y val="1.0632642211589579E-2"/>
                </c:manualLayout>
              </c:layout>
              <c:tx>
                <c:strRef>
                  <c:f>'Figure 7'!$D$69</c:f>
                  <c:strCache>
                    <c:ptCount val="1"/>
                    <c:pt idx="0">
                      <c:v>TUR</c:v>
                    </c:pt>
                  </c:strCache>
                </c:strRef>
              </c:tx>
              <c:dLblPos val="r"/>
              <c:showVal val="1"/>
            </c:dLbl>
            <c:dLbl>
              <c:idx val="12"/>
              <c:layout>
                <c:manualLayout>
                  <c:x val="-9.8020726299689789E-2"/>
                  <c:y val="5.8479532163742687E-2"/>
                </c:manualLayout>
              </c:layout>
              <c:tx>
                <c:strRef>
                  <c:f>'Figure 7'!$D$70</c:f>
                  <c:strCache>
                    <c:ptCount val="1"/>
                    <c:pt idx="0">
                      <c:v>PHL</c:v>
                    </c:pt>
                  </c:strCache>
                </c:strRef>
              </c:tx>
              <c:dLblPos val="r"/>
              <c:showVal val="1"/>
            </c:dLbl>
            <c:delete val="1"/>
            <c:txPr>
              <a:bodyPr/>
              <a:lstStyle/>
              <a:p>
                <a:pPr>
                  <a:defRPr sz="600">
                    <a:latin typeface="Arial" pitchFamily="34" charset="0"/>
                    <a:ea typeface="Segoe UI"/>
                    <a:cs typeface="Arial" pitchFamily="34" charset="0"/>
                  </a:defRPr>
                </a:pPr>
                <a:endParaRPr lang="en-US"/>
              </a:p>
            </c:txPr>
            <c:dLblPos val="r"/>
          </c:dLbls>
          <c:xVal>
            <c:numRef>
              <c:f>'Figure 7'!$F$58:$F$70</c:f>
              <c:numCache>
                <c:formatCode>0.0</c:formatCode>
                <c:ptCount val="13"/>
                <c:pt idx="0">
                  <c:v>17.833045717632476</c:v>
                </c:pt>
                <c:pt idx="1">
                  <c:v>11.120633972948433</c:v>
                </c:pt>
                <c:pt idx="2">
                  <c:v>21.300901880124112</c:v>
                </c:pt>
                <c:pt idx="3">
                  <c:v>31.982655576083928</c:v>
                </c:pt>
                <c:pt idx="4">
                  <c:v>23.648346578308306</c:v>
                </c:pt>
                <c:pt idx="5">
                  <c:v>13.194493591189953</c:v>
                </c:pt>
                <c:pt idx="6">
                  <c:v>17.852066973386538</c:v>
                </c:pt>
                <c:pt idx="7">
                  <c:v>17.48107560429991</c:v>
                </c:pt>
                <c:pt idx="8">
                  <c:v>36.87414828340772</c:v>
                </c:pt>
                <c:pt idx="9">
                  <c:v>10.425375801744019</c:v>
                </c:pt>
                <c:pt idx="10">
                  <c:v>3.5335408432834488</c:v>
                </c:pt>
                <c:pt idx="11">
                  <c:v>35.497519121250029</c:v>
                </c:pt>
                <c:pt idx="12">
                  <c:v>39.729600306326482</c:v>
                </c:pt>
              </c:numCache>
            </c:numRef>
          </c:xVal>
          <c:yVal>
            <c:numRef>
              <c:f>'Figure 7'!$G$58:$G$70</c:f>
              <c:numCache>
                <c:formatCode>0.0</c:formatCode>
                <c:ptCount val="13"/>
                <c:pt idx="0">
                  <c:v>-0.72193030355655452</c:v>
                </c:pt>
                <c:pt idx="1">
                  <c:v>7.2306297686964367</c:v>
                </c:pt>
                <c:pt idx="2">
                  <c:v>1.709994807024465</c:v>
                </c:pt>
                <c:pt idx="3">
                  <c:v>-0.70220892331756346</c:v>
                </c:pt>
                <c:pt idx="4">
                  <c:v>-11.401731751863721</c:v>
                </c:pt>
                <c:pt idx="5">
                  <c:v>7.2646886978786025</c:v>
                </c:pt>
                <c:pt idx="6">
                  <c:v>5.0232299796870272</c:v>
                </c:pt>
                <c:pt idx="7">
                  <c:v>-12.884764356018152</c:v>
                </c:pt>
                <c:pt idx="8">
                  <c:v>24.154043708194045</c:v>
                </c:pt>
                <c:pt idx="9">
                  <c:v>1.9141179725538553</c:v>
                </c:pt>
                <c:pt idx="10">
                  <c:v>-13.581889729198709</c:v>
                </c:pt>
                <c:pt idx="11">
                  <c:v>-4.4222894548898921</c:v>
                </c:pt>
                <c:pt idx="12">
                  <c:v>-4.9100565142527941</c:v>
                </c:pt>
              </c:numCache>
            </c:numRef>
          </c:yVal>
        </c:ser>
        <c:ser>
          <c:idx val="1"/>
          <c:order val="2"/>
          <c:tx>
            <c:v>2</c:v>
          </c:tx>
          <c:spPr>
            <a:ln w="28575">
              <a:noFill/>
            </a:ln>
          </c:spPr>
          <c:marker>
            <c:symbol val="diamond"/>
            <c:size val="7"/>
            <c:spPr>
              <a:solidFill>
                <a:srgbClr val="FFC000"/>
              </a:solidFill>
              <a:ln>
                <a:noFill/>
              </a:ln>
            </c:spPr>
          </c:marker>
          <c:dLbls>
            <c:dLbl>
              <c:idx val="0"/>
              <c:layout>
                <c:manualLayout>
                  <c:x val="-2.5570624252092777E-2"/>
                  <c:y val="0"/>
                </c:manualLayout>
              </c:layout>
              <c:tx>
                <c:strRef>
                  <c:f>'Figure 7'!$D$72</c:f>
                  <c:strCache>
                    <c:ptCount val="1"/>
                    <c:pt idx="0">
                      <c:v>LVA</c:v>
                    </c:pt>
                  </c:strCache>
                </c:strRef>
              </c:tx>
              <c:dLblPos val="r"/>
              <c:showVal val="1"/>
            </c:dLbl>
            <c:dLbl>
              <c:idx val="1"/>
              <c:layout>
                <c:manualLayout>
                  <c:x val="-1.2785312126046323E-2"/>
                  <c:y val="5.3163211057948656E-3"/>
                </c:manualLayout>
              </c:layout>
              <c:tx>
                <c:strRef>
                  <c:f>'Figure 7'!$D$73</c:f>
                  <c:strCache>
                    <c:ptCount val="1"/>
                    <c:pt idx="0">
                      <c:v>LTU</c:v>
                    </c:pt>
                  </c:strCache>
                </c:strRef>
              </c:tx>
              <c:dLblPos val="r"/>
              <c:showVal val="1"/>
            </c:dLbl>
            <c:dLbl>
              <c:idx val="2"/>
              <c:layout>
                <c:manualLayout>
                  <c:x val="-2.983239496077511E-2"/>
                  <c:y val="1.0632642211589579E-2"/>
                </c:manualLayout>
              </c:layout>
              <c:tx>
                <c:strRef>
                  <c:f>'Figure 7'!$D$74</c:f>
                  <c:strCache>
                    <c:ptCount val="1"/>
                    <c:pt idx="0">
                      <c:v>MEX</c:v>
                    </c:pt>
                  </c:strCache>
                </c:strRef>
              </c:tx>
              <c:dLblPos val="r"/>
              <c:showVal val="1"/>
            </c:dLbl>
            <c:dLbl>
              <c:idx val="3"/>
              <c:layout>
                <c:manualLayout>
                  <c:x val="-2.5570624252092777E-2"/>
                  <c:y val="0"/>
                </c:manualLayout>
              </c:layout>
              <c:tx>
                <c:strRef>
                  <c:f>'Figure 7'!$D$75</c:f>
                  <c:strCache>
                    <c:ptCount val="1"/>
                    <c:pt idx="0">
                      <c:v>ZAF</c:v>
                    </c:pt>
                  </c:strCache>
                </c:strRef>
              </c:tx>
              <c:dLblPos val="r"/>
              <c:showVal val="1"/>
            </c:dLbl>
            <c:dLbl>
              <c:idx val="4"/>
              <c:layout>
                <c:manualLayout>
                  <c:x val="-2.983239496077511E-2"/>
                  <c:y val="-1.5948963317384369E-2"/>
                </c:manualLayout>
              </c:layout>
              <c:tx>
                <c:strRef>
                  <c:f>'Figure 7'!$D$76</c:f>
                  <c:strCache>
                    <c:ptCount val="1"/>
                    <c:pt idx="0">
                      <c:v>THA</c:v>
                    </c:pt>
                  </c:strCache>
                </c:strRef>
              </c:tx>
              <c:dLblPos val="r"/>
              <c:showVal val="1"/>
            </c:dLbl>
            <c:dLbl>
              <c:idx val="5"/>
              <c:layout>
                <c:manualLayout>
                  <c:x val="-2.1308853543410666E-2"/>
                  <c:y val="1.0632642211589579E-2"/>
                </c:manualLayout>
              </c:layout>
              <c:tx>
                <c:strRef>
                  <c:f>'Figure 7'!$D$77</c:f>
                  <c:strCache>
                    <c:ptCount val="1"/>
                    <c:pt idx="0">
                      <c:v>UKR</c:v>
                    </c:pt>
                  </c:strCache>
                </c:strRef>
              </c:tx>
              <c:dLblPos val="r"/>
              <c:showVal val="1"/>
            </c:dLbl>
            <c:dLbl>
              <c:idx val="6"/>
              <c:tx>
                <c:strRef>
                  <c:f>'Figure 7'!$D$78</c:f>
                  <c:strCache>
                    <c:ptCount val="1"/>
                    <c:pt idx="0">
                      <c:v>ARG</c:v>
                    </c:pt>
                  </c:strCache>
                </c:strRef>
              </c:tx>
              <c:dLblPos val="r"/>
              <c:showVal val="1"/>
            </c:dLbl>
            <c:dLbl>
              <c:idx val="7"/>
              <c:layout>
                <c:manualLayout>
                  <c:x val="-9.8020726299690303E-2"/>
                  <c:y val="3.7214247740563901E-2"/>
                </c:manualLayout>
              </c:layout>
              <c:tx>
                <c:strRef>
                  <c:f>'Figure 7'!$D$79</c:f>
                  <c:strCache>
                    <c:ptCount val="1"/>
                    <c:pt idx="0">
                      <c:v>BRA</c:v>
                    </c:pt>
                  </c:strCache>
                </c:strRef>
              </c:tx>
              <c:dLblPos val="r"/>
              <c:showVal val="1"/>
            </c:dLbl>
            <c:dLbl>
              <c:idx val="8"/>
              <c:layout>
                <c:manualLayout>
                  <c:x val="-5.5403019212867784E-2"/>
                  <c:y val="3.7214247740563901E-2"/>
                </c:manualLayout>
              </c:layout>
              <c:tx>
                <c:strRef>
                  <c:f>'Figure 7'!$D$80</c:f>
                  <c:strCache>
                    <c:ptCount val="1"/>
                    <c:pt idx="0">
                      <c:v>KEN</c:v>
                    </c:pt>
                  </c:strCache>
                </c:strRef>
              </c:tx>
              <c:dLblPos val="r"/>
              <c:showVal val="1"/>
            </c:dLbl>
            <c:dLbl>
              <c:idx val="9"/>
              <c:layout>
                <c:manualLayout>
                  <c:x val="-5.5403019212867811E-2"/>
                  <c:y val="-4.2530568846358412E-2"/>
                </c:manualLayout>
              </c:layout>
              <c:tx>
                <c:strRef>
                  <c:f>'Figure 7'!$D$81</c:f>
                  <c:strCache>
                    <c:ptCount val="1"/>
                    <c:pt idx="0">
                      <c:v>MYS</c:v>
                    </c:pt>
                  </c:strCache>
                </c:strRef>
              </c:tx>
              <c:dLblPos val="r"/>
              <c:showVal val="1"/>
            </c:dLbl>
            <c:dLbl>
              <c:idx val="10"/>
              <c:layout>
                <c:manualLayout>
                  <c:x val="-1.2785312126046318E-2"/>
                  <c:y val="4.8732380509168917E-17"/>
                </c:manualLayout>
              </c:layout>
              <c:tx>
                <c:strRef>
                  <c:f>'Figure 7'!$D$82</c:f>
                  <c:strCache>
                    <c:ptCount val="1"/>
                    <c:pt idx="0">
                      <c:v>MAR</c:v>
                    </c:pt>
                  </c:strCache>
                </c:strRef>
              </c:tx>
              <c:dLblPos val="r"/>
              <c:showVal val="1"/>
            </c:dLbl>
            <c:dLbl>
              <c:idx val="11"/>
              <c:layout>
                <c:manualLayout>
                  <c:x val="-8.0973643464960512E-2"/>
                  <c:y val="-2.1265284423179424E-2"/>
                </c:manualLayout>
              </c:layout>
              <c:tx>
                <c:strRef>
                  <c:f>'Figure 7'!$D$83</c:f>
                  <c:strCache>
                    <c:ptCount val="1"/>
                    <c:pt idx="0">
                      <c:v>PAK</c:v>
                    </c:pt>
                  </c:strCache>
                </c:strRef>
              </c:tx>
              <c:dLblPos val="r"/>
              <c:showVal val="1"/>
            </c:dLbl>
            <c:dLbl>
              <c:idx val="12"/>
              <c:layout>
                <c:manualLayout>
                  <c:x val="-2.1308853543410666E-2"/>
                  <c:y val="-2.1265284423179424E-2"/>
                </c:manualLayout>
              </c:layout>
              <c:tx>
                <c:strRef>
                  <c:f>'Figure 7'!$D$84</c:f>
                  <c:strCache>
                    <c:ptCount val="1"/>
                    <c:pt idx="0">
                      <c:v>POL</c:v>
                    </c:pt>
                  </c:strCache>
                </c:strRef>
              </c:tx>
              <c:dLblPos val="r"/>
              <c:showVal val="1"/>
            </c:dLbl>
            <c:dLbl>
              <c:idx val="13"/>
              <c:layout>
                <c:manualLayout>
                  <c:x val="-0.11506780913441735"/>
                  <c:y val="0"/>
                </c:manualLayout>
              </c:layout>
              <c:tx>
                <c:strRef>
                  <c:f>'Figure 7'!$D$85</c:f>
                  <c:strCache>
                    <c:ptCount val="1"/>
                    <c:pt idx="0">
                      <c:v>IND</c:v>
                    </c:pt>
                  </c:strCache>
                </c:strRef>
              </c:tx>
              <c:dLblPos val="r"/>
              <c:showVal val="1"/>
            </c:dLbl>
            <c:delete val="1"/>
            <c:txPr>
              <a:bodyPr/>
              <a:lstStyle/>
              <a:p>
                <a:pPr>
                  <a:defRPr sz="600">
                    <a:latin typeface="Arial" pitchFamily="34" charset="0"/>
                    <a:ea typeface="Segoe UI"/>
                    <a:cs typeface="Arial" pitchFamily="34" charset="0"/>
                  </a:defRPr>
                </a:pPr>
                <a:endParaRPr lang="en-US"/>
              </a:p>
            </c:txPr>
            <c:dLblPos val="r"/>
          </c:dLbls>
          <c:xVal>
            <c:numRef>
              <c:f>'Figure 7'!$F$72:$F$85</c:f>
              <c:numCache>
                <c:formatCode>0.0</c:formatCode>
                <c:ptCount val="14"/>
                <c:pt idx="0">
                  <c:v>41.001088480589885</c:v>
                </c:pt>
                <c:pt idx="1">
                  <c:v>40.031093771730063</c:v>
                </c:pt>
                <c:pt idx="2">
                  <c:v>43.509622717563197</c:v>
                </c:pt>
                <c:pt idx="3">
                  <c:v>42.72324079670603</c:v>
                </c:pt>
                <c:pt idx="4">
                  <c:v>45.8679802972879</c:v>
                </c:pt>
                <c:pt idx="5">
                  <c:v>42.171827402045551</c:v>
                </c:pt>
                <c:pt idx="6">
                  <c:v>42.444955335938936</c:v>
                </c:pt>
                <c:pt idx="7">
                  <c:v>67.162305894763549</c:v>
                </c:pt>
                <c:pt idx="8">
                  <c:v>47.863066038970018</c:v>
                </c:pt>
                <c:pt idx="9">
                  <c:v>56.030712282110514</c:v>
                </c:pt>
                <c:pt idx="10">
                  <c:v>61.179281537137818</c:v>
                </c:pt>
                <c:pt idx="11">
                  <c:v>64.135908504578296</c:v>
                </c:pt>
                <c:pt idx="12">
                  <c:v>56.829208894237446</c:v>
                </c:pt>
                <c:pt idx="13">
                  <c:v>66.389735093018416</c:v>
                </c:pt>
              </c:numCache>
            </c:numRef>
          </c:xVal>
          <c:yVal>
            <c:numRef>
              <c:f>'Figure 7'!$G$72:$G$85</c:f>
              <c:numCache>
                <c:formatCode>0.0</c:formatCode>
                <c:ptCount val="14"/>
                <c:pt idx="0">
                  <c:v>33.208016013889875</c:v>
                </c:pt>
                <c:pt idx="1">
                  <c:v>23.203383599772174</c:v>
                </c:pt>
                <c:pt idx="2">
                  <c:v>5.6696180320476444</c:v>
                </c:pt>
                <c:pt idx="3">
                  <c:v>14.410065170461415</c:v>
                </c:pt>
                <c:pt idx="4">
                  <c:v>7.5211527020092745</c:v>
                </c:pt>
                <c:pt idx="5">
                  <c:v>29.858670092314181</c:v>
                </c:pt>
                <c:pt idx="6">
                  <c:v>-24.942111327852125</c:v>
                </c:pt>
                <c:pt idx="7">
                  <c:v>1.9715223355633071</c:v>
                </c:pt>
                <c:pt idx="8">
                  <c:v>1.8572549160814802</c:v>
                </c:pt>
                <c:pt idx="9">
                  <c:v>14.815305445616147</c:v>
                </c:pt>
                <c:pt idx="10">
                  <c:v>6.5528879748453193</c:v>
                </c:pt>
                <c:pt idx="11">
                  <c:v>8.1131142480504295</c:v>
                </c:pt>
                <c:pt idx="12">
                  <c:v>11.842934564559449</c:v>
                </c:pt>
                <c:pt idx="13">
                  <c:v>-8.5732181862306049</c:v>
                </c:pt>
              </c:numCache>
            </c:numRef>
          </c:yVal>
        </c:ser>
        <c:axId val="432036864"/>
        <c:axId val="432035712"/>
      </c:scatterChart>
      <c:valAx>
        <c:axId val="432036864"/>
        <c:scaling>
          <c:orientation val="minMax"/>
        </c:scaling>
        <c:axPos val="b"/>
        <c:title>
          <c:tx>
            <c:rich>
              <a:bodyPr/>
              <a:lstStyle/>
              <a:p>
                <a:pPr>
                  <a:defRPr sz="800" b="0"/>
                </a:pPr>
                <a:r>
                  <a:rPr lang="en-US"/>
                  <a:t>Debt, 2013</a:t>
                </a:r>
                <a:endParaRPr lang="en-US" baseline="30000"/>
              </a:p>
            </c:rich>
          </c:tx>
        </c:title>
        <c:numFmt formatCode="0" sourceLinked="0"/>
        <c:majorTickMark val="in"/>
        <c:tickLblPos val="low"/>
        <c:txPr>
          <a:bodyPr/>
          <a:lstStyle/>
          <a:p>
            <a:pPr>
              <a:defRPr sz="800"/>
            </a:pPr>
            <a:endParaRPr lang="en-US"/>
          </a:p>
        </c:txPr>
        <c:crossAx val="432035712"/>
        <c:crosses val="autoZero"/>
        <c:crossBetween val="midCat"/>
        <c:majorUnit val="20"/>
      </c:valAx>
      <c:valAx>
        <c:axId val="432035712"/>
        <c:scaling>
          <c:orientation val="minMax"/>
        </c:scaling>
        <c:axPos val="l"/>
        <c:title>
          <c:tx>
            <c:rich>
              <a:bodyPr rot="-5400000" vert="horz"/>
              <a:lstStyle/>
              <a:p>
                <a:pPr>
                  <a:defRPr sz="800" b="0"/>
                </a:pPr>
                <a:r>
                  <a:rPr lang="en-US"/>
                  <a:t>Change</a:t>
                </a:r>
                <a:r>
                  <a:rPr lang="en-US" baseline="0"/>
                  <a:t> in debt since 2007</a:t>
                </a:r>
                <a:endParaRPr lang="en-US"/>
              </a:p>
            </c:rich>
          </c:tx>
          <c:layout>
            <c:manualLayout>
              <c:xMode val="edge"/>
              <c:yMode val="edge"/>
              <c:x val="0"/>
              <c:y val="0.16953957310360127"/>
            </c:manualLayout>
          </c:layout>
        </c:title>
        <c:numFmt formatCode="0" sourceLinked="0"/>
        <c:majorTickMark val="in"/>
        <c:tickLblPos val="low"/>
        <c:txPr>
          <a:bodyPr/>
          <a:lstStyle/>
          <a:p>
            <a:pPr>
              <a:defRPr sz="800"/>
            </a:pPr>
            <a:endParaRPr lang="en-US"/>
          </a:p>
        </c:txPr>
        <c:crossAx val="432036864"/>
        <c:crosses val="autoZero"/>
        <c:crossBetween val="midCat"/>
      </c:valAx>
      <c:spPr>
        <a:ln>
          <a:solidFill>
            <a:schemeClr val="bg1">
              <a:lumMod val="50000"/>
            </a:schemeClr>
          </a:solidFill>
        </a:ln>
      </c:spPr>
    </c:plotArea>
    <c:plotVisOnly val="1"/>
  </c:chart>
  <c:spPr>
    <a:ln>
      <a:noFill/>
    </a:ln>
  </c:spPr>
  <c:txPr>
    <a:bodyPr/>
    <a:lstStyle/>
    <a:p>
      <a:pPr>
        <a:defRPr sz="900">
          <a:latin typeface="Arial" pitchFamily="34" charset="0"/>
          <a:cs typeface="Arial" pitchFamily="34" charset="0"/>
        </a:defRPr>
      </a:pPr>
      <a:endParaRPr lang="en-US"/>
    </a:p>
  </c:txPr>
  <c:printSettings>
    <c:headerFooter/>
    <c:pageMargins b="0.75000000000000666" l="0.70000000000000062" r="0.70000000000000062" t="0.75000000000000666" header="0.30000000000000032" footer="0.30000000000000032"/>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878660726619804"/>
          <c:y val="6.3412670007158847E-2"/>
          <c:w val="0.8451188495804226"/>
          <c:h val="0.81903426227163934"/>
        </c:manualLayout>
      </c:layout>
      <c:barChart>
        <c:barDir val="col"/>
        <c:grouping val="stacked"/>
        <c:ser>
          <c:idx val="1"/>
          <c:order val="0"/>
          <c:tx>
            <c:strRef>
              <c:f>'Figure 8'!$E$32</c:f>
              <c:strCache>
                <c:ptCount val="1"/>
                <c:pt idx="0">
                  <c:v>Net consolidated government and central bank debt </c:v>
                </c:pt>
              </c:strCache>
            </c:strRef>
          </c:tx>
          <c:spPr>
            <a:solidFill>
              <a:srgbClr val="FFC000"/>
            </a:solidFill>
          </c:spPr>
          <c:cat>
            <c:strRef>
              <c:f>'Figure 8'!$B$33:$B$46</c:f>
              <c:strCache>
                <c:ptCount val="14"/>
                <c:pt idx="0">
                  <c:v>JPN</c:v>
                </c:pt>
                <c:pt idx="1">
                  <c:v>PRT</c:v>
                </c:pt>
                <c:pt idx="2">
                  <c:v>USA</c:v>
                </c:pt>
                <c:pt idx="3">
                  <c:v>FRA</c:v>
                </c:pt>
                <c:pt idx="4">
                  <c:v>DEU</c:v>
                </c:pt>
                <c:pt idx="5">
                  <c:v>ESP</c:v>
                </c:pt>
                <c:pt idx="6">
                  <c:v>AUT</c:v>
                </c:pt>
                <c:pt idx="7">
                  <c:v>CAN</c:v>
                </c:pt>
                <c:pt idx="8">
                  <c:v>AUS</c:v>
                </c:pt>
                <c:pt idx="9">
                  <c:v>SWE</c:v>
                </c:pt>
                <c:pt idx="10">
                  <c:v>CHE</c:v>
                </c:pt>
                <c:pt idx="11">
                  <c:v>NLD</c:v>
                </c:pt>
                <c:pt idx="12">
                  <c:v>NOR</c:v>
                </c:pt>
                <c:pt idx="13">
                  <c:v>DNK</c:v>
                </c:pt>
              </c:strCache>
            </c:strRef>
          </c:cat>
          <c:val>
            <c:numRef>
              <c:f>'Figure 8'!$E$33:$E$46</c:f>
              <c:numCache>
                <c:formatCode>0.0</c:formatCode>
                <c:ptCount val="14"/>
                <c:pt idx="0">
                  <c:v>108.85108970757423</c:v>
                </c:pt>
                <c:pt idx="1">
                  <c:v>77.573442200064903</c:v>
                </c:pt>
                <c:pt idx="2">
                  <c:v>71.247901441345959</c:v>
                </c:pt>
                <c:pt idx="3">
                  <c:v>60.975443995981692</c:v>
                </c:pt>
                <c:pt idx="4">
                  <c:v>42.676786172775969</c:v>
                </c:pt>
                <c:pt idx="5">
                  <c:v>41.554483566443466</c:v>
                </c:pt>
                <c:pt idx="6">
                  <c:v>38.280342053615769</c:v>
                </c:pt>
                <c:pt idx="7">
                  <c:v>30.967266250210422</c:v>
                </c:pt>
                <c:pt idx="8">
                  <c:v>7.0987130802374399</c:v>
                </c:pt>
                <c:pt idx="9">
                  <c:v>-24.261719830663257</c:v>
                </c:pt>
                <c:pt idx="10">
                  <c:v>-40.501365299457497</c:v>
                </c:pt>
              </c:numCache>
            </c:numRef>
          </c:val>
        </c:ser>
        <c:ser>
          <c:idx val="0"/>
          <c:order val="1"/>
          <c:tx>
            <c:strRef>
              <c:f>'Figure 8'!$D$32</c:f>
              <c:strCache>
                <c:ptCount val="1"/>
                <c:pt idx="0">
                  <c:v>Debt of government-related enterprises</c:v>
                </c:pt>
              </c:strCache>
            </c:strRef>
          </c:tx>
          <c:spPr>
            <a:solidFill>
              <a:schemeClr val="tx2"/>
            </a:solidFill>
          </c:spPr>
          <c:val>
            <c:numRef>
              <c:f>'Figure 8'!$D$33:$D$46</c:f>
              <c:numCache>
                <c:formatCode>0.0</c:formatCode>
                <c:ptCount val="14"/>
                <c:pt idx="0">
                  <c:v>13.026669881937226</c:v>
                </c:pt>
                <c:pt idx="1">
                  <c:v>13.651843411448276</c:v>
                </c:pt>
                <c:pt idx="2">
                  <c:v>52.278918386755727</c:v>
                </c:pt>
                <c:pt idx="3">
                  <c:v>11.826104050232132</c:v>
                </c:pt>
                <c:pt idx="4">
                  <c:v>23.827172048547453</c:v>
                </c:pt>
                <c:pt idx="5">
                  <c:v>9.0548660650287829</c:v>
                </c:pt>
                <c:pt idx="6">
                  <c:v>19.829273078836536</c:v>
                </c:pt>
                <c:pt idx="7">
                  <c:v>14.029488094440923</c:v>
                </c:pt>
                <c:pt idx="8">
                  <c:v>3.9823874090522025</c:v>
                </c:pt>
                <c:pt idx="9">
                  <c:v>11.850883619069402</c:v>
                </c:pt>
                <c:pt idx="10">
                  <c:v>13.799477899910942</c:v>
                </c:pt>
                <c:pt idx="11">
                  <c:v>22.30810831431581</c:v>
                </c:pt>
                <c:pt idx="12">
                  <c:v>16.004170442046817</c:v>
                </c:pt>
                <c:pt idx="13">
                  <c:v>5.3002278268522947</c:v>
                </c:pt>
              </c:numCache>
            </c:numRef>
          </c:val>
        </c:ser>
        <c:ser>
          <c:idx val="2"/>
          <c:order val="2"/>
          <c:tx>
            <c:strRef>
              <c:f>'Figure 8'!$C$32</c:f>
              <c:strCache>
                <c:ptCount val="1"/>
                <c:pt idx="0">
                  <c:v>Government-guaranteed debt</c:v>
                </c:pt>
              </c:strCache>
            </c:strRef>
          </c:tx>
          <c:spPr>
            <a:solidFill>
              <a:schemeClr val="bg1">
                <a:lumMod val="65000"/>
              </a:schemeClr>
            </a:solidFill>
          </c:spPr>
          <c:val>
            <c:numRef>
              <c:f>'Figure 8'!$C$33:$C$46</c:f>
              <c:numCache>
                <c:formatCode>0.0</c:formatCode>
                <c:ptCount val="14"/>
                <c:pt idx="0">
                  <c:v>0</c:v>
                </c:pt>
                <c:pt idx="1">
                  <c:v>5.3528914070521951</c:v>
                </c:pt>
                <c:pt idx="2">
                  <c:v>2.3565437657507049</c:v>
                </c:pt>
                <c:pt idx="3">
                  <c:v>3.3036900906873328</c:v>
                </c:pt>
                <c:pt idx="4">
                  <c:v>1.6514344131547594</c:v>
                </c:pt>
                <c:pt idx="5">
                  <c:v>14.29275383274797</c:v>
                </c:pt>
                <c:pt idx="6">
                  <c:v>3.285507122505138</c:v>
                </c:pt>
                <c:pt idx="7">
                  <c:v>8.0260328002965163E-4</c:v>
                </c:pt>
                <c:pt idx="8">
                  <c:v>3.8260541127672045</c:v>
                </c:pt>
                <c:pt idx="9">
                  <c:v>1.0528469498756192</c:v>
                </c:pt>
                <c:pt idx="10">
                  <c:v>0</c:v>
                </c:pt>
                <c:pt idx="11">
                  <c:v>3.1301914292674344</c:v>
                </c:pt>
                <c:pt idx="12">
                  <c:v>0</c:v>
                </c:pt>
                <c:pt idx="13">
                  <c:v>4.0358978024611893</c:v>
                </c:pt>
              </c:numCache>
            </c:numRef>
          </c:val>
        </c:ser>
        <c:gapWidth val="130"/>
        <c:overlap val="100"/>
        <c:axId val="432456448"/>
        <c:axId val="432457984"/>
      </c:barChart>
      <c:catAx>
        <c:axId val="432456448"/>
        <c:scaling>
          <c:orientation val="minMax"/>
        </c:scaling>
        <c:axPos val="b"/>
        <c:numFmt formatCode="General" sourceLinked="1"/>
        <c:majorTickMark val="in"/>
        <c:tickLblPos val="low"/>
        <c:txPr>
          <a:bodyPr rot="-5400000" vert="horz"/>
          <a:lstStyle/>
          <a:p>
            <a:pPr>
              <a:defRPr sz="800"/>
            </a:pPr>
            <a:endParaRPr lang="en-US"/>
          </a:p>
        </c:txPr>
        <c:crossAx val="432457984"/>
        <c:crosses val="autoZero"/>
        <c:auto val="1"/>
        <c:lblAlgn val="ctr"/>
        <c:lblOffset val="100"/>
      </c:catAx>
      <c:valAx>
        <c:axId val="432457984"/>
        <c:scaling>
          <c:orientation val="minMax"/>
        </c:scaling>
        <c:axPos val="l"/>
        <c:numFmt formatCode="0" sourceLinked="0"/>
        <c:majorTickMark val="in"/>
        <c:tickLblPos val="nextTo"/>
        <c:txPr>
          <a:bodyPr/>
          <a:lstStyle/>
          <a:p>
            <a:pPr>
              <a:defRPr sz="800"/>
            </a:pPr>
            <a:endParaRPr lang="en-US"/>
          </a:p>
        </c:txPr>
        <c:crossAx val="432456448"/>
        <c:crosses val="autoZero"/>
        <c:crossBetween val="between"/>
      </c:valAx>
      <c:spPr>
        <a:ln>
          <a:solidFill>
            <a:schemeClr val="bg1">
              <a:lumMod val="50000"/>
            </a:schemeClr>
          </a:solidFill>
        </a:ln>
      </c:spPr>
    </c:plotArea>
    <c:legend>
      <c:legendPos val="l"/>
      <c:layout>
        <c:manualLayout>
          <c:xMode val="edge"/>
          <c:yMode val="edge"/>
          <c:x val="0.33844338536630486"/>
          <c:y val="8.1215368912220059E-2"/>
          <c:w val="0.59269552654602375"/>
          <c:h val="0.23408892070309392"/>
        </c:manualLayout>
      </c:layout>
      <c:txPr>
        <a:bodyPr/>
        <a:lstStyle/>
        <a:p>
          <a:pPr>
            <a:defRPr sz="800"/>
          </a:pPr>
          <a:endParaRPr lang="en-US"/>
        </a:p>
      </c:txPr>
    </c:legend>
    <c:plotVisOnly val="1"/>
    <c:dispBlanksAs val="gap"/>
  </c:chart>
  <c:spPr>
    <a:ln>
      <a:noFill/>
    </a:ln>
  </c:spPr>
  <c:txPr>
    <a:bodyPr/>
    <a:lstStyle/>
    <a:p>
      <a:pPr>
        <a:defRPr>
          <a:latin typeface="Arial" pitchFamily="34" charset="0"/>
          <a:cs typeface="Arial" pitchFamily="34" charset="0"/>
        </a:defRPr>
      </a:pPr>
      <a:endParaRPr lang="en-US"/>
    </a:p>
  </c:txPr>
  <c:printSettings>
    <c:headerFooter/>
    <c:pageMargins b="0.75000000000000899" l="0.70000000000000062" r="0.70000000000000062" t="0.75000000000000899"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0678756064582843E-2"/>
          <c:y val="3.6194033203062331E-2"/>
          <c:w val="0.6419347581552306"/>
          <c:h val="0.53998323864271569"/>
        </c:manualLayout>
      </c:layout>
      <c:scatterChart>
        <c:scatterStyle val="lineMarker"/>
        <c:ser>
          <c:idx val="0"/>
          <c:order val="0"/>
          <c:tx>
            <c:strRef>
              <c:f>'Figure 9'!$D$33</c:f>
              <c:strCache>
                <c:ptCount val="1"/>
                <c:pt idx="0">
                  <c:v>Baseline 60</c:v>
                </c:pt>
              </c:strCache>
            </c:strRef>
          </c:tx>
          <c:spPr>
            <a:ln w="28575">
              <a:noFill/>
            </a:ln>
          </c:spPr>
          <c:marker>
            <c:symbol val="triangle"/>
            <c:size val="7"/>
            <c:spPr>
              <a:solidFill>
                <a:schemeClr val="tx2"/>
              </a:solidFill>
              <a:ln>
                <a:noFill/>
              </a:ln>
            </c:spPr>
          </c:marker>
          <c:xVal>
            <c:numRef>
              <c:f>'Figure 9'!$N$34:$N$42</c:f>
              <c:numCache>
                <c:formatCode>0.0</c:formatCode>
                <c:ptCount val="9"/>
                <c:pt idx="0">
                  <c:v>2.5819369617839136</c:v>
                </c:pt>
                <c:pt idx="1">
                  <c:v>2.385485354771272</c:v>
                </c:pt>
                <c:pt idx="2">
                  <c:v>6.2139352923501896</c:v>
                </c:pt>
                <c:pt idx="3">
                  <c:v>1.2890550296719736</c:v>
                </c:pt>
                <c:pt idx="4">
                  <c:v>16.078903613349084</c:v>
                </c:pt>
                <c:pt idx="5">
                  <c:v>4.6751266099076814</c:v>
                </c:pt>
                <c:pt idx="6">
                  <c:v>4.678355667008403</c:v>
                </c:pt>
                <c:pt idx="7">
                  <c:v>5.4115034564832989</c:v>
                </c:pt>
                <c:pt idx="8">
                  <c:v>6.2196867140089056</c:v>
                </c:pt>
              </c:numCache>
            </c:numRef>
          </c:xVal>
          <c:yVal>
            <c:numRef>
              <c:f>'Figure 9'!$D$34:$D$42</c:f>
              <c:numCache>
                <c:formatCode>0.0</c:formatCode>
                <c:ptCount val="9"/>
                <c:pt idx="0">
                  <c:v>3.8308396343256232</c:v>
                </c:pt>
                <c:pt idx="1">
                  <c:v>2.8781303734652832</c:v>
                </c:pt>
                <c:pt idx="2">
                  <c:v>5.5586825969872438</c:v>
                </c:pt>
                <c:pt idx="3">
                  <c:v>6.5748914043871372</c:v>
                </c:pt>
                <c:pt idx="4">
                  <c:v>7.2799170584991248</c:v>
                </c:pt>
                <c:pt idx="5">
                  <c:v>5.8717813429245114</c:v>
                </c:pt>
                <c:pt idx="6">
                  <c:v>4.0414626837763832</c:v>
                </c:pt>
                <c:pt idx="7">
                  <c:v>4.1816544807769471</c:v>
                </c:pt>
                <c:pt idx="8">
                  <c:v>4.1264027889941968</c:v>
                </c:pt>
              </c:numCache>
            </c:numRef>
          </c:yVal>
        </c:ser>
        <c:ser>
          <c:idx val="2"/>
          <c:order val="1"/>
          <c:tx>
            <c:strRef>
              <c:f>'Figure 9'!$E$33</c:f>
              <c:strCache>
                <c:ptCount val="1"/>
                <c:pt idx="0">
                  <c:v>Favorable 60</c:v>
                </c:pt>
              </c:strCache>
            </c:strRef>
          </c:tx>
          <c:spPr>
            <a:ln w="28575">
              <a:noFill/>
            </a:ln>
          </c:spPr>
          <c:marker>
            <c:spPr>
              <a:solidFill>
                <a:schemeClr val="accent3">
                  <a:lumMod val="75000"/>
                </a:schemeClr>
              </a:solidFill>
              <a:ln>
                <a:noFill/>
              </a:ln>
            </c:spPr>
          </c:marker>
          <c:xVal>
            <c:numRef>
              <c:f>'Figure 9'!$P$34:$P$42</c:f>
              <c:numCache>
                <c:formatCode>0.0</c:formatCode>
                <c:ptCount val="9"/>
                <c:pt idx="0">
                  <c:v>0.30454609637832708</c:v>
                </c:pt>
                <c:pt idx="1">
                  <c:v>0.14927954642055397</c:v>
                </c:pt>
                <c:pt idx="2">
                  <c:v>3.8460342621010986</c:v>
                </c:pt>
                <c:pt idx="3">
                  <c:v>-1.2200200762029203</c:v>
                </c:pt>
                <c:pt idx="4">
                  <c:v>13.372006760111791</c:v>
                </c:pt>
                <c:pt idx="5">
                  <c:v>2.4508960995858136</c:v>
                </c:pt>
                <c:pt idx="6">
                  <c:v>2.3824746448913916</c:v>
                </c:pt>
                <c:pt idx="7">
                  <c:v>3.1380146174752501</c:v>
                </c:pt>
                <c:pt idx="8">
                  <c:v>4.3464642700633744</c:v>
                </c:pt>
              </c:numCache>
            </c:numRef>
          </c:xVal>
          <c:yVal>
            <c:numRef>
              <c:f>'Figure 9'!$E$34:$E$42</c:f>
              <c:numCache>
                <c:formatCode>0.0</c:formatCode>
                <c:ptCount val="9"/>
                <c:pt idx="0">
                  <c:v>2.7549839462903232</c:v>
                </c:pt>
                <c:pt idx="1">
                  <c:v>1.8806986610264518</c:v>
                </c:pt>
                <c:pt idx="2">
                  <c:v>4.3768858585412209</c:v>
                </c:pt>
                <c:pt idx="3">
                  <c:v>5.2060315539844515</c:v>
                </c:pt>
                <c:pt idx="4">
                  <c:v>5.6750085431450898</c:v>
                </c:pt>
                <c:pt idx="5">
                  <c:v>4.8601675049340791</c:v>
                </c:pt>
                <c:pt idx="6">
                  <c:v>2.9466866648434911</c:v>
                </c:pt>
                <c:pt idx="7">
                  <c:v>3.1047076726773533</c:v>
                </c:pt>
                <c:pt idx="8">
                  <c:v>3.443283950935661</c:v>
                </c:pt>
              </c:numCache>
            </c:numRef>
          </c:yVal>
        </c:ser>
        <c:ser>
          <c:idx val="3"/>
          <c:order val="2"/>
          <c:tx>
            <c:strRef>
              <c:f>'Figure 9'!$F$33</c:f>
              <c:strCache>
                <c:ptCount val="1"/>
                <c:pt idx="0">
                  <c:v>Baseline 80</c:v>
                </c:pt>
              </c:strCache>
            </c:strRef>
          </c:tx>
          <c:spPr>
            <a:ln w="28575">
              <a:noFill/>
            </a:ln>
          </c:spPr>
          <c:marker>
            <c:symbol val="circle"/>
            <c:size val="7"/>
            <c:spPr>
              <a:solidFill>
                <a:schemeClr val="tx2"/>
              </a:solidFill>
            </c:spPr>
          </c:marker>
          <c:xVal>
            <c:numRef>
              <c:f>'Figure 9'!$Q$34:$Q$42</c:f>
              <c:numCache>
                <c:formatCode>0.0</c:formatCode>
                <c:ptCount val="9"/>
                <c:pt idx="0">
                  <c:v>1.4761031467549588</c:v>
                </c:pt>
                <c:pt idx="1">
                  <c:v>1.6534382643653394</c:v>
                </c:pt>
                <c:pt idx="2">
                  <c:v>5.111833563339367</c:v>
                </c:pt>
                <c:pt idx="3">
                  <c:v>0.23002325518401001</c:v>
                </c:pt>
                <c:pt idx="4">
                  <c:v>15.07469083745929</c:v>
                </c:pt>
                <c:pt idx="5">
                  <c:v>3.5471904492183572</c:v>
                </c:pt>
                <c:pt idx="6">
                  <c:v>3.559834784700652</c:v>
                </c:pt>
                <c:pt idx="7">
                  <c:v>4.3082136520746737</c:v>
                </c:pt>
                <c:pt idx="8">
                  <c:v>5.1035982821621726</c:v>
                </c:pt>
              </c:numCache>
            </c:numRef>
          </c:xVal>
          <c:yVal>
            <c:numRef>
              <c:f>'Figure 9'!$F$34:$F$42</c:f>
              <c:numCache>
                <c:formatCode>0.0</c:formatCode>
                <c:ptCount val="9"/>
                <c:pt idx="0">
                  <c:v>2.7250058192966686</c:v>
                </c:pt>
                <c:pt idx="1">
                  <c:v>2.1460832830593506</c:v>
                </c:pt>
                <c:pt idx="2">
                  <c:v>4.4565808679764212</c:v>
                </c:pt>
                <c:pt idx="3">
                  <c:v>5.5158596298991736</c:v>
                </c:pt>
                <c:pt idx="4">
                  <c:v>6.2757042826093317</c:v>
                </c:pt>
                <c:pt idx="5">
                  <c:v>4.7438451822351873</c:v>
                </c:pt>
                <c:pt idx="6">
                  <c:v>2.9229418014686321</c:v>
                </c:pt>
                <c:pt idx="7">
                  <c:v>3.0783646763683228</c:v>
                </c:pt>
                <c:pt idx="8">
                  <c:v>3.0103143571474638</c:v>
                </c:pt>
              </c:numCache>
            </c:numRef>
          </c:yVal>
        </c:ser>
        <c:ser>
          <c:idx val="4"/>
          <c:order val="3"/>
          <c:tx>
            <c:strRef>
              <c:f>'Figure 9'!$G$33</c:f>
              <c:strCache>
                <c:ptCount val="1"/>
                <c:pt idx="0">
                  <c:v>Risk 80</c:v>
                </c:pt>
              </c:strCache>
            </c:strRef>
          </c:tx>
          <c:spPr>
            <a:ln w="28575">
              <a:noFill/>
            </a:ln>
          </c:spPr>
          <c:marker>
            <c:symbol val="circle"/>
            <c:size val="7"/>
            <c:spPr>
              <a:solidFill>
                <a:srgbClr val="C00000"/>
              </a:solidFill>
              <a:ln>
                <a:noFill/>
              </a:ln>
            </c:spPr>
          </c:marker>
          <c:xVal>
            <c:numRef>
              <c:f>'Figure 9'!$R$34:$R$42</c:f>
              <c:numCache>
                <c:formatCode>0.0</c:formatCode>
                <c:ptCount val="9"/>
                <c:pt idx="0">
                  <c:v>2.6874984737364125</c:v>
                </c:pt>
                <c:pt idx="1">
                  <c:v>2.8032011547294049</c:v>
                </c:pt>
                <c:pt idx="2">
                  <c:v>6.4203009080919422</c:v>
                </c:pt>
                <c:pt idx="3">
                  <c:v>1.7498273672119318</c:v>
                </c:pt>
                <c:pt idx="4">
                  <c:v>16.83114892565122</c:v>
                </c:pt>
                <c:pt idx="5">
                  <c:v>4.6466379981258594</c:v>
                </c:pt>
                <c:pt idx="6">
                  <c:v>4.7808474045595242</c:v>
                </c:pt>
                <c:pt idx="7">
                  <c:v>5.5146932334761924</c:v>
                </c:pt>
                <c:pt idx="8">
                  <c:v>6.3488583055708103</c:v>
                </c:pt>
              </c:numCache>
            </c:numRef>
          </c:xVal>
          <c:yVal>
            <c:numRef>
              <c:f>'Figure 9'!$G$34:$G$42</c:f>
              <c:numCache>
                <c:formatCode>0.0</c:formatCode>
                <c:ptCount val="9"/>
                <c:pt idx="0">
                  <c:v>3.9364011462781225</c:v>
                </c:pt>
                <c:pt idx="1">
                  <c:v>3.2958461734234161</c:v>
                </c:pt>
                <c:pt idx="2">
                  <c:v>5.7650482127289955</c:v>
                </c:pt>
                <c:pt idx="3">
                  <c:v>7.0356637419270953</c:v>
                </c:pt>
                <c:pt idx="4">
                  <c:v>8.0321623708012613</c:v>
                </c:pt>
                <c:pt idx="5">
                  <c:v>5.8432927311426894</c:v>
                </c:pt>
                <c:pt idx="6">
                  <c:v>4.1439544213275044</c:v>
                </c:pt>
                <c:pt idx="7">
                  <c:v>4.2848442577698407</c:v>
                </c:pt>
                <c:pt idx="8">
                  <c:v>4.2555743805561015</c:v>
                </c:pt>
              </c:numCache>
            </c:numRef>
          </c:yVal>
        </c:ser>
        <c:ser>
          <c:idx val="7"/>
          <c:order val="4"/>
          <c:tx>
            <c:strRef>
              <c:f>'Figure 9'!$J$33</c:f>
              <c:strCache>
                <c:ptCount val="1"/>
                <c:pt idx="0">
                  <c:v>60 but at most Budget Balance: Risk r-g</c:v>
                </c:pt>
              </c:strCache>
            </c:strRef>
          </c:tx>
          <c:spPr>
            <a:ln w="28575">
              <a:noFill/>
            </a:ln>
          </c:spPr>
          <c:marker>
            <c:symbol val="square"/>
            <c:size val="7"/>
            <c:spPr>
              <a:solidFill>
                <a:srgbClr val="C00000"/>
              </a:solidFill>
              <a:ln>
                <a:noFill/>
              </a:ln>
            </c:spPr>
          </c:marker>
          <c:xVal>
            <c:numRef>
              <c:f>'Figure 9'!$U$34:$U$42</c:f>
              <c:numCache>
                <c:formatCode>0.0</c:formatCode>
                <c:ptCount val="9"/>
                <c:pt idx="0">
                  <c:v>2.4677589247903082</c:v>
                </c:pt>
                <c:pt idx="1">
                  <c:v>3.3985503351386219</c:v>
                </c:pt>
                <c:pt idx="2">
                  <c:v>5.5120727158623541</c:v>
                </c:pt>
                <c:pt idx="3">
                  <c:v>0.12779011868175782</c:v>
                </c:pt>
                <c:pt idx="4">
                  <c:v>15.582694653427083</c:v>
                </c:pt>
                <c:pt idx="5">
                  <c:v>3.619061183946112</c:v>
                </c:pt>
                <c:pt idx="6">
                  <c:v>4.2625518196739041</c:v>
                </c:pt>
                <c:pt idx="7">
                  <c:v>5.3398869128991482</c:v>
                </c:pt>
                <c:pt idx="8">
                  <c:v>6.0702208593801279</c:v>
                </c:pt>
              </c:numCache>
            </c:numRef>
          </c:xVal>
          <c:yVal>
            <c:numRef>
              <c:f>'Figure 9'!$J$34:$J$42</c:f>
              <c:numCache>
                <c:formatCode>0.0</c:formatCode>
                <c:ptCount val="9"/>
                <c:pt idx="0">
                  <c:v>4.2650621277883216</c:v>
                </c:pt>
                <c:pt idx="1">
                  <c:v>3.8911953538326332</c:v>
                </c:pt>
                <c:pt idx="2">
                  <c:v>5.6758407354523603</c:v>
                </c:pt>
                <c:pt idx="3">
                  <c:v>6.3407343561665304</c:v>
                </c:pt>
                <c:pt idx="4">
                  <c:v>7.1977216844392071</c:v>
                </c:pt>
                <c:pt idx="5">
                  <c:v>5.6559964508315606</c:v>
                </c:pt>
                <c:pt idx="6">
                  <c:v>4.3135510466866087</c:v>
                </c:pt>
                <c:pt idx="7">
                  <c:v>4.9670827941293929</c:v>
                </c:pt>
                <c:pt idx="8">
                  <c:v>4.8129809863570827</c:v>
                </c:pt>
              </c:numCache>
            </c:numRef>
          </c:yVal>
        </c:ser>
        <c:ser>
          <c:idx val="8"/>
          <c:order val="5"/>
          <c:tx>
            <c:strRef>
              <c:f>'Figure 9'!$K$33</c:f>
              <c:strCache>
                <c:ptCount val="1"/>
                <c:pt idx="0">
                  <c:v>60 but at most Budget Balance:favorable r-g</c:v>
                </c:pt>
              </c:strCache>
            </c:strRef>
          </c:tx>
          <c:spPr>
            <a:ln w="28575">
              <a:noFill/>
            </a:ln>
          </c:spPr>
          <c:marker>
            <c:symbol val="square"/>
            <c:size val="7"/>
            <c:spPr>
              <a:solidFill>
                <a:schemeClr val="accent3">
                  <a:lumMod val="75000"/>
                </a:schemeClr>
              </a:solidFill>
              <a:ln>
                <a:noFill/>
              </a:ln>
            </c:spPr>
          </c:marker>
          <c:xVal>
            <c:numRef>
              <c:f>'Figure 9'!$V$34:$V$42</c:f>
              <c:numCache>
                <c:formatCode>0.0</c:formatCode>
                <c:ptCount val="9"/>
                <c:pt idx="0">
                  <c:v>1.5060812737486133</c:v>
                </c:pt>
                <c:pt idx="1">
                  <c:v>1.3880536423324403</c:v>
                </c:pt>
                <c:pt idx="2">
                  <c:v>4.4214397229173574</c:v>
                </c:pt>
                <c:pt idx="3">
                  <c:v>-1.7311766996105313</c:v>
                </c:pt>
                <c:pt idx="4">
                  <c:v>13.145440254530575</c:v>
                </c:pt>
                <c:pt idx="5">
                  <c:v>2.4812322004958833</c:v>
                </c:pt>
                <c:pt idx="6">
                  <c:v>3.6374526256207882</c:v>
                </c:pt>
                <c:pt idx="7">
                  <c:v>4.334556648383705</c:v>
                </c:pt>
                <c:pt idx="8">
                  <c:v>5.5365678759503698</c:v>
                </c:pt>
              </c:numCache>
            </c:numRef>
          </c:xVal>
          <c:yVal>
            <c:numRef>
              <c:f>'Figure 9'!$K$34:$K$42</c:f>
              <c:numCache>
                <c:formatCode>0.0</c:formatCode>
                <c:ptCount val="9"/>
                <c:pt idx="0">
                  <c:v>2.7549839462903232</c:v>
                </c:pt>
                <c:pt idx="1">
                  <c:v>1.8806986610264516</c:v>
                </c:pt>
                <c:pt idx="2">
                  <c:v>4.1797829056220657</c:v>
                </c:pt>
                <c:pt idx="3">
                  <c:v>4.6824966335134919</c:v>
                </c:pt>
                <c:pt idx="4">
                  <c:v>5.5008951082765556</c:v>
                </c:pt>
                <c:pt idx="5">
                  <c:v>4.5825384226445891</c:v>
                </c:pt>
                <c:pt idx="6">
                  <c:v>2.9515842082566977</c:v>
                </c:pt>
                <c:pt idx="7">
                  <c:v>3.1047076726773537</c:v>
                </c:pt>
                <c:pt idx="8">
                  <c:v>3.443283950935661</c:v>
                </c:pt>
              </c:numCache>
            </c:numRef>
          </c:yVal>
        </c:ser>
        <c:ser>
          <c:idx val="1"/>
          <c:order val="6"/>
          <c:tx>
            <c:strRef>
              <c:f>'Figure 9'!$T$33</c:f>
              <c:strCache>
                <c:ptCount val="1"/>
                <c:pt idx="0">
                  <c:v>60 but at most Budget Balance: Baseline r-g</c:v>
                </c:pt>
              </c:strCache>
            </c:strRef>
          </c:tx>
          <c:spPr>
            <a:ln w="28575">
              <a:noFill/>
            </a:ln>
          </c:spPr>
          <c:marker>
            <c:symbol val="square"/>
            <c:size val="7"/>
            <c:spPr>
              <a:solidFill>
                <a:schemeClr val="tx2"/>
              </a:solidFill>
              <a:ln>
                <a:noFill/>
              </a:ln>
            </c:spPr>
          </c:marker>
          <c:xVal>
            <c:numRef>
              <c:f>'Figure 9'!$T$34:$T$42</c:f>
              <c:numCache>
                <c:formatCode>0.0</c:formatCode>
                <c:ptCount val="9"/>
                <c:pt idx="0">
                  <c:v>1.9074381260006337</c:v>
                </c:pt>
                <c:pt idx="1">
                  <c:v>2.385485354771272</c:v>
                </c:pt>
                <c:pt idx="2">
                  <c:v>4.744932475580768</c:v>
                </c:pt>
                <c:pt idx="3">
                  <c:v>-1.0439335660386533</c:v>
                </c:pt>
                <c:pt idx="4">
                  <c:v>14.17888944899849</c:v>
                </c:pt>
                <c:pt idx="5">
                  <c:v>2.8293238836617345</c:v>
                </c:pt>
                <c:pt idx="6">
                  <c:v>3.7765287427691527</c:v>
                </c:pt>
                <c:pt idx="7">
                  <c:v>5.1112322013682068</c:v>
                </c:pt>
                <c:pt idx="8">
                  <c:v>5.7571361397476064</c:v>
                </c:pt>
              </c:numCache>
            </c:numRef>
          </c:xVal>
          <c:yVal>
            <c:numRef>
              <c:f>'Figure 9'!$I$34:$I$42</c:f>
              <c:numCache>
                <c:formatCode>0.0</c:formatCode>
                <c:ptCount val="9"/>
                <c:pt idx="0">
                  <c:v>3.692242572871649</c:v>
                </c:pt>
                <c:pt idx="1">
                  <c:v>2.8781303734652828</c:v>
                </c:pt>
                <c:pt idx="2">
                  <c:v>5.0724760230837544</c:v>
                </c:pt>
                <c:pt idx="3">
                  <c:v>5.4289081179468131</c:v>
                </c:pt>
                <c:pt idx="4">
                  <c:v>6.2380951359821832</c:v>
                </c:pt>
                <c:pt idx="5">
                  <c:v>5.1244550132384781</c:v>
                </c:pt>
                <c:pt idx="6">
                  <c:v>3.7979918479179755</c:v>
                </c:pt>
                <c:pt idx="7">
                  <c:v>4.1664607298254603</c:v>
                </c:pt>
                <c:pt idx="8">
                  <c:v>4.0628684700197431</c:v>
                </c:pt>
              </c:numCache>
            </c:numRef>
          </c:yVal>
        </c:ser>
        <c:axId val="431467136"/>
        <c:axId val="432223360"/>
      </c:scatterChart>
      <c:valAx>
        <c:axId val="431467136"/>
        <c:scaling>
          <c:orientation val="minMax"/>
          <c:max val="8"/>
          <c:min val="-4"/>
        </c:scaling>
        <c:axPos val="b"/>
        <c:title>
          <c:tx>
            <c:rich>
              <a:bodyPr/>
              <a:lstStyle/>
              <a:p>
                <a:pPr>
                  <a:defRPr/>
                </a:pPr>
                <a:r>
                  <a:rPr lang="en-US"/>
                  <a:t>Required adjustment, 2013–30</a:t>
                </a:r>
              </a:p>
            </c:rich>
          </c:tx>
          <c:layout>
            <c:manualLayout>
              <c:xMode val="edge"/>
              <c:yMode val="edge"/>
              <c:x val="0.21848612105305021"/>
              <c:y val="0.61691458911940478"/>
            </c:manualLayout>
          </c:layout>
        </c:title>
        <c:numFmt formatCode="0" sourceLinked="0"/>
        <c:majorTickMark val="in"/>
        <c:tickLblPos val="low"/>
        <c:crossAx val="432223360"/>
        <c:crosses val="autoZero"/>
        <c:crossBetween val="midCat"/>
        <c:majorUnit val="2"/>
      </c:valAx>
      <c:valAx>
        <c:axId val="432223360"/>
        <c:scaling>
          <c:orientation val="minMax"/>
          <c:max val="8"/>
          <c:min val="0"/>
        </c:scaling>
        <c:axPos val="l"/>
        <c:title>
          <c:tx>
            <c:rich>
              <a:bodyPr rot="-5400000" vert="horz"/>
              <a:lstStyle/>
              <a:p>
                <a:pPr>
                  <a:defRPr/>
                </a:pPr>
                <a:r>
                  <a:rPr lang="en-US"/>
                  <a:t>CAPB, 2020–30</a:t>
                </a:r>
              </a:p>
            </c:rich>
          </c:tx>
        </c:title>
        <c:numFmt formatCode="0" sourceLinked="0"/>
        <c:majorTickMark val="in"/>
        <c:tickLblPos val="low"/>
        <c:crossAx val="431467136"/>
        <c:crosses val="autoZero"/>
        <c:crossBetween val="midCat"/>
      </c:valAx>
      <c:spPr>
        <a:ln>
          <a:solidFill>
            <a:schemeClr val="bg1">
              <a:lumMod val="50000"/>
            </a:schemeClr>
          </a:solidFill>
        </a:ln>
      </c:spPr>
    </c:plotArea>
    <c:plotVisOnly val="1"/>
  </c:chart>
  <c:spPr>
    <a:noFill/>
    <a:ln>
      <a:noFill/>
    </a:ln>
  </c:spPr>
  <c:txPr>
    <a:bodyPr/>
    <a:lstStyle/>
    <a:p>
      <a:pPr>
        <a:defRPr sz="800" b="0">
          <a:latin typeface="Arial" pitchFamily="34" charset="0"/>
          <a:cs typeface="Arial" pitchFamily="34" charset="0"/>
        </a:defRPr>
      </a:pPr>
      <a:endParaRPr lang="en-US"/>
    </a:p>
  </c:txPr>
  <c:printSettings>
    <c:headerFooter/>
    <c:pageMargins b="0.75000000000000511" l="0.70000000000000062" r="0.70000000000000062" t="0.75000000000000511" header="0.30000000000000032" footer="0.30000000000000032"/>
    <c:pageSetup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038561762496711"/>
          <c:y val="3.2448622032092381E-2"/>
          <c:w val="0.81411963821810884"/>
          <c:h val="0.67102735882136266"/>
        </c:manualLayout>
      </c:layout>
      <c:scatterChart>
        <c:scatterStyle val="lineMarker"/>
        <c:ser>
          <c:idx val="0"/>
          <c:order val="0"/>
          <c:tx>
            <c:strRef>
              <c:f>'Figure 9'!$D$33</c:f>
              <c:strCache>
                <c:ptCount val="1"/>
                <c:pt idx="0">
                  <c:v>Baseline 60</c:v>
                </c:pt>
              </c:strCache>
            </c:strRef>
          </c:tx>
          <c:spPr>
            <a:ln w="28575">
              <a:noFill/>
            </a:ln>
          </c:spPr>
          <c:marker>
            <c:symbol val="triangle"/>
            <c:size val="7"/>
            <c:spPr>
              <a:solidFill>
                <a:schemeClr val="tx2"/>
              </a:solidFill>
              <a:ln>
                <a:noFill/>
              </a:ln>
            </c:spPr>
          </c:marker>
          <c:xVal>
            <c:numRef>
              <c:f>'Figure 9'!$N$34:$N$42</c:f>
              <c:numCache>
                <c:formatCode>0.0</c:formatCode>
                <c:ptCount val="9"/>
                <c:pt idx="0">
                  <c:v>2.5819369617839136</c:v>
                </c:pt>
                <c:pt idx="1">
                  <c:v>2.385485354771272</c:v>
                </c:pt>
                <c:pt idx="2">
                  <c:v>6.2139352923501896</c:v>
                </c:pt>
                <c:pt idx="3">
                  <c:v>1.2890550296719736</c:v>
                </c:pt>
                <c:pt idx="4">
                  <c:v>16.078903613349084</c:v>
                </c:pt>
                <c:pt idx="5">
                  <c:v>4.6751266099076814</c:v>
                </c:pt>
                <c:pt idx="6">
                  <c:v>4.678355667008403</c:v>
                </c:pt>
                <c:pt idx="7">
                  <c:v>5.4115034564832989</c:v>
                </c:pt>
                <c:pt idx="8">
                  <c:v>6.2196867140089056</c:v>
                </c:pt>
              </c:numCache>
            </c:numRef>
          </c:xVal>
          <c:yVal>
            <c:numRef>
              <c:f>'Figure 9'!$D$34:$D$42</c:f>
              <c:numCache>
                <c:formatCode>0.0</c:formatCode>
                <c:ptCount val="9"/>
                <c:pt idx="0">
                  <c:v>3.8308396343256232</c:v>
                </c:pt>
                <c:pt idx="1">
                  <c:v>2.8781303734652832</c:v>
                </c:pt>
                <c:pt idx="2">
                  <c:v>5.5586825969872438</c:v>
                </c:pt>
                <c:pt idx="3">
                  <c:v>6.5748914043871372</c:v>
                </c:pt>
                <c:pt idx="4">
                  <c:v>7.2799170584991248</c:v>
                </c:pt>
                <c:pt idx="5">
                  <c:v>5.8717813429245114</c:v>
                </c:pt>
                <c:pt idx="6">
                  <c:v>4.0414626837763832</c:v>
                </c:pt>
                <c:pt idx="7">
                  <c:v>4.1816544807769471</c:v>
                </c:pt>
                <c:pt idx="8">
                  <c:v>4.1264027889941968</c:v>
                </c:pt>
              </c:numCache>
            </c:numRef>
          </c:yVal>
        </c:ser>
        <c:ser>
          <c:idx val="2"/>
          <c:order val="1"/>
          <c:tx>
            <c:strRef>
              <c:f>'Figure 9'!$E$33</c:f>
              <c:strCache>
                <c:ptCount val="1"/>
                <c:pt idx="0">
                  <c:v>Favorable 60</c:v>
                </c:pt>
              </c:strCache>
            </c:strRef>
          </c:tx>
          <c:spPr>
            <a:ln w="28575">
              <a:noFill/>
            </a:ln>
          </c:spPr>
          <c:marker>
            <c:spPr>
              <a:solidFill>
                <a:schemeClr val="accent3">
                  <a:lumMod val="75000"/>
                </a:schemeClr>
              </a:solidFill>
              <a:ln>
                <a:noFill/>
              </a:ln>
            </c:spPr>
          </c:marker>
          <c:xVal>
            <c:numRef>
              <c:f>'Figure 9'!$P$34:$P$42</c:f>
              <c:numCache>
                <c:formatCode>0.0</c:formatCode>
                <c:ptCount val="9"/>
                <c:pt idx="0">
                  <c:v>0.30454609637832708</c:v>
                </c:pt>
                <c:pt idx="1">
                  <c:v>0.14927954642055397</c:v>
                </c:pt>
                <c:pt idx="2">
                  <c:v>3.8460342621010986</c:v>
                </c:pt>
                <c:pt idx="3">
                  <c:v>-1.2200200762029203</c:v>
                </c:pt>
                <c:pt idx="4">
                  <c:v>13.372006760111791</c:v>
                </c:pt>
                <c:pt idx="5">
                  <c:v>2.4508960995858136</c:v>
                </c:pt>
                <c:pt idx="6">
                  <c:v>2.3824746448913916</c:v>
                </c:pt>
                <c:pt idx="7">
                  <c:v>3.1380146174752501</c:v>
                </c:pt>
                <c:pt idx="8">
                  <c:v>4.3464642700633744</c:v>
                </c:pt>
              </c:numCache>
            </c:numRef>
          </c:xVal>
          <c:yVal>
            <c:numRef>
              <c:f>'Figure 9'!$E$34:$E$42</c:f>
              <c:numCache>
                <c:formatCode>0.0</c:formatCode>
                <c:ptCount val="9"/>
                <c:pt idx="0">
                  <c:v>2.7549839462903232</c:v>
                </c:pt>
                <c:pt idx="1">
                  <c:v>1.8806986610264518</c:v>
                </c:pt>
                <c:pt idx="2">
                  <c:v>4.3768858585412209</c:v>
                </c:pt>
                <c:pt idx="3">
                  <c:v>5.2060315539844515</c:v>
                </c:pt>
                <c:pt idx="4">
                  <c:v>5.6750085431450898</c:v>
                </c:pt>
                <c:pt idx="5">
                  <c:v>4.8601675049340791</c:v>
                </c:pt>
                <c:pt idx="6">
                  <c:v>2.9466866648434911</c:v>
                </c:pt>
                <c:pt idx="7">
                  <c:v>3.1047076726773533</c:v>
                </c:pt>
                <c:pt idx="8">
                  <c:v>3.443283950935661</c:v>
                </c:pt>
              </c:numCache>
            </c:numRef>
          </c:yVal>
        </c:ser>
        <c:ser>
          <c:idx val="3"/>
          <c:order val="2"/>
          <c:tx>
            <c:strRef>
              <c:f>'Figure 9'!$F$33</c:f>
              <c:strCache>
                <c:ptCount val="1"/>
                <c:pt idx="0">
                  <c:v>Baseline 80</c:v>
                </c:pt>
              </c:strCache>
            </c:strRef>
          </c:tx>
          <c:spPr>
            <a:ln w="28575">
              <a:noFill/>
            </a:ln>
          </c:spPr>
          <c:marker>
            <c:symbol val="circle"/>
            <c:size val="7"/>
            <c:spPr>
              <a:solidFill>
                <a:schemeClr val="tx2"/>
              </a:solidFill>
            </c:spPr>
          </c:marker>
          <c:xVal>
            <c:numRef>
              <c:f>'Figure 9'!$Q$34:$Q$42</c:f>
              <c:numCache>
                <c:formatCode>0.0</c:formatCode>
                <c:ptCount val="9"/>
                <c:pt idx="0">
                  <c:v>1.4761031467549588</c:v>
                </c:pt>
                <c:pt idx="1">
                  <c:v>1.6534382643653394</c:v>
                </c:pt>
                <c:pt idx="2">
                  <c:v>5.111833563339367</c:v>
                </c:pt>
                <c:pt idx="3">
                  <c:v>0.23002325518401001</c:v>
                </c:pt>
                <c:pt idx="4">
                  <c:v>15.07469083745929</c:v>
                </c:pt>
                <c:pt idx="5">
                  <c:v>3.5471904492183572</c:v>
                </c:pt>
                <c:pt idx="6">
                  <c:v>3.559834784700652</c:v>
                </c:pt>
                <c:pt idx="7">
                  <c:v>4.3082136520746737</c:v>
                </c:pt>
                <c:pt idx="8">
                  <c:v>5.1035982821621726</c:v>
                </c:pt>
              </c:numCache>
            </c:numRef>
          </c:xVal>
          <c:yVal>
            <c:numRef>
              <c:f>'Figure 9'!$F$34:$F$42</c:f>
              <c:numCache>
                <c:formatCode>0.0</c:formatCode>
                <c:ptCount val="9"/>
                <c:pt idx="0">
                  <c:v>2.7250058192966686</c:v>
                </c:pt>
                <c:pt idx="1">
                  <c:v>2.1460832830593506</c:v>
                </c:pt>
                <c:pt idx="2">
                  <c:v>4.4565808679764212</c:v>
                </c:pt>
                <c:pt idx="3">
                  <c:v>5.5158596298991736</c:v>
                </c:pt>
                <c:pt idx="4">
                  <c:v>6.2757042826093317</c:v>
                </c:pt>
                <c:pt idx="5">
                  <c:v>4.7438451822351873</c:v>
                </c:pt>
                <c:pt idx="6">
                  <c:v>2.9229418014686321</c:v>
                </c:pt>
                <c:pt idx="7">
                  <c:v>3.0783646763683228</c:v>
                </c:pt>
                <c:pt idx="8">
                  <c:v>3.0103143571474638</c:v>
                </c:pt>
              </c:numCache>
            </c:numRef>
          </c:yVal>
        </c:ser>
        <c:ser>
          <c:idx val="4"/>
          <c:order val="3"/>
          <c:tx>
            <c:strRef>
              <c:f>'Figure 9'!$G$33</c:f>
              <c:strCache>
                <c:ptCount val="1"/>
                <c:pt idx="0">
                  <c:v>Risk 80</c:v>
                </c:pt>
              </c:strCache>
            </c:strRef>
          </c:tx>
          <c:spPr>
            <a:ln w="28575">
              <a:noFill/>
            </a:ln>
          </c:spPr>
          <c:marker>
            <c:symbol val="circle"/>
            <c:size val="7"/>
            <c:spPr>
              <a:solidFill>
                <a:srgbClr val="C00000"/>
              </a:solidFill>
              <a:ln>
                <a:noFill/>
              </a:ln>
            </c:spPr>
          </c:marker>
          <c:xVal>
            <c:numRef>
              <c:f>'Figure 9'!$R$34:$R$42</c:f>
              <c:numCache>
                <c:formatCode>0.0</c:formatCode>
                <c:ptCount val="9"/>
                <c:pt idx="0">
                  <c:v>2.6874984737364125</c:v>
                </c:pt>
                <c:pt idx="1">
                  <c:v>2.8032011547294049</c:v>
                </c:pt>
                <c:pt idx="2">
                  <c:v>6.4203009080919422</c:v>
                </c:pt>
                <c:pt idx="3">
                  <c:v>1.7498273672119318</c:v>
                </c:pt>
                <c:pt idx="4">
                  <c:v>16.83114892565122</c:v>
                </c:pt>
                <c:pt idx="5">
                  <c:v>4.6466379981258594</c:v>
                </c:pt>
                <c:pt idx="6">
                  <c:v>4.7808474045595242</c:v>
                </c:pt>
                <c:pt idx="7">
                  <c:v>5.5146932334761924</c:v>
                </c:pt>
                <c:pt idx="8">
                  <c:v>6.3488583055708103</c:v>
                </c:pt>
              </c:numCache>
            </c:numRef>
          </c:xVal>
          <c:yVal>
            <c:numRef>
              <c:f>'Figure 9'!$G$34:$G$42</c:f>
              <c:numCache>
                <c:formatCode>0.0</c:formatCode>
                <c:ptCount val="9"/>
                <c:pt idx="0">
                  <c:v>3.9364011462781225</c:v>
                </c:pt>
                <c:pt idx="1">
                  <c:v>3.2958461734234161</c:v>
                </c:pt>
                <c:pt idx="2">
                  <c:v>5.7650482127289955</c:v>
                </c:pt>
                <c:pt idx="3">
                  <c:v>7.0356637419270953</c:v>
                </c:pt>
                <c:pt idx="4">
                  <c:v>8.0321623708012613</c:v>
                </c:pt>
                <c:pt idx="5">
                  <c:v>5.8432927311426894</c:v>
                </c:pt>
                <c:pt idx="6">
                  <c:v>4.1439544213275044</c:v>
                </c:pt>
                <c:pt idx="7">
                  <c:v>4.2848442577698407</c:v>
                </c:pt>
                <c:pt idx="8">
                  <c:v>4.2555743805561015</c:v>
                </c:pt>
              </c:numCache>
            </c:numRef>
          </c:yVal>
        </c:ser>
        <c:ser>
          <c:idx val="5"/>
          <c:order val="4"/>
          <c:tx>
            <c:strRef>
              <c:f>'Figure 9'!$H$33</c:f>
              <c:strCache>
                <c:ptCount val="1"/>
              </c:strCache>
            </c:strRef>
          </c:tx>
          <c:spPr>
            <a:ln w="28575">
              <a:noFill/>
            </a:ln>
          </c:spPr>
          <c:marker>
            <c:spPr>
              <a:solidFill>
                <a:srgbClr val="FFC000"/>
              </a:solidFill>
              <a:ln>
                <a:noFill/>
              </a:ln>
            </c:spPr>
          </c:marker>
          <c:xVal>
            <c:numRef>
              <c:f>'Figure 9'!$S$34:$S$42</c:f>
              <c:numCache>
                <c:formatCode>0.0</c:formatCode>
                <c:ptCount val="9"/>
              </c:numCache>
            </c:numRef>
          </c:xVal>
          <c:yVal>
            <c:numRef>
              <c:f>'Figure 9'!$H$34:$H$42</c:f>
            </c:numRef>
          </c:yVal>
        </c:ser>
        <c:ser>
          <c:idx val="7"/>
          <c:order val="5"/>
          <c:tx>
            <c:strRef>
              <c:f>'Figure 9'!$J$33</c:f>
              <c:strCache>
                <c:ptCount val="1"/>
                <c:pt idx="0">
                  <c:v>60 but at most Budget Balance: Risk r-g</c:v>
                </c:pt>
              </c:strCache>
            </c:strRef>
          </c:tx>
          <c:spPr>
            <a:ln w="28575">
              <a:noFill/>
            </a:ln>
          </c:spPr>
          <c:marker>
            <c:symbol val="square"/>
            <c:size val="7"/>
            <c:spPr>
              <a:solidFill>
                <a:srgbClr val="C00000"/>
              </a:solidFill>
              <a:ln>
                <a:noFill/>
              </a:ln>
            </c:spPr>
          </c:marker>
          <c:xVal>
            <c:numRef>
              <c:f>'Figure 9'!$U$34:$U$42</c:f>
              <c:numCache>
                <c:formatCode>0.0</c:formatCode>
                <c:ptCount val="9"/>
                <c:pt idx="0">
                  <c:v>2.4677589247903082</c:v>
                </c:pt>
                <c:pt idx="1">
                  <c:v>3.3985503351386219</c:v>
                </c:pt>
                <c:pt idx="2">
                  <c:v>5.5120727158623541</c:v>
                </c:pt>
                <c:pt idx="3">
                  <c:v>0.12779011868175782</c:v>
                </c:pt>
                <c:pt idx="4">
                  <c:v>15.582694653427083</c:v>
                </c:pt>
                <c:pt idx="5">
                  <c:v>3.619061183946112</c:v>
                </c:pt>
                <c:pt idx="6">
                  <c:v>4.2625518196739041</c:v>
                </c:pt>
                <c:pt idx="7">
                  <c:v>5.3398869128991482</c:v>
                </c:pt>
                <c:pt idx="8">
                  <c:v>6.0702208593801279</c:v>
                </c:pt>
              </c:numCache>
            </c:numRef>
          </c:xVal>
          <c:yVal>
            <c:numRef>
              <c:f>'Figure 9'!$J$34:$J$42</c:f>
              <c:numCache>
                <c:formatCode>0.0</c:formatCode>
                <c:ptCount val="9"/>
                <c:pt idx="0">
                  <c:v>4.2650621277883216</c:v>
                </c:pt>
                <c:pt idx="1">
                  <c:v>3.8911953538326332</c:v>
                </c:pt>
                <c:pt idx="2">
                  <c:v>5.6758407354523603</c:v>
                </c:pt>
                <c:pt idx="3">
                  <c:v>6.3407343561665304</c:v>
                </c:pt>
                <c:pt idx="4">
                  <c:v>7.1977216844392071</c:v>
                </c:pt>
                <c:pt idx="5">
                  <c:v>5.6559964508315606</c:v>
                </c:pt>
                <c:pt idx="6">
                  <c:v>4.3135510466866087</c:v>
                </c:pt>
                <c:pt idx="7">
                  <c:v>4.9670827941293929</c:v>
                </c:pt>
                <c:pt idx="8">
                  <c:v>4.8129809863570827</c:v>
                </c:pt>
              </c:numCache>
            </c:numRef>
          </c:yVal>
        </c:ser>
        <c:ser>
          <c:idx val="8"/>
          <c:order val="6"/>
          <c:tx>
            <c:strRef>
              <c:f>'Figure 9'!$K$33</c:f>
              <c:strCache>
                <c:ptCount val="1"/>
                <c:pt idx="0">
                  <c:v>60 but at most Budget Balance:favorable r-g</c:v>
                </c:pt>
              </c:strCache>
            </c:strRef>
          </c:tx>
          <c:spPr>
            <a:ln w="28575">
              <a:noFill/>
            </a:ln>
          </c:spPr>
          <c:marker>
            <c:symbol val="square"/>
            <c:size val="7"/>
            <c:spPr>
              <a:solidFill>
                <a:schemeClr val="accent3">
                  <a:lumMod val="75000"/>
                </a:schemeClr>
              </a:solidFill>
              <a:ln>
                <a:noFill/>
              </a:ln>
            </c:spPr>
          </c:marker>
          <c:xVal>
            <c:numRef>
              <c:f>'Figure 9'!$V$34:$V$42</c:f>
              <c:numCache>
                <c:formatCode>0.0</c:formatCode>
                <c:ptCount val="9"/>
                <c:pt idx="0">
                  <c:v>1.5060812737486133</c:v>
                </c:pt>
                <c:pt idx="1">
                  <c:v>1.3880536423324403</c:v>
                </c:pt>
                <c:pt idx="2">
                  <c:v>4.4214397229173574</c:v>
                </c:pt>
                <c:pt idx="3">
                  <c:v>-1.7311766996105313</c:v>
                </c:pt>
                <c:pt idx="4">
                  <c:v>13.145440254530575</c:v>
                </c:pt>
                <c:pt idx="5">
                  <c:v>2.4812322004958833</c:v>
                </c:pt>
                <c:pt idx="6">
                  <c:v>3.6374526256207882</c:v>
                </c:pt>
                <c:pt idx="7">
                  <c:v>4.334556648383705</c:v>
                </c:pt>
                <c:pt idx="8">
                  <c:v>5.5365678759503698</c:v>
                </c:pt>
              </c:numCache>
            </c:numRef>
          </c:xVal>
          <c:yVal>
            <c:numRef>
              <c:f>'Figure 9'!$K$34:$K$42</c:f>
              <c:numCache>
                <c:formatCode>0.0</c:formatCode>
                <c:ptCount val="9"/>
                <c:pt idx="0">
                  <c:v>2.7549839462903232</c:v>
                </c:pt>
                <c:pt idx="1">
                  <c:v>1.8806986610264516</c:v>
                </c:pt>
                <c:pt idx="2">
                  <c:v>4.1797829056220657</c:v>
                </c:pt>
                <c:pt idx="3">
                  <c:v>4.6824966335134919</c:v>
                </c:pt>
                <c:pt idx="4">
                  <c:v>5.5008951082765556</c:v>
                </c:pt>
                <c:pt idx="5">
                  <c:v>4.5825384226445891</c:v>
                </c:pt>
                <c:pt idx="6">
                  <c:v>2.9515842082566977</c:v>
                </c:pt>
                <c:pt idx="7">
                  <c:v>3.1047076726773537</c:v>
                </c:pt>
                <c:pt idx="8">
                  <c:v>3.443283950935661</c:v>
                </c:pt>
              </c:numCache>
            </c:numRef>
          </c:yVal>
        </c:ser>
        <c:ser>
          <c:idx val="6"/>
          <c:order val="7"/>
          <c:tx>
            <c:strRef>
              <c:f>'Figure 9'!$T$33</c:f>
              <c:strCache>
                <c:ptCount val="1"/>
                <c:pt idx="0">
                  <c:v>60 but at most Budget Balance: Baseline r-g</c:v>
                </c:pt>
              </c:strCache>
            </c:strRef>
          </c:tx>
          <c:spPr>
            <a:ln w="28575">
              <a:noFill/>
            </a:ln>
          </c:spPr>
          <c:marker>
            <c:symbol val="square"/>
            <c:size val="7"/>
            <c:spPr>
              <a:solidFill>
                <a:schemeClr val="tx2"/>
              </a:solidFill>
              <a:ln>
                <a:noFill/>
              </a:ln>
            </c:spPr>
          </c:marker>
          <c:xVal>
            <c:numRef>
              <c:f>'Figure 9'!$T$34:$T$42</c:f>
              <c:numCache>
                <c:formatCode>0.0</c:formatCode>
                <c:ptCount val="9"/>
                <c:pt idx="0">
                  <c:v>1.9074381260006337</c:v>
                </c:pt>
                <c:pt idx="1">
                  <c:v>2.385485354771272</c:v>
                </c:pt>
                <c:pt idx="2">
                  <c:v>4.744932475580768</c:v>
                </c:pt>
                <c:pt idx="3">
                  <c:v>-1.0439335660386533</c:v>
                </c:pt>
                <c:pt idx="4">
                  <c:v>14.17888944899849</c:v>
                </c:pt>
                <c:pt idx="5">
                  <c:v>2.8293238836617345</c:v>
                </c:pt>
                <c:pt idx="6">
                  <c:v>3.7765287427691527</c:v>
                </c:pt>
                <c:pt idx="7">
                  <c:v>5.1112322013682068</c:v>
                </c:pt>
                <c:pt idx="8">
                  <c:v>5.7571361397476064</c:v>
                </c:pt>
              </c:numCache>
            </c:numRef>
          </c:xVal>
          <c:yVal>
            <c:numRef>
              <c:f>'Figure 9'!$I$34:$I$42</c:f>
              <c:numCache>
                <c:formatCode>0.0</c:formatCode>
                <c:ptCount val="9"/>
                <c:pt idx="0">
                  <c:v>3.692242572871649</c:v>
                </c:pt>
                <c:pt idx="1">
                  <c:v>2.8781303734652828</c:v>
                </c:pt>
                <c:pt idx="2">
                  <c:v>5.0724760230837544</c:v>
                </c:pt>
                <c:pt idx="3">
                  <c:v>5.4289081179468131</c:v>
                </c:pt>
                <c:pt idx="4">
                  <c:v>6.2380951359821832</c:v>
                </c:pt>
                <c:pt idx="5">
                  <c:v>5.1244550132384781</c:v>
                </c:pt>
                <c:pt idx="6">
                  <c:v>3.7979918479179755</c:v>
                </c:pt>
                <c:pt idx="7">
                  <c:v>4.1664607298254603</c:v>
                </c:pt>
                <c:pt idx="8">
                  <c:v>4.0628684700197431</c:v>
                </c:pt>
              </c:numCache>
            </c:numRef>
          </c:yVal>
        </c:ser>
        <c:axId val="432776704"/>
        <c:axId val="431104000"/>
      </c:scatterChart>
      <c:valAx>
        <c:axId val="432776704"/>
        <c:scaling>
          <c:orientation val="minMax"/>
        </c:scaling>
        <c:axPos val="b"/>
        <c:title>
          <c:tx>
            <c:rich>
              <a:bodyPr/>
              <a:lstStyle/>
              <a:p>
                <a:pPr algn="ctr" rtl="0">
                  <a:defRPr/>
                </a:pPr>
                <a:r>
                  <a:rPr lang="en-US"/>
                  <a:t>Required adjustment, 2013–30</a:t>
                </a:r>
              </a:p>
            </c:rich>
          </c:tx>
        </c:title>
        <c:numFmt formatCode="0" sourceLinked="0"/>
        <c:majorTickMark val="in"/>
        <c:tickLblPos val="low"/>
        <c:crossAx val="431104000"/>
        <c:crosses val="autoZero"/>
        <c:crossBetween val="midCat"/>
      </c:valAx>
      <c:valAx>
        <c:axId val="431104000"/>
        <c:scaling>
          <c:orientation val="minMax"/>
        </c:scaling>
        <c:axPos val="l"/>
        <c:title>
          <c:tx>
            <c:rich>
              <a:bodyPr rot="-5400000" vert="horz"/>
              <a:lstStyle/>
              <a:p>
                <a:pPr>
                  <a:defRPr/>
                </a:pPr>
                <a:r>
                  <a:rPr lang="en-US"/>
                  <a:t>CAPB, 2020–30</a:t>
                </a:r>
              </a:p>
            </c:rich>
          </c:tx>
          <c:layout>
            <c:manualLayout>
              <c:xMode val="edge"/>
              <c:yMode val="edge"/>
              <c:x val="2.2873191057685177E-2"/>
              <c:y val="0.23648802279277595"/>
            </c:manualLayout>
          </c:layout>
        </c:title>
        <c:numFmt formatCode="0" sourceLinked="0"/>
        <c:majorTickMark val="in"/>
        <c:tickLblPos val="low"/>
        <c:crossAx val="432776704"/>
        <c:crosses val="autoZero"/>
        <c:crossBetween val="midCat"/>
      </c:valAx>
      <c:spPr>
        <a:ln>
          <a:solidFill>
            <a:schemeClr val="bg1">
              <a:lumMod val="50000"/>
            </a:schemeClr>
          </a:solidFill>
        </a:ln>
      </c:spPr>
    </c:plotArea>
    <c:plotVisOnly val="1"/>
  </c:chart>
  <c:spPr>
    <a:noFill/>
    <a:ln>
      <a:noFill/>
    </a:ln>
  </c:spPr>
  <c:txPr>
    <a:bodyPr/>
    <a:lstStyle/>
    <a:p>
      <a:pPr>
        <a:defRPr sz="800" b="0">
          <a:latin typeface="Arial" pitchFamily="34" charset="0"/>
          <a:cs typeface="Arial" pitchFamily="34" charset="0"/>
        </a:defRPr>
      </a:pPr>
      <a:endParaRPr lang="en-US"/>
    </a:p>
  </c:txPr>
  <c:printSettings>
    <c:headerFooter/>
    <c:pageMargins b="0.75000000000000511" l="0.70000000000000062" r="0.70000000000000062" t="0.75000000000000511"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135205997284819"/>
          <c:y val="5.2724509914729593E-2"/>
          <c:w val="0.78555150150219999"/>
          <c:h val="0.80510827294914578"/>
        </c:manualLayout>
      </c:layout>
      <c:scatterChart>
        <c:scatterStyle val="lineMarker"/>
        <c:ser>
          <c:idx val="0"/>
          <c:order val="0"/>
          <c:spPr>
            <a:ln w="28575">
              <a:noFill/>
            </a:ln>
          </c:spPr>
          <c:marker>
            <c:spPr>
              <a:solidFill>
                <a:schemeClr val="tx2"/>
              </a:solidFill>
              <a:ln>
                <a:noFill/>
              </a:ln>
            </c:spPr>
          </c:marker>
          <c:dLbls>
            <c:dLbl>
              <c:idx val="0"/>
              <c:layout>
                <c:manualLayout>
                  <c:x val="-2.5568050271752768E-2"/>
                  <c:y val="-1.5948963317384369E-2"/>
                </c:manualLayout>
              </c:layout>
              <c:tx>
                <c:strRef>
                  <c:f>'Figure 1'!$K$64</c:f>
                  <c:strCache>
                    <c:ptCount val="1"/>
                    <c:pt idx="0">
                      <c:v>ARG</c:v>
                    </c:pt>
                  </c:strCache>
                </c:strRef>
              </c:tx>
              <c:dLblPos val="r"/>
              <c:showVal val="1"/>
            </c:dLbl>
            <c:dLbl>
              <c:idx val="1"/>
              <c:layout>
                <c:manualLayout>
                  <c:x val="-5.1136100543505612E-2"/>
                  <c:y val="-4.2530568846358412E-2"/>
                </c:manualLayout>
              </c:layout>
              <c:tx>
                <c:strRef>
                  <c:f>'Figure 1'!$K$65</c:f>
                  <c:strCache>
                    <c:ptCount val="1"/>
                    <c:pt idx="0">
                      <c:v>BRA</c:v>
                    </c:pt>
                  </c:strCache>
                </c:strRef>
              </c:tx>
              <c:dLblPos val="r"/>
              <c:showVal val="1"/>
            </c:dLbl>
            <c:dLbl>
              <c:idx val="2"/>
              <c:layout/>
              <c:tx>
                <c:strRef>
                  <c:f>'Figure 1'!$K$66</c:f>
                  <c:strCache>
                    <c:ptCount val="1"/>
                    <c:pt idx="0">
                      <c:v>BGR</c:v>
                    </c:pt>
                  </c:strCache>
                </c:strRef>
              </c:tx>
              <c:dLblPos val="r"/>
              <c:showVal val="1"/>
            </c:dLbl>
            <c:dLbl>
              <c:idx val="3"/>
              <c:layout>
                <c:manualLayout>
                  <c:x val="-2.1306708559794042E-2"/>
                  <c:y val="0"/>
                </c:manualLayout>
              </c:layout>
              <c:tx>
                <c:strRef>
                  <c:f>'Figure 1'!$K$67</c:f>
                  <c:strCache>
                    <c:ptCount val="1"/>
                    <c:pt idx="0">
                      <c:v>CHL</c:v>
                    </c:pt>
                  </c:strCache>
                </c:strRef>
              </c:tx>
              <c:dLblPos val="r"/>
              <c:showVal val="1"/>
            </c:dLbl>
            <c:dLbl>
              <c:idx val="4"/>
              <c:layout>
                <c:manualLayout>
                  <c:x val="-6.3920125679381976E-2"/>
                  <c:y val="-3.7214247740563852E-2"/>
                </c:manualLayout>
              </c:layout>
              <c:tx>
                <c:strRef>
                  <c:f>'Figure 1'!$K$68</c:f>
                  <c:strCache>
                    <c:ptCount val="1"/>
                    <c:pt idx="0">
                      <c:v>CHN</c:v>
                    </c:pt>
                  </c:strCache>
                </c:strRef>
              </c:tx>
              <c:dLblPos val="r"/>
              <c:showVal val="1"/>
            </c:dLbl>
            <c:dLbl>
              <c:idx val="5"/>
              <c:layout>
                <c:manualLayout>
                  <c:x val="-2.9829391983711612E-2"/>
                  <c:y val="-1.0632642211589579E-2"/>
                </c:manualLayout>
              </c:layout>
              <c:tx>
                <c:strRef>
                  <c:f>'Figure 1'!$K$69</c:f>
                  <c:strCache>
                    <c:ptCount val="1"/>
                    <c:pt idx="0">
                      <c:v>COL</c:v>
                    </c:pt>
                  </c:strCache>
                </c:strRef>
              </c:tx>
              <c:dLblPos val="r"/>
              <c:showVal val="1"/>
            </c:dLbl>
            <c:dLbl>
              <c:idx val="6"/>
              <c:layout>
                <c:manualLayout>
                  <c:x val="-1.7045366847835204E-2"/>
                  <c:y val="-5.3163211057948526E-3"/>
                </c:manualLayout>
              </c:layout>
              <c:tx>
                <c:strRef>
                  <c:f>'Figure 1'!$K$70</c:f>
                  <c:strCache>
                    <c:ptCount val="1"/>
                    <c:pt idx="0">
                      <c:v>EGY</c:v>
                    </c:pt>
                  </c:strCache>
                </c:strRef>
              </c:tx>
              <c:dLblPos val="r"/>
              <c:showVal val="1"/>
            </c:dLbl>
            <c:dLbl>
              <c:idx val="7"/>
              <c:layout>
                <c:manualLayout>
                  <c:x val="-5.9658783967423523E-2"/>
                  <c:y val="-4.2530568846358412E-2"/>
                </c:manualLayout>
              </c:layout>
              <c:tx>
                <c:strRef>
                  <c:f>'Figure 1'!$K$71</c:f>
                  <c:strCache>
                    <c:ptCount val="1"/>
                    <c:pt idx="0">
                      <c:v>HUN</c:v>
                    </c:pt>
                  </c:strCache>
                </c:strRef>
              </c:tx>
              <c:dLblPos val="r"/>
              <c:showVal val="1"/>
            </c:dLbl>
            <c:dLbl>
              <c:idx val="8"/>
              <c:layout/>
              <c:tx>
                <c:strRef>
                  <c:f>'Figure 1'!$K$72</c:f>
                  <c:strCache>
                    <c:ptCount val="1"/>
                    <c:pt idx="0">
                      <c:v>IND</c:v>
                    </c:pt>
                  </c:strCache>
                </c:strRef>
              </c:tx>
              <c:dLblPos val="r"/>
              <c:showVal val="1"/>
            </c:dLbl>
            <c:dLbl>
              <c:idx val="9"/>
              <c:layout>
                <c:manualLayout>
                  <c:x val="-2.1306708559794042E-2"/>
                  <c:y val="0"/>
                </c:manualLayout>
              </c:layout>
              <c:tx>
                <c:strRef>
                  <c:f>'Figure 1'!$K$73</c:f>
                  <c:strCache>
                    <c:ptCount val="1"/>
                    <c:pt idx="0">
                      <c:v>IDN</c:v>
                    </c:pt>
                  </c:strCache>
                </c:strRef>
              </c:tx>
              <c:dLblPos val="r"/>
              <c:showVal val="1"/>
            </c:dLbl>
            <c:dLbl>
              <c:idx val="10"/>
              <c:layout/>
              <c:tx>
                <c:strRef>
                  <c:f>'Figure 1'!$K$74</c:f>
                  <c:strCache>
                    <c:ptCount val="1"/>
                    <c:pt idx="0">
                      <c:v>JOR</c:v>
                    </c:pt>
                  </c:strCache>
                </c:strRef>
              </c:tx>
              <c:dLblPos val="r"/>
              <c:showVal val="1"/>
            </c:dLbl>
            <c:dLbl>
              <c:idx val="11"/>
              <c:layout>
                <c:manualLayout>
                  <c:x val="-0.11079488451092886"/>
                  <c:y val="-1.2183095127292083E-17"/>
                </c:manualLayout>
              </c:layout>
              <c:tx>
                <c:strRef>
                  <c:f>'Figure 1'!$K$75</c:f>
                  <c:strCache>
                    <c:ptCount val="1"/>
                    <c:pt idx="0">
                      <c:v>KAZ</c:v>
                    </c:pt>
                  </c:strCache>
                </c:strRef>
              </c:tx>
              <c:dLblPos val="r"/>
              <c:showVal val="1"/>
            </c:dLbl>
            <c:dLbl>
              <c:idx val="12"/>
              <c:layout>
                <c:manualLayout>
                  <c:x val="-0.11505622622288766"/>
                  <c:y val="0"/>
                </c:manualLayout>
              </c:layout>
              <c:tx>
                <c:strRef>
                  <c:f>'Figure 1'!$K$76</c:f>
                  <c:strCache>
                    <c:ptCount val="1"/>
                    <c:pt idx="0">
                      <c:v>KEN</c:v>
                    </c:pt>
                  </c:strCache>
                </c:strRef>
              </c:tx>
              <c:dLblPos val="r"/>
              <c:showVal val="1"/>
            </c:dLbl>
            <c:dLbl>
              <c:idx val="13"/>
              <c:layout>
                <c:manualLayout>
                  <c:x val="-1.2784025135876403E-2"/>
                  <c:y val="-5.3163211057948526E-3"/>
                </c:manualLayout>
              </c:layout>
              <c:tx>
                <c:strRef>
                  <c:f>'Figure 1'!$K$77</c:f>
                  <c:strCache>
                    <c:ptCount val="1"/>
                    <c:pt idx="0">
                      <c:v>LVA</c:v>
                    </c:pt>
                  </c:strCache>
                </c:strRef>
              </c:tx>
              <c:dLblPos val="r"/>
              <c:showVal val="1"/>
            </c:dLbl>
            <c:dLbl>
              <c:idx val="14"/>
              <c:layout>
                <c:manualLayout>
                  <c:x val="-2.9829391983711612E-2"/>
                  <c:y val="0"/>
                </c:manualLayout>
              </c:layout>
              <c:tx>
                <c:strRef>
                  <c:f>'Figure 1'!$K$78</c:f>
                  <c:strCache>
                    <c:ptCount val="1"/>
                    <c:pt idx="0">
                      <c:v>LTU</c:v>
                    </c:pt>
                  </c:strCache>
                </c:strRef>
              </c:tx>
              <c:dLblPos val="r"/>
              <c:showVal val="1"/>
            </c:dLbl>
            <c:dLbl>
              <c:idx val="15"/>
              <c:layout>
                <c:manualLayout>
                  <c:x val="-2.1306708559794042E-2"/>
                  <c:y val="-5.3163211057948526E-3"/>
                </c:manualLayout>
              </c:layout>
              <c:tx>
                <c:strRef>
                  <c:f>'Figure 1'!$K$79</c:f>
                  <c:strCache>
                    <c:ptCount val="1"/>
                    <c:pt idx="0">
                      <c:v>MYS</c:v>
                    </c:pt>
                  </c:strCache>
                </c:strRef>
              </c:tx>
              <c:dLblPos val="r"/>
              <c:showVal val="1"/>
            </c:dLbl>
            <c:dLbl>
              <c:idx val="16"/>
              <c:layout>
                <c:manualLayout>
                  <c:x val="-0.11931756793484581"/>
                  <c:y val="-1.5948963317384369E-2"/>
                </c:manualLayout>
              </c:layout>
              <c:tx>
                <c:strRef>
                  <c:f>'Figure 1'!$K$80</c:f>
                  <c:strCache>
                    <c:ptCount val="1"/>
                    <c:pt idx="0">
                      <c:v>MEX</c:v>
                    </c:pt>
                  </c:strCache>
                </c:strRef>
              </c:tx>
              <c:dLblPos val="r"/>
              <c:showVal val="1"/>
            </c:dLbl>
            <c:dLbl>
              <c:idx val="17"/>
              <c:layout>
                <c:manualLayout>
                  <c:x val="-1.7045366847835204E-2"/>
                  <c:y val="-1.0632642211589579E-2"/>
                </c:manualLayout>
              </c:layout>
              <c:tx>
                <c:strRef>
                  <c:f>'Figure 1'!$K$81</c:f>
                  <c:strCache>
                    <c:ptCount val="1"/>
                    <c:pt idx="0">
                      <c:v>MAR</c:v>
                    </c:pt>
                  </c:strCache>
                </c:strRef>
              </c:tx>
              <c:dLblPos val="r"/>
              <c:showVal val="1"/>
            </c:dLbl>
            <c:dLbl>
              <c:idx val="18"/>
              <c:tx>
                <c:strRef>
                  <c:f>'Figure 1'!$K$82</c:f>
                  <c:strCache>
                    <c:ptCount val="1"/>
                    <c:pt idx="0">
                      <c:v>NGA</c:v>
                    </c:pt>
                  </c:strCache>
                </c:strRef>
              </c:tx>
              <c:dLblPos val="r"/>
              <c:showVal val="1"/>
            </c:dLbl>
            <c:dLbl>
              <c:idx val="19"/>
              <c:layout/>
              <c:tx>
                <c:strRef>
                  <c:f>'Figure 1'!$K$83</c:f>
                  <c:strCache>
                    <c:ptCount val="1"/>
                    <c:pt idx="0">
                      <c:v>PAK</c:v>
                    </c:pt>
                  </c:strCache>
                </c:strRef>
              </c:tx>
              <c:dLblPos val="r"/>
              <c:showVal val="1"/>
            </c:dLbl>
            <c:dLbl>
              <c:idx val="20"/>
              <c:layout>
                <c:manualLayout>
                  <c:x val="-7.6704150815258498E-2"/>
                  <c:y val="-3.1897926634768752E-2"/>
                </c:manualLayout>
              </c:layout>
              <c:tx>
                <c:strRef>
                  <c:f>'Figure 1'!$K$84</c:f>
                  <c:strCache>
                    <c:ptCount val="1"/>
                    <c:pt idx="0">
                      <c:v>PER</c:v>
                    </c:pt>
                  </c:strCache>
                </c:strRef>
              </c:tx>
              <c:dLblPos val="r"/>
              <c:showVal val="1"/>
            </c:dLbl>
            <c:dLbl>
              <c:idx val="21"/>
              <c:layout>
                <c:manualLayout>
                  <c:x val="-2.1306708559794042E-2"/>
                  <c:y val="-5.3163211057948526E-3"/>
                </c:manualLayout>
              </c:layout>
              <c:tx>
                <c:strRef>
                  <c:f>'Figure 1'!$K$85</c:f>
                  <c:strCache>
                    <c:ptCount val="1"/>
                    <c:pt idx="0">
                      <c:v>PHL</c:v>
                    </c:pt>
                  </c:strCache>
                </c:strRef>
              </c:tx>
              <c:dLblPos val="r"/>
              <c:showVal val="1"/>
            </c:dLbl>
            <c:dLbl>
              <c:idx val="22"/>
              <c:layout>
                <c:manualLayout>
                  <c:x val="-0.11505622622288766"/>
                  <c:y val="-2.1265284423179386E-2"/>
                </c:manualLayout>
              </c:layout>
              <c:tx>
                <c:strRef>
                  <c:f>'Figure 1'!$K$86</c:f>
                  <c:strCache>
                    <c:ptCount val="1"/>
                    <c:pt idx="0">
                      <c:v>POL</c:v>
                    </c:pt>
                  </c:strCache>
                </c:strRef>
              </c:tx>
              <c:dLblPos val="r"/>
              <c:showVal val="1"/>
            </c:dLbl>
            <c:dLbl>
              <c:idx val="23"/>
              <c:layout>
                <c:manualLayout>
                  <c:x val="-0.12357890964680524"/>
                  <c:y val="-5.3163211057948526E-3"/>
                </c:manualLayout>
              </c:layout>
              <c:tx>
                <c:strRef>
                  <c:f>'Figure 1'!$K$87</c:f>
                  <c:strCache>
                    <c:ptCount val="1"/>
                    <c:pt idx="0">
                      <c:v>ROU</c:v>
                    </c:pt>
                  </c:strCache>
                </c:strRef>
              </c:tx>
              <c:dLblPos val="r"/>
              <c:showVal val="1"/>
            </c:dLbl>
            <c:dLbl>
              <c:idx val="24"/>
              <c:layout>
                <c:manualLayout>
                  <c:x val="-7.6704150815258429E-2"/>
                  <c:y val="3.7214247740563852E-2"/>
                </c:manualLayout>
              </c:layout>
              <c:tx>
                <c:strRef>
                  <c:f>'Figure 1'!$K$88</c:f>
                  <c:strCache>
                    <c:ptCount val="1"/>
                    <c:pt idx="0">
                      <c:v>RUS</c:v>
                    </c:pt>
                  </c:strCache>
                </c:strRef>
              </c:tx>
              <c:dLblPos val="r"/>
              <c:showVal val="1"/>
            </c:dLbl>
            <c:dLbl>
              <c:idx val="25"/>
              <c:layout>
                <c:manualLayout>
                  <c:x val="-0.11505622622288762"/>
                  <c:y val="5.316321105794942E-3"/>
                </c:manualLayout>
              </c:layout>
              <c:tx>
                <c:strRef>
                  <c:f>'Figure 1'!$K$89</c:f>
                  <c:strCache>
                    <c:ptCount val="1"/>
                    <c:pt idx="0">
                      <c:v>SAU</c:v>
                    </c:pt>
                  </c:strCache>
                </c:strRef>
              </c:tx>
              <c:dLblPos val="r"/>
              <c:showVal val="1"/>
            </c:dLbl>
            <c:dLbl>
              <c:idx val="26"/>
              <c:layout>
                <c:manualLayout>
                  <c:x val="-0.11079488451092875"/>
                  <c:y val="-1.5948963317384369E-2"/>
                </c:manualLayout>
              </c:layout>
              <c:tx>
                <c:strRef>
                  <c:f>'Figure 1'!$K$90</c:f>
                  <c:strCache>
                    <c:ptCount val="1"/>
                    <c:pt idx="0">
                      <c:v>ZAF</c:v>
                    </c:pt>
                  </c:strCache>
                </c:strRef>
              </c:tx>
              <c:dLblPos val="r"/>
              <c:showVal val="1"/>
            </c:dLbl>
            <c:dLbl>
              <c:idx val="27"/>
              <c:layout>
                <c:manualLayout>
                  <c:x val="-1.7045366847835204E-2"/>
                  <c:y val="-1.5948963317384369E-2"/>
                </c:manualLayout>
              </c:layout>
              <c:tx>
                <c:strRef>
                  <c:f>'Figure 1'!$K$91</c:f>
                  <c:strCache>
                    <c:ptCount val="1"/>
                    <c:pt idx="0">
                      <c:v>THA</c:v>
                    </c:pt>
                  </c:strCache>
                </c:strRef>
              </c:tx>
              <c:dLblPos val="r"/>
              <c:showVal val="1"/>
            </c:dLbl>
            <c:dLbl>
              <c:idx val="28"/>
              <c:layout>
                <c:manualLayout>
                  <c:x val="-8.9488175951134813E-2"/>
                  <c:y val="4.2530568846358412E-2"/>
                </c:manualLayout>
              </c:layout>
              <c:tx>
                <c:strRef>
                  <c:f>'Figure 1'!$K$92</c:f>
                  <c:strCache>
                    <c:ptCount val="1"/>
                    <c:pt idx="0">
                      <c:v>TUR</c:v>
                    </c:pt>
                  </c:strCache>
                </c:strRef>
              </c:tx>
              <c:dLblPos val="r"/>
              <c:showVal val="1"/>
            </c:dLbl>
            <c:dLbl>
              <c:idx val="29"/>
              <c:layout>
                <c:manualLayout>
                  <c:x val="-0.11505622622288766"/>
                  <c:y val="0"/>
                </c:manualLayout>
              </c:layout>
              <c:tx>
                <c:strRef>
                  <c:f>'Figure 1'!$K$93</c:f>
                  <c:strCache>
                    <c:ptCount val="1"/>
                    <c:pt idx="0">
                      <c:v>UKR</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1'!$M$64:$M$93</c:f>
              <c:numCache>
                <c:formatCode>0.0</c:formatCode>
                <c:ptCount val="30"/>
                <c:pt idx="0">
                  <c:v>0.32359551330019709</c:v>
                </c:pt>
                <c:pt idx="1">
                  <c:v>-0.61590036001783455</c:v>
                </c:pt>
                <c:pt idx="2">
                  <c:v>0.6497499139823153</c:v>
                </c:pt>
                <c:pt idx="3">
                  <c:v>0.94923273673901143</c:v>
                </c:pt>
                <c:pt idx="4">
                  <c:v>-0.85313386432042138</c:v>
                </c:pt>
                <c:pt idx="5">
                  <c:v>0.96994505854009139</c:v>
                </c:pt>
                <c:pt idx="6">
                  <c:v>0.37594848249155</c:v>
                </c:pt>
                <c:pt idx="7">
                  <c:v>0.43326266768511879</c:v>
                </c:pt>
                <c:pt idx="8">
                  <c:v>1.200501503967919</c:v>
                </c:pt>
                <c:pt idx="9">
                  <c:v>0.27050880930907661</c:v>
                </c:pt>
                <c:pt idx="10">
                  <c:v>-1.6447513282424699</c:v>
                </c:pt>
                <c:pt idx="11">
                  <c:v>1.1072217236928927</c:v>
                </c:pt>
                <c:pt idx="12">
                  <c:v>-0.77968794482447024</c:v>
                </c:pt>
                <c:pt idx="13">
                  <c:v>1.4251889734206082</c:v>
                </c:pt>
                <c:pt idx="14">
                  <c:v>0.30099225784095562</c:v>
                </c:pt>
                <c:pt idx="15">
                  <c:v>-0.46915307985805876</c:v>
                </c:pt>
                <c:pt idx="16">
                  <c:v>-1.326030624607939</c:v>
                </c:pt>
                <c:pt idx="17">
                  <c:v>-1.3941266487795252</c:v>
                </c:pt>
                <c:pt idx="18">
                  <c:v>1.2960770641924662</c:v>
                </c:pt>
                <c:pt idx="19">
                  <c:v>-1.7907399681558438</c:v>
                </c:pt>
                <c:pt idx="20">
                  <c:v>0.22534841429055064</c:v>
                </c:pt>
                <c:pt idx="21">
                  <c:v>0.94764311804245727</c:v>
                </c:pt>
                <c:pt idx="22">
                  <c:v>-2.9915506656910562E-2</c:v>
                </c:pt>
                <c:pt idx="23">
                  <c:v>-0.27300260745564797</c:v>
                </c:pt>
                <c:pt idx="24">
                  <c:v>-0.11239425719792562</c:v>
                </c:pt>
                <c:pt idx="25">
                  <c:v>-1.4406337403354144</c:v>
                </c:pt>
                <c:pt idx="26">
                  <c:v>0.22117478854482542</c:v>
                </c:pt>
                <c:pt idx="27">
                  <c:v>1.3486652573875297</c:v>
                </c:pt>
                <c:pt idx="28">
                  <c:v>0.27797864211856838</c:v>
                </c:pt>
                <c:pt idx="29">
                  <c:v>-1.4961221365439963</c:v>
                </c:pt>
              </c:numCache>
            </c:numRef>
          </c:xVal>
          <c:yVal>
            <c:numRef>
              <c:f>'Figure 1'!$N$64:$N$93</c:f>
              <c:numCache>
                <c:formatCode>0.0</c:formatCode>
                <c:ptCount val="30"/>
                <c:pt idx="0">
                  <c:v>-0.20668125327669618</c:v>
                </c:pt>
                <c:pt idx="1">
                  <c:v>0.37975240632180496</c:v>
                </c:pt>
                <c:pt idx="2">
                  <c:v>-0.31889918927449257</c:v>
                </c:pt>
                <c:pt idx="3">
                  <c:v>0.67829584223373129</c:v>
                </c:pt>
                <c:pt idx="4">
                  <c:v>-1.1593595899292439</c:v>
                </c:pt>
                <c:pt idx="5">
                  <c:v>0.1545806671960861</c:v>
                </c:pt>
                <c:pt idx="6">
                  <c:v>-1.4985426456876052</c:v>
                </c:pt>
                <c:pt idx="7">
                  <c:v>0.5522559295316638</c:v>
                </c:pt>
                <c:pt idx="8">
                  <c:v>0.83675830918099159</c:v>
                </c:pt>
                <c:pt idx="9">
                  <c:v>-0.84836400327157646</c:v>
                </c:pt>
                <c:pt idx="10">
                  <c:v>0.68285796711276969</c:v>
                </c:pt>
                <c:pt idx="11">
                  <c:v>1.1916210166827534</c:v>
                </c:pt>
                <c:pt idx="12">
                  <c:v>-0.63647409502936281</c:v>
                </c:pt>
                <c:pt idx="13">
                  <c:v>0.25749868833611456</c:v>
                </c:pt>
                <c:pt idx="14">
                  <c:v>0.32095316806497909</c:v>
                </c:pt>
                <c:pt idx="15">
                  <c:v>0.29617140193409508</c:v>
                </c:pt>
                <c:pt idx="16">
                  <c:v>-0.96023625608401053</c:v>
                </c:pt>
                <c:pt idx="17">
                  <c:v>-0.21711102578557462</c:v>
                </c:pt>
                <c:pt idx="18">
                  <c:v>-2.390956075875609</c:v>
                </c:pt>
                <c:pt idx="19">
                  <c:v>0.20157677354567038</c:v>
                </c:pt>
                <c:pt idx="20">
                  <c:v>0.35448057949828815</c:v>
                </c:pt>
                <c:pt idx="21">
                  <c:v>0.44585735409756699</c:v>
                </c:pt>
                <c:pt idx="22">
                  <c:v>-0.21147799418813262</c:v>
                </c:pt>
                <c:pt idx="23">
                  <c:v>-0.30198650383568792</c:v>
                </c:pt>
                <c:pt idx="24">
                  <c:v>-0.55118367806313029</c:v>
                </c:pt>
                <c:pt idx="25">
                  <c:v>-1.6114199343184836</c:v>
                </c:pt>
                <c:pt idx="26">
                  <c:v>-3.365091007938581E-2</c:v>
                </c:pt>
                <c:pt idx="27">
                  <c:v>1.0354623824831926</c:v>
                </c:pt>
                <c:pt idx="28">
                  <c:v>-0.23482375380123433</c:v>
                </c:pt>
                <c:pt idx="29">
                  <c:v>-1.3866671808604094</c:v>
                </c:pt>
              </c:numCache>
            </c:numRef>
          </c:yVal>
        </c:ser>
        <c:axId val="429644032"/>
        <c:axId val="430080384"/>
      </c:scatterChart>
      <c:valAx>
        <c:axId val="429644032"/>
        <c:scaling>
          <c:orientation val="minMax"/>
          <c:min val="-2"/>
        </c:scaling>
        <c:axPos val="b"/>
        <c:title>
          <c:tx>
            <c:rich>
              <a:bodyPr/>
              <a:lstStyle/>
              <a:p>
                <a:pPr>
                  <a:defRPr sz="800" b="0"/>
                </a:pPr>
                <a:r>
                  <a:rPr lang="en-US"/>
                  <a:t>Revision to 2012 forecast</a:t>
                </a:r>
              </a:p>
            </c:rich>
          </c:tx>
          <c:layout>
            <c:manualLayout>
              <c:xMode val="edge"/>
              <c:yMode val="edge"/>
              <c:x val="0.32786125608248406"/>
              <c:y val="0.9351672548108515"/>
            </c:manualLayout>
          </c:layout>
        </c:title>
        <c:numFmt formatCode="0.0" sourceLinked="1"/>
        <c:majorTickMark val="in"/>
        <c:tickLblPos val="low"/>
        <c:txPr>
          <a:bodyPr/>
          <a:lstStyle/>
          <a:p>
            <a:pPr>
              <a:defRPr sz="800"/>
            </a:pPr>
            <a:endParaRPr lang="en-US"/>
          </a:p>
        </c:txPr>
        <c:crossAx val="430080384"/>
        <c:crosses val="autoZero"/>
        <c:crossBetween val="midCat"/>
      </c:valAx>
      <c:valAx>
        <c:axId val="430080384"/>
        <c:scaling>
          <c:orientation val="minMax"/>
          <c:min val="-2"/>
        </c:scaling>
        <c:axPos val="l"/>
        <c:title>
          <c:tx>
            <c:rich>
              <a:bodyPr rot="-5400000" vert="horz"/>
              <a:lstStyle/>
              <a:p>
                <a:pPr>
                  <a:defRPr sz="800" b="0"/>
                </a:pPr>
                <a:r>
                  <a:rPr lang="en-US"/>
                  <a:t>Revision to</a:t>
                </a:r>
                <a:r>
                  <a:rPr lang="en-US" baseline="0"/>
                  <a:t> </a:t>
                </a:r>
                <a:r>
                  <a:rPr lang="en-US"/>
                  <a:t>2013</a:t>
                </a:r>
                <a:r>
                  <a:rPr lang="en-US" baseline="0"/>
                  <a:t> forecast</a:t>
                </a:r>
                <a:endParaRPr lang="en-US"/>
              </a:p>
            </c:rich>
          </c:tx>
          <c:layout/>
        </c:title>
        <c:numFmt formatCode="0.0" sourceLinked="1"/>
        <c:majorTickMark val="in"/>
        <c:tickLblPos val="low"/>
        <c:txPr>
          <a:bodyPr/>
          <a:lstStyle/>
          <a:p>
            <a:pPr>
              <a:defRPr sz="800"/>
            </a:pPr>
            <a:endParaRPr lang="en-US"/>
          </a:p>
        </c:txPr>
        <c:crossAx val="429644032"/>
        <c:crosses val="autoZero"/>
        <c:crossBetween val="midCat"/>
      </c:valAx>
      <c:spPr>
        <a:ln>
          <a:solidFill>
            <a:sysClr val="window" lastClr="FFFFFF">
              <a:lumMod val="50000"/>
            </a:sysClr>
          </a:solidFill>
        </a:ln>
      </c:spPr>
    </c:plotArea>
    <c:plotVisOnly val="1"/>
  </c:chart>
  <c:spPr>
    <a:ln>
      <a:noFill/>
    </a:ln>
  </c:spPr>
  <c:txPr>
    <a:bodyPr/>
    <a:lstStyle/>
    <a:p>
      <a:pPr>
        <a:defRPr sz="900">
          <a:latin typeface="Arial" pitchFamily="34" charset="0"/>
          <a:cs typeface="Arial" pitchFamily="34" charset="0"/>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5959827938174527E-2"/>
          <c:y val="5.8760683760683823E-2"/>
          <c:w val="0.88546557548361959"/>
          <c:h val="0.69838734100544531"/>
        </c:manualLayout>
      </c:layout>
      <c:barChart>
        <c:barDir val="col"/>
        <c:grouping val="stacked"/>
        <c:ser>
          <c:idx val="1"/>
          <c:order val="0"/>
          <c:tx>
            <c:strRef>
              <c:f>'Figure 10'!$D$24</c:f>
              <c:strCache>
                <c:ptCount val="1"/>
                <c:pt idx="0">
                  <c:v>2011–13</c:v>
                </c:pt>
              </c:strCache>
            </c:strRef>
          </c:tx>
          <c:spPr>
            <a:solidFill>
              <a:srgbClr val="C00000"/>
            </a:solidFill>
          </c:spPr>
          <c:cat>
            <c:strRef>
              <c:f>'Figure 10'!$B$25:$B$34</c:f>
              <c:strCache>
                <c:ptCount val="10"/>
                <c:pt idx="0">
                  <c:v>FRA</c:v>
                </c:pt>
                <c:pt idx="1">
                  <c:v>BEL</c:v>
                </c:pt>
                <c:pt idx="2">
                  <c:v>ITA</c:v>
                </c:pt>
                <c:pt idx="3">
                  <c:v>PRT</c:v>
                </c:pt>
                <c:pt idx="4">
                  <c:v>GBR</c:v>
                </c:pt>
                <c:pt idx="5">
                  <c:v>GRC</c:v>
                </c:pt>
                <c:pt idx="6">
                  <c:v>ESP</c:v>
                </c:pt>
                <c:pt idx="7">
                  <c:v>IRL</c:v>
                </c:pt>
                <c:pt idx="8">
                  <c:v>USA</c:v>
                </c:pt>
                <c:pt idx="9">
                  <c:v>JPN</c:v>
                </c:pt>
              </c:strCache>
            </c:strRef>
          </c:cat>
          <c:val>
            <c:numRef>
              <c:f>'Figure 10'!$D$25:$D$34</c:f>
              <c:numCache>
                <c:formatCode>0.0</c:formatCode>
                <c:ptCount val="10"/>
                <c:pt idx="0">
                  <c:v>1.8146952137083407</c:v>
                </c:pt>
                <c:pt idx="1">
                  <c:v>1.8374761653622693</c:v>
                </c:pt>
                <c:pt idx="2">
                  <c:v>3.3235419701082973</c:v>
                </c:pt>
                <c:pt idx="3">
                  <c:v>0.82299826553221367</c:v>
                </c:pt>
                <c:pt idx="4">
                  <c:v>2.1440746185930903</c:v>
                </c:pt>
                <c:pt idx="5">
                  <c:v>6.0770763951574907</c:v>
                </c:pt>
                <c:pt idx="6">
                  <c:v>4.4499358709328636</c:v>
                </c:pt>
                <c:pt idx="7">
                  <c:v>3.1462373755063835</c:v>
                </c:pt>
                <c:pt idx="8">
                  <c:v>3.1603827305898999</c:v>
                </c:pt>
                <c:pt idx="9">
                  <c:v>-0.7806460393129413</c:v>
                </c:pt>
              </c:numCache>
            </c:numRef>
          </c:val>
        </c:ser>
        <c:ser>
          <c:idx val="0"/>
          <c:order val="1"/>
          <c:tx>
            <c:strRef>
              <c:f>'Figure 10'!$E$24</c:f>
              <c:strCache>
                <c:ptCount val="1"/>
                <c:pt idx="0">
                  <c:v>2014–20</c:v>
                </c:pt>
              </c:strCache>
            </c:strRef>
          </c:tx>
          <c:spPr>
            <a:solidFill>
              <a:schemeClr val="bg1">
                <a:lumMod val="75000"/>
              </a:schemeClr>
            </a:solidFill>
          </c:spPr>
          <c:cat>
            <c:strRef>
              <c:f>'Figure 10'!$B$25:$B$34</c:f>
              <c:strCache>
                <c:ptCount val="10"/>
                <c:pt idx="0">
                  <c:v>FRA</c:v>
                </c:pt>
                <c:pt idx="1">
                  <c:v>BEL</c:v>
                </c:pt>
                <c:pt idx="2">
                  <c:v>ITA</c:v>
                </c:pt>
                <c:pt idx="3">
                  <c:v>PRT</c:v>
                </c:pt>
                <c:pt idx="4">
                  <c:v>GBR</c:v>
                </c:pt>
                <c:pt idx="5">
                  <c:v>GRC</c:v>
                </c:pt>
                <c:pt idx="6">
                  <c:v>ESP</c:v>
                </c:pt>
                <c:pt idx="7">
                  <c:v>IRL</c:v>
                </c:pt>
                <c:pt idx="8">
                  <c:v>USA</c:v>
                </c:pt>
                <c:pt idx="9">
                  <c:v>JPN</c:v>
                </c:pt>
              </c:strCache>
            </c:strRef>
          </c:cat>
          <c:val>
            <c:numRef>
              <c:f>'Figure 10'!$E$25:$E$34</c:f>
              <c:numCache>
                <c:formatCode>0.0</c:formatCode>
                <c:ptCount val="10"/>
                <c:pt idx="0">
                  <c:v>2.385485354771272</c:v>
                </c:pt>
                <c:pt idx="1">
                  <c:v>2.5819369617839136</c:v>
                </c:pt>
                <c:pt idx="2">
                  <c:v>1.2890550296719736</c:v>
                </c:pt>
                <c:pt idx="3">
                  <c:v>4.6751266099076814</c:v>
                </c:pt>
                <c:pt idx="4">
                  <c:v>5.4115034564832989</c:v>
                </c:pt>
                <c:pt idx="5">
                  <c:v>2.4118497009606648</c:v>
                </c:pt>
                <c:pt idx="6">
                  <c:v>4.678355667008403</c:v>
                </c:pt>
                <c:pt idx="7">
                  <c:v>6.2139352923501896</c:v>
                </c:pt>
                <c:pt idx="8">
                  <c:v>6.2196867140089056</c:v>
                </c:pt>
                <c:pt idx="9">
                  <c:v>16.078903613349084</c:v>
                </c:pt>
              </c:numCache>
            </c:numRef>
          </c:val>
        </c:ser>
        <c:overlap val="100"/>
        <c:axId val="431113344"/>
        <c:axId val="431122304"/>
      </c:barChart>
      <c:catAx>
        <c:axId val="431113344"/>
        <c:scaling>
          <c:orientation val="minMax"/>
        </c:scaling>
        <c:axPos val="b"/>
        <c:majorTickMark val="none"/>
        <c:tickLblPos val="low"/>
        <c:txPr>
          <a:bodyPr rot="-5400000" vert="horz"/>
          <a:lstStyle/>
          <a:p>
            <a:pPr>
              <a:defRPr/>
            </a:pPr>
            <a:endParaRPr lang="en-US"/>
          </a:p>
        </c:txPr>
        <c:crossAx val="431122304"/>
        <c:crosses val="autoZero"/>
        <c:auto val="1"/>
        <c:lblAlgn val="ctr"/>
        <c:lblOffset val="100"/>
      </c:catAx>
      <c:valAx>
        <c:axId val="431122304"/>
        <c:scaling>
          <c:orientation val="minMax"/>
        </c:scaling>
        <c:axPos val="l"/>
        <c:numFmt formatCode="0" sourceLinked="0"/>
        <c:majorTickMark val="in"/>
        <c:tickLblPos val="nextTo"/>
        <c:crossAx val="431113344"/>
        <c:crosses val="autoZero"/>
        <c:crossBetween val="between"/>
      </c:valAx>
      <c:spPr>
        <a:noFill/>
        <a:ln>
          <a:solidFill>
            <a:sysClr val="windowText" lastClr="000000">
              <a:lumMod val="50000"/>
              <a:lumOff val="50000"/>
            </a:sysClr>
          </a:solidFill>
        </a:ln>
      </c:spPr>
    </c:plotArea>
    <c:legend>
      <c:legendPos val="r"/>
      <c:layout>
        <c:manualLayout>
          <c:xMode val="edge"/>
          <c:yMode val="edge"/>
          <c:x val="0.14172651161660338"/>
          <c:y val="8.2890419947506538E-2"/>
          <c:w val="0.19469324146981629"/>
          <c:h val="0.19319351907934582"/>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611" l="0.70000000000000062" r="0.70000000000000062" t="0.75000000000000611" header="0.30000000000000032" footer="0.30000000000000032"/>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4788568095654709E-2"/>
          <c:y val="3.0229154048051678E-2"/>
          <c:w val="0.94077081510644933"/>
          <c:h val="0.526159230096238"/>
        </c:manualLayout>
      </c:layout>
      <c:barChart>
        <c:barDir val="col"/>
        <c:grouping val="stacked"/>
        <c:ser>
          <c:idx val="0"/>
          <c:order val="0"/>
          <c:tx>
            <c:v/>
          </c:tx>
          <c:spPr>
            <a:noFill/>
            <a:ln>
              <a:noFill/>
            </a:ln>
          </c:spPr>
          <c:cat>
            <c:multiLvlStrRef>
              <c:f>'Figure 11'!$B$24:$C$57</c:f>
              <c:multiLvlStrCache>
                <c:ptCount val="34"/>
                <c:lvl>
                  <c:pt idx="0">
                    <c:v>COG</c:v>
                  </c:pt>
                  <c:pt idx="1">
                    <c:v>TCD</c:v>
                  </c:pt>
                  <c:pt idx="2">
                    <c:v>NGA</c:v>
                  </c:pt>
                  <c:pt idx="3">
                    <c:v>CMR</c:v>
                  </c:pt>
                  <c:pt idx="4">
                    <c:v>LSO</c:v>
                  </c:pt>
                  <c:pt idx="5">
                    <c:v>GHA</c:v>
                  </c:pt>
                  <c:pt idx="6">
                    <c:v>ZMB</c:v>
                  </c:pt>
                  <c:pt idx="7">
                    <c:v>SEN</c:v>
                  </c:pt>
                  <c:pt idx="8">
                    <c:v>GMB</c:v>
                  </c:pt>
                  <c:pt idx="9">
                    <c:v>MWI</c:v>
                  </c:pt>
                  <c:pt idx="10">
                    <c:v>SLE</c:v>
                  </c:pt>
                  <c:pt idx="11">
                    <c:v>BEN</c:v>
                  </c:pt>
                  <c:pt idx="12">
                    <c:v>KEN</c:v>
                  </c:pt>
                  <c:pt idx="13">
                    <c:v>RWA</c:v>
                  </c:pt>
                  <c:pt idx="14">
                    <c:v>ETH</c:v>
                  </c:pt>
                  <c:pt idx="15">
                    <c:v>TZA</c:v>
                  </c:pt>
                  <c:pt idx="16">
                    <c:v>UGA</c:v>
                  </c:pt>
                  <c:pt idx="17">
                    <c:v>MDG</c:v>
                  </c:pt>
                  <c:pt idx="18">
                    <c:v>MOZ</c:v>
                  </c:pt>
                  <c:pt idx="19">
                    <c:v>BFA</c:v>
                  </c:pt>
                  <c:pt idx="20">
                    <c:v>MLI</c:v>
                  </c:pt>
                  <c:pt idx="21">
                    <c:v>NER</c:v>
                  </c:pt>
                  <c:pt idx="22">
                    <c:v>COM</c:v>
                  </c:pt>
                  <c:pt idx="23">
                    <c:v>ZWE</c:v>
                  </c:pt>
                  <c:pt idx="24">
                    <c:v>GIN</c:v>
                  </c:pt>
                  <c:pt idx="25">
                    <c:v>COD</c:v>
                  </c:pt>
                  <c:pt idx="26">
                    <c:v>GNB</c:v>
                  </c:pt>
                  <c:pt idx="27">
                    <c:v>CAF</c:v>
                  </c:pt>
                  <c:pt idx="28">
                    <c:v>BDI</c:v>
                  </c:pt>
                  <c:pt idx="29">
                    <c:v>CIV</c:v>
                  </c:pt>
                  <c:pt idx="30">
                    <c:v>STP</c:v>
                  </c:pt>
                  <c:pt idx="31">
                    <c:v>ERI</c:v>
                  </c:pt>
                  <c:pt idx="32">
                    <c:v>TGO</c:v>
                  </c:pt>
                  <c:pt idx="33">
                    <c:v>LBR</c:v>
                  </c:pt>
                </c:lvl>
                <c:lvl>
                  <c:pt idx="0">
                    <c:v>Oil exporters</c:v>
                  </c:pt>
                  <c:pt idx="4">
                    <c:v>Lower-middle-income countries</c:v>
                  </c:pt>
                  <c:pt idx="8">
                    <c:v>Low-income countries</c:v>
                  </c:pt>
                  <c:pt idx="22">
                    <c:v>Fragile countries</c:v>
                  </c:pt>
                </c:lvl>
              </c:multiLvlStrCache>
            </c:multiLvlStrRef>
          </c:cat>
          <c:val>
            <c:numRef>
              <c:f>'Figure 11'!$H$24:$H$57</c:f>
              <c:numCache>
                <c:formatCode>0.0</c:formatCode>
                <c:ptCount val="34"/>
                <c:pt idx="0">
                  <c:v>0</c:v>
                </c:pt>
                <c:pt idx="1">
                  <c:v>0</c:v>
                </c:pt>
                <c:pt idx="2">
                  <c:v>0</c:v>
                </c:pt>
                <c:pt idx="3">
                  <c:v>-1.1130991354801556</c:v>
                </c:pt>
                <c:pt idx="4">
                  <c:v>0</c:v>
                </c:pt>
                <c:pt idx="5">
                  <c:v>-3.872207578548764</c:v>
                </c:pt>
                <c:pt idx="6">
                  <c:v>-1.6594797942530704</c:v>
                </c:pt>
                <c:pt idx="7">
                  <c:v>-1.623619570152135</c:v>
                </c:pt>
                <c:pt idx="8">
                  <c:v>0</c:v>
                </c:pt>
                <c:pt idx="9">
                  <c:v>0</c:v>
                </c:pt>
                <c:pt idx="10">
                  <c:v>-0.7503224734307965</c:v>
                </c:pt>
                <c:pt idx="11">
                  <c:v>0</c:v>
                </c:pt>
                <c:pt idx="12">
                  <c:v>-1.6106338638391857</c:v>
                </c:pt>
                <c:pt idx="13">
                  <c:v>-1.2034169692334382</c:v>
                </c:pt>
                <c:pt idx="14">
                  <c:v>-1.5080084681019803</c:v>
                </c:pt>
                <c:pt idx="15">
                  <c:v>-2.5785627687433439</c:v>
                </c:pt>
                <c:pt idx="16">
                  <c:v>-2.1647371436870668</c:v>
                </c:pt>
                <c:pt idx="17">
                  <c:v>-2.280999057677692</c:v>
                </c:pt>
                <c:pt idx="18">
                  <c:v>-4.0190582816184426</c:v>
                </c:pt>
                <c:pt idx="19">
                  <c:v>-1.8290946781746757</c:v>
                </c:pt>
                <c:pt idx="20">
                  <c:v>-1.6843814646903097</c:v>
                </c:pt>
                <c:pt idx="21">
                  <c:v>-1.362325702271457</c:v>
                </c:pt>
                <c:pt idx="22">
                  <c:v>0</c:v>
                </c:pt>
                <c:pt idx="23">
                  <c:v>0</c:v>
                </c:pt>
                <c:pt idx="24">
                  <c:v>-1.0599265232572062</c:v>
                </c:pt>
                <c:pt idx="25">
                  <c:v>-1.5297779231617155</c:v>
                </c:pt>
                <c:pt idx="26">
                  <c:v>0</c:v>
                </c:pt>
                <c:pt idx="27">
                  <c:v>0</c:v>
                </c:pt>
                <c:pt idx="28">
                  <c:v>-0.92421081370249036</c:v>
                </c:pt>
                <c:pt idx="29">
                  <c:v>-1.1103945047557013</c:v>
                </c:pt>
                <c:pt idx="30">
                  <c:v>-1.2034169692334382</c:v>
                </c:pt>
                <c:pt idx="31">
                  <c:v>-9.5519198062333359</c:v>
                </c:pt>
                <c:pt idx="32">
                  <c:v>-1.5701545949042683</c:v>
                </c:pt>
                <c:pt idx="33">
                  <c:v>-1.8812455246612279</c:v>
                </c:pt>
              </c:numCache>
            </c:numRef>
          </c:val>
        </c:ser>
        <c:ser>
          <c:idx val="2"/>
          <c:order val="1"/>
          <c:tx>
            <c:v>Positive gap</c:v>
          </c:tx>
          <c:spPr>
            <a:solidFill>
              <a:srgbClr val="C00000"/>
            </a:solidFill>
            <a:ln w="28575">
              <a:noFill/>
            </a:ln>
          </c:spPr>
          <c:dPt>
            <c:idx val="0"/>
            <c:spPr>
              <a:solidFill>
                <a:schemeClr val="accent1">
                  <a:lumMod val="75000"/>
                </a:schemeClr>
              </a:solidFill>
              <a:ln w="28575">
                <a:noFill/>
              </a:ln>
            </c:spPr>
          </c:dPt>
          <c:dPt>
            <c:idx val="1"/>
            <c:spPr>
              <a:solidFill>
                <a:schemeClr val="accent1">
                  <a:lumMod val="75000"/>
                </a:schemeClr>
              </a:solidFill>
              <a:ln w="28575">
                <a:noFill/>
              </a:ln>
            </c:spPr>
          </c:dPt>
          <c:dPt>
            <c:idx val="2"/>
            <c:spPr>
              <a:solidFill>
                <a:schemeClr val="accent1">
                  <a:lumMod val="75000"/>
                </a:schemeClr>
              </a:solidFill>
              <a:ln w="28575">
                <a:noFill/>
              </a:ln>
            </c:spPr>
          </c:dPt>
          <c:dPt>
            <c:idx val="4"/>
            <c:spPr>
              <a:solidFill>
                <a:schemeClr val="accent1">
                  <a:lumMod val="75000"/>
                </a:schemeClr>
              </a:solidFill>
              <a:ln w="28575">
                <a:noFill/>
              </a:ln>
            </c:spPr>
          </c:dPt>
          <c:dPt>
            <c:idx val="8"/>
            <c:spPr>
              <a:solidFill>
                <a:schemeClr val="accent1">
                  <a:lumMod val="75000"/>
                </a:schemeClr>
              </a:solidFill>
              <a:ln w="28575">
                <a:noFill/>
              </a:ln>
            </c:spPr>
          </c:dPt>
          <c:dPt>
            <c:idx val="9"/>
            <c:spPr>
              <a:solidFill>
                <a:schemeClr val="accent1">
                  <a:lumMod val="75000"/>
                </a:schemeClr>
              </a:solidFill>
              <a:ln w="28575">
                <a:noFill/>
              </a:ln>
            </c:spPr>
          </c:dPt>
          <c:dPt>
            <c:idx val="10"/>
            <c:spPr>
              <a:solidFill>
                <a:schemeClr val="accent1">
                  <a:lumMod val="75000"/>
                </a:schemeClr>
              </a:solidFill>
              <a:ln w="28575">
                <a:noFill/>
              </a:ln>
            </c:spPr>
          </c:dPt>
          <c:dPt>
            <c:idx val="11"/>
            <c:spPr>
              <a:solidFill>
                <a:schemeClr val="accent1">
                  <a:lumMod val="75000"/>
                </a:schemeClr>
              </a:solidFill>
              <a:ln w="28575">
                <a:noFill/>
              </a:ln>
            </c:spPr>
          </c:dPt>
          <c:dPt>
            <c:idx val="12"/>
            <c:spPr>
              <a:solidFill>
                <a:schemeClr val="accent1">
                  <a:lumMod val="75000"/>
                </a:schemeClr>
              </a:solidFill>
              <a:ln w="28575">
                <a:noFill/>
              </a:ln>
            </c:spPr>
          </c:dPt>
          <c:dPt>
            <c:idx val="13"/>
            <c:spPr>
              <a:solidFill>
                <a:schemeClr val="accent1">
                  <a:lumMod val="75000"/>
                </a:schemeClr>
              </a:solidFill>
              <a:ln w="28575">
                <a:noFill/>
              </a:ln>
            </c:spPr>
          </c:dPt>
          <c:dPt>
            <c:idx val="14"/>
            <c:spPr>
              <a:solidFill>
                <a:schemeClr val="accent1">
                  <a:lumMod val="75000"/>
                </a:schemeClr>
              </a:solidFill>
              <a:ln w="28575">
                <a:noFill/>
              </a:ln>
            </c:spPr>
          </c:dPt>
          <c:dPt>
            <c:idx val="15"/>
            <c:spPr>
              <a:solidFill>
                <a:schemeClr val="accent1">
                  <a:lumMod val="75000"/>
                </a:schemeClr>
              </a:solidFill>
              <a:ln w="28575">
                <a:noFill/>
              </a:ln>
            </c:spPr>
          </c:dPt>
          <c:dPt>
            <c:idx val="16"/>
            <c:spPr>
              <a:solidFill>
                <a:schemeClr val="accent1">
                  <a:lumMod val="75000"/>
                </a:schemeClr>
              </a:solidFill>
              <a:ln w="28575">
                <a:noFill/>
              </a:ln>
            </c:spPr>
          </c:dPt>
          <c:dPt>
            <c:idx val="17"/>
            <c:spPr>
              <a:solidFill>
                <a:schemeClr val="accent1">
                  <a:lumMod val="75000"/>
                </a:schemeClr>
              </a:solidFill>
              <a:ln w="28575">
                <a:noFill/>
              </a:ln>
            </c:spPr>
          </c:dPt>
          <c:dPt>
            <c:idx val="18"/>
            <c:spPr>
              <a:solidFill>
                <a:schemeClr val="accent1">
                  <a:lumMod val="75000"/>
                </a:schemeClr>
              </a:solidFill>
              <a:ln w="28575">
                <a:noFill/>
              </a:ln>
            </c:spPr>
          </c:dPt>
          <c:dPt>
            <c:idx val="22"/>
            <c:spPr>
              <a:solidFill>
                <a:schemeClr val="accent1">
                  <a:lumMod val="75000"/>
                </a:schemeClr>
              </a:solidFill>
              <a:ln w="28575">
                <a:noFill/>
              </a:ln>
            </c:spPr>
          </c:dPt>
          <c:dPt>
            <c:idx val="23"/>
            <c:spPr>
              <a:solidFill>
                <a:schemeClr val="accent1">
                  <a:lumMod val="75000"/>
                </a:schemeClr>
              </a:solidFill>
              <a:ln w="28575">
                <a:noFill/>
              </a:ln>
            </c:spPr>
          </c:dPt>
          <c:dPt>
            <c:idx val="24"/>
            <c:spPr>
              <a:solidFill>
                <a:schemeClr val="accent1">
                  <a:lumMod val="75000"/>
                </a:schemeClr>
              </a:solidFill>
              <a:ln w="28575">
                <a:noFill/>
              </a:ln>
            </c:spPr>
          </c:dPt>
          <c:dPt>
            <c:idx val="25"/>
            <c:spPr>
              <a:solidFill>
                <a:schemeClr val="accent1">
                  <a:lumMod val="75000"/>
                </a:schemeClr>
              </a:solidFill>
              <a:ln w="28575">
                <a:noFill/>
              </a:ln>
            </c:spPr>
          </c:dPt>
          <c:dPt>
            <c:idx val="26"/>
            <c:spPr>
              <a:solidFill>
                <a:schemeClr val="accent1">
                  <a:lumMod val="75000"/>
                </a:schemeClr>
              </a:solidFill>
              <a:ln w="28575">
                <a:noFill/>
              </a:ln>
            </c:spPr>
          </c:dPt>
          <c:dPt>
            <c:idx val="27"/>
            <c:spPr>
              <a:solidFill>
                <a:schemeClr val="accent1">
                  <a:lumMod val="75000"/>
                </a:schemeClr>
              </a:solidFill>
              <a:ln w="28575">
                <a:noFill/>
              </a:ln>
            </c:spPr>
          </c:dPt>
          <c:dPt>
            <c:idx val="28"/>
            <c:spPr>
              <a:solidFill>
                <a:schemeClr val="accent1">
                  <a:lumMod val="75000"/>
                </a:schemeClr>
              </a:solidFill>
              <a:ln w="28575">
                <a:noFill/>
              </a:ln>
            </c:spPr>
          </c:dPt>
          <c:dPt>
            <c:idx val="29"/>
            <c:spPr>
              <a:solidFill>
                <a:schemeClr val="accent1">
                  <a:lumMod val="75000"/>
                </a:schemeClr>
              </a:solidFill>
              <a:ln w="28575">
                <a:noFill/>
              </a:ln>
            </c:spPr>
          </c:dPt>
          <c:dPt>
            <c:idx val="30"/>
            <c:spPr>
              <a:solidFill>
                <a:schemeClr val="accent1">
                  <a:lumMod val="75000"/>
                </a:schemeClr>
              </a:solidFill>
              <a:ln w="28575">
                <a:noFill/>
              </a:ln>
            </c:spPr>
          </c:dPt>
          <c:dPt>
            <c:idx val="31"/>
            <c:spPr>
              <a:solidFill>
                <a:schemeClr val="accent1">
                  <a:lumMod val="75000"/>
                </a:schemeClr>
              </a:solidFill>
              <a:ln w="28575">
                <a:noFill/>
              </a:ln>
            </c:spPr>
          </c:dPt>
          <c:cat>
            <c:multiLvlStrRef>
              <c:f>'Figure 11'!$B$24:$C$57</c:f>
              <c:multiLvlStrCache>
                <c:ptCount val="34"/>
                <c:lvl>
                  <c:pt idx="0">
                    <c:v>COG</c:v>
                  </c:pt>
                  <c:pt idx="1">
                    <c:v>TCD</c:v>
                  </c:pt>
                  <c:pt idx="2">
                    <c:v>NGA</c:v>
                  </c:pt>
                  <c:pt idx="3">
                    <c:v>CMR</c:v>
                  </c:pt>
                  <c:pt idx="4">
                    <c:v>LSO</c:v>
                  </c:pt>
                  <c:pt idx="5">
                    <c:v>GHA</c:v>
                  </c:pt>
                  <c:pt idx="6">
                    <c:v>ZMB</c:v>
                  </c:pt>
                  <c:pt idx="7">
                    <c:v>SEN</c:v>
                  </c:pt>
                  <c:pt idx="8">
                    <c:v>GMB</c:v>
                  </c:pt>
                  <c:pt idx="9">
                    <c:v>MWI</c:v>
                  </c:pt>
                  <c:pt idx="10">
                    <c:v>SLE</c:v>
                  </c:pt>
                  <c:pt idx="11">
                    <c:v>BEN</c:v>
                  </c:pt>
                  <c:pt idx="12">
                    <c:v>KEN</c:v>
                  </c:pt>
                  <c:pt idx="13">
                    <c:v>RWA</c:v>
                  </c:pt>
                  <c:pt idx="14">
                    <c:v>ETH</c:v>
                  </c:pt>
                  <c:pt idx="15">
                    <c:v>TZA</c:v>
                  </c:pt>
                  <c:pt idx="16">
                    <c:v>UGA</c:v>
                  </c:pt>
                  <c:pt idx="17">
                    <c:v>MDG</c:v>
                  </c:pt>
                  <c:pt idx="18">
                    <c:v>MOZ</c:v>
                  </c:pt>
                  <c:pt idx="19">
                    <c:v>BFA</c:v>
                  </c:pt>
                  <c:pt idx="20">
                    <c:v>MLI</c:v>
                  </c:pt>
                  <c:pt idx="21">
                    <c:v>NER</c:v>
                  </c:pt>
                  <c:pt idx="22">
                    <c:v>COM</c:v>
                  </c:pt>
                  <c:pt idx="23">
                    <c:v>ZWE</c:v>
                  </c:pt>
                  <c:pt idx="24">
                    <c:v>GIN</c:v>
                  </c:pt>
                  <c:pt idx="25">
                    <c:v>COD</c:v>
                  </c:pt>
                  <c:pt idx="26">
                    <c:v>GNB</c:v>
                  </c:pt>
                  <c:pt idx="27">
                    <c:v>CAF</c:v>
                  </c:pt>
                  <c:pt idx="28">
                    <c:v>BDI</c:v>
                  </c:pt>
                  <c:pt idx="29">
                    <c:v>CIV</c:v>
                  </c:pt>
                  <c:pt idx="30">
                    <c:v>STP</c:v>
                  </c:pt>
                  <c:pt idx="31">
                    <c:v>ERI</c:v>
                  </c:pt>
                  <c:pt idx="32">
                    <c:v>TGO</c:v>
                  </c:pt>
                  <c:pt idx="33">
                    <c:v>LBR</c:v>
                  </c:pt>
                </c:lvl>
                <c:lvl>
                  <c:pt idx="0">
                    <c:v>Oil exporters</c:v>
                  </c:pt>
                  <c:pt idx="4">
                    <c:v>Lower-middle-income countries</c:v>
                  </c:pt>
                  <c:pt idx="8">
                    <c:v>Low-income countries</c:v>
                  </c:pt>
                  <c:pt idx="22">
                    <c:v>Fragile countries</c:v>
                  </c:pt>
                </c:lvl>
              </c:multiLvlStrCache>
            </c:multiLvlStrRef>
          </c:cat>
          <c:val>
            <c:numRef>
              <c:f>'Figure 11'!$F$24:$F$57</c:f>
              <c:numCache>
                <c:formatCode>0.0</c:formatCode>
                <c:ptCount val="34"/>
                <c:pt idx="0">
                  <c:v>-1.5615985034346418</c:v>
                </c:pt>
                <c:pt idx="1">
                  <c:v>-1.4805668339772027</c:v>
                </c:pt>
                <c:pt idx="2">
                  <c:v>-0.35459972592788763</c:v>
                </c:pt>
                <c:pt idx="3">
                  <c:v>-2.3935146171740778</c:v>
                </c:pt>
                <c:pt idx="4">
                  <c:v>-3.3503499789591955</c:v>
                </c:pt>
                <c:pt idx="5">
                  <c:v>-0.48397607617137073</c:v>
                </c:pt>
                <c:pt idx="6">
                  <c:v>-0.9796880486268662</c:v>
                </c:pt>
                <c:pt idx="7">
                  <c:v>-1.0170396400542714</c:v>
                </c:pt>
                <c:pt idx="8">
                  <c:v>-4.8913161360095083</c:v>
                </c:pt>
                <c:pt idx="9">
                  <c:v>-3.5809826335766597</c:v>
                </c:pt>
                <c:pt idx="10">
                  <c:v>-3.3416156700193573</c:v>
                </c:pt>
                <c:pt idx="11">
                  <c:v>-1.334178179556071</c:v>
                </c:pt>
                <c:pt idx="12">
                  <c:v>-1.1170273738553822</c:v>
                </c:pt>
                <c:pt idx="13">
                  <c:v>-1.1094350495845506</c:v>
                </c:pt>
                <c:pt idx="14">
                  <c:v>-1.0117181012940308</c:v>
                </c:pt>
                <c:pt idx="15">
                  <c:v>-0.82205865087789265</c:v>
                </c:pt>
                <c:pt idx="16">
                  <c:v>-0.70808727474759614</c:v>
                </c:pt>
                <c:pt idx="17">
                  <c:v>-0.47832906529955821</c:v>
                </c:pt>
                <c:pt idx="18">
                  <c:v>-0.39472635654553123</c:v>
                </c:pt>
                <c:pt idx="19">
                  <c:v>-0.40668379501119456</c:v>
                </c:pt>
                <c:pt idx="20">
                  <c:v>-0.52791544772060228</c:v>
                </c:pt>
                <c:pt idx="21">
                  <c:v>-1.8704191030961537</c:v>
                </c:pt>
                <c:pt idx="22">
                  <c:v>-2.2679204512651956</c:v>
                </c:pt>
                <c:pt idx="23">
                  <c:v>-3.0712455300902444</c:v>
                </c:pt>
                <c:pt idx="24">
                  <c:v>-4.6313015163960927</c:v>
                </c:pt>
                <c:pt idx="25">
                  <c:v>-3.4855395944866894</c:v>
                </c:pt>
                <c:pt idx="26">
                  <c:v>-2.8618038166653217</c:v>
                </c:pt>
                <c:pt idx="27">
                  <c:v>-1.684815257615365</c:v>
                </c:pt>
                <c:pt idx="28">
                  <c:v>-1.6918906896030341</c:v>
                </c:pt>
                <c:pt idx="29">
                  <c:v>-1.5495252817963026</c:v>
                </c:pt>
                <c:pt idx="30">
                  <c:v>-1.1094350495845506</c:v>
                </c:pt>
                <c:pt idx="31">
                  <c:v>-0.96546585760516734</c:v>
                </c:pt>
                <c:pt idx="32">
                  <c:v>-1.2656638239690519</c:v>
                </c:pt>
                <c:pt idx="33">
                  <c:v>-2.8351468154676658</c:v>
                </c:pt>
              </c:numCache>
            </c:numRef>
          </c:val>
        </c:ser>
        <c:ser>
          <c:idx val="3"/>
          <c:order val="2"/>
          <c:tx>
            <c:v/>
          </c:tx>
          <c:spPr>
            <a:noFill/>
            <a:ln w="28575">
              <a:noFill/>
            </a:ln>
          </c:spPr>
          <c:cat>
            <c:multiLvlStrRef>
              <c:f>'Figure 11'!$B$24:$C$57</c:f>
              <c:multiLvlStrCache>
                <c:ptCount val="34"/>
                <c:lvl>
                  <c:pt idx="0">
                    <c:v>COG</c:v>
                  </c:pt>
                  <c:pt idx="1">
                    <c:v>TCD</c:v>
                  </c:pt>
                  <c:pt idx="2">
                    <c:v>NGA</c:v>
                  </c:pt>
                  <c:pt idx="3">
                    <c:v>CMR</c:v>
                  </c:pt>
                  <c:pt idx="4">
                    <c:v>LSO</c:v>
                  </c:pt>
                  <c:pt idx="5">
                    <c:v>GHA</c:v>
                  </c:pt>
                  <c:pt idx="6">
                    <c:v>ZMB</c:v>
                  </c:pt>
                  <c:pt idx="7">
                    <c:v>SEN</c:v>
                  </c:pt>
                  <c:pt idx="8">
                    <c:v>GMB</c:v>
                  </c:pt>
                  <c:pt idx="9">
                    <c:v>MWI</c:v>
                  </c:pt>
                  <c:pt idx="10">
                    <c:v>SLE</c:v>
                  </c:pt>
                  <c:pt idx="11">
                    <c:v>BEN</c:v>
                  </c:pt>
                  <c:pt idx="12">
                    <c:v>KEN</c:v>
                  </c:pt>
                  <c:pt idx="13">
                    <c:v>RWA</c:v>
                  </c:pt>
                  <c:pt idx="14">
                    <c:v>ETH</c:v>
                  </c:pt>
                  <c:pt idx="15">
                    <c:v>TZA</c:v>
                  </c:pt>
                  <c:pt idx="16">
                    <c:v>UGA</c:v>
                  </c:pt>
                  <c:pt idx="17">
                    <c:v>MDG</c:v>
                  </c:pt>
                  <c:pt idx="18">
                    <c:v>MOZ</c:v>
                  </c:pt>
                  <c:pt idx="19">
                    <c:v>BFA</c:v>
                  </c:pt>
                  <c:pt idx="20">
                    <c:v>MLI</c:v>
                  </c:pt>
                  <c:pt idx="21">
                    <c:v>NER</c:v>
                  </c:pt>
                  <c:pt idx="22">
                    <c:v>COM</c:v>
                  </c:pt>
                  <c:pt idx="23">
                    <c:v>ZWE</c:v>
                  </c:pt>
                  <c:pt idx="24">
                    <c:v>GIN</c:v>
                  </c:pt>
                  <c:pt idx="25">
                    <c:v>COD</c:v>
                  </c:pt>
                  <c:pt idx="26">
                    <c:v>GNB</c:v>
                  </c:pt>
                  <c:pt idx="27">
                    <c:v>CAF</c:v>
                  </c:pt>
                  <c:pt idx="28">
                    <c:v>BDI</c:v>
                  </c:pt>
                  <c:pt idx="29">
                    <c:v>CIV</c:v>
                  </c:pt>
                  <c:pt idx="30">
                    <c:v>STP</c:v>
                  </c:pt>
                  <c:pt idx="31">
                    <c:v>ERI</c:v>
                  </c:pt>
                  <c:pt idx="32">
                    <c:v>TGO</c:v>
                  </c:pt>
                  <c:pt idx="33">
                    <c:v>LBR</c:v>
                  </c:pt>
                </c:lvl>
                <c:lvl>
                  <c:pt idx="0">
                    <c:v>Oil exporters</c:v>
                  </c:pt>
                  <c:pt idx="4">
                    <c:v>Lower-middle-income countries</c:v>
                  </c:pt>
                  <c:pt idx="8">
                    <c:v>Low-income countries</c:v>
                  </c:pt>
                  <c:pt idx="22">
                    <c:v>Fragile countries</c:v>
                  </c:pt>
                </c:lvl>
              </c:multiLvlStrCache>
            </c:multiLvlStrRef>
          </c:cat>
          <c:val>
            <c:numRef>
              <c:f>'Figure 11'!$G$24:$G$57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er>
        <c:ser>
          <c:idx val="4"/>
          <c:order val="3"/>
          <c:tx>
            <c:v>Negative gap</c:v>
          </c:tx>
          <c:spPr>
            <a:solidFill>
              <a:schemeClr val="accent1">
                <a:lumMod val="75000"/>
              </a:schemeClr>
            </a:solidFill>
            <a:ln w="28575">
              <a:noFill/>
            </a:ln>
          </c:spPr>
          <c:cat>
            <c:multiLvlStrRef>
              <c:f>'Figure 11'!$B$24:$C$57</c:f>
              <c:multiLvlStrCache>
                <c:ptCount val="34"/>
                <c:lvl>
                  <c:pt idx="0">
                    <c:v>COG</c:v>
                  </c:pt>
                  <c:pt idx="1">
                    <c:v>TCD</c:v>
                  </c:pt>
                  <c:pt idx="2">
                    <c:v>NGA</c:v>
                  </c:pt>
                  <c:pt idx="3">
                    <c:v>CMR</c:v>
                  </c:pt>
                  <c:pt idx="4">
                    <c:v>LSO</c:v>
                  </c:pt>
                  <c:pt idx="5">
                    <c:v>GHA</c:v>
                  </c:pt>
                  <c:pt idx="6">
                    <c:v>ZMB</c:v>
                  </c:pt>
                  <c:pt idx="7">
                    <c:v>SEN</c:v>
                  </c:pt>
                  <c:pt idx="8">
                    <c:v>GMB</c:v>
                  </c:pt>
                  <c:pt idx="9">
                    <c:v>MWI</c:v>
                  </c:pt>
                  <c:pt idx="10">
                    <c:v>SLE</c:v>
                  </c:pt>
                  <c:pt idx="11">
                    <c:v>BEN</c:v>
                  </c:pt>
                  <c:pt idx="12">
                    <c:v>KEN</c:v>
                  </c:pt>
                  <c:pt idx="13">
                    <c:v>RWA</c:v>
                  </c:pt>
                  <c:pt idx="14">
                    <c:v>ETH</c:v>
                  </c:pt>
                  <c:pt idx="15">
                    <c:v>TZA</c:v>
                  </c:pt>
                  <c:pt idx="16">
                    <c:v>UGA</c:v>
                  </c:pt>
                  <c:pt idx="17">
                    <c:v>MDG</c:v>
                  </c:pt>
                  <c:pt idx="18">
                    <c:v>MOZ</c:v>
                  </c:pt>
                  <c:pt idx="19">
                    <c:v>BFA</c:v>
                  </c:pt>
                  <c:pt idx="20">
                    <c:v>MLI</c:v>
                  </c:pt>
                  <c:pt idx="21">
                    <c:v>NER</c:v>
                  </c:pt>
                  <c:pt idx="22">
                    <c:v>COM</c:v>
                  </c:pt>
                  <c:pt idx="23">
                    <c:v>ZWE</c:v>
                  </c:pt>
                  <c:pt idx="24">
                    <c:v>GIN</c:v>
                  </c:pt>
                  <c:pt idx="25">
                    <c:v>COD</c:v>
                  </c:pt>
                  <c:pt idx="26">
                    <c:v>GNB</c:v>
                  </c:pt>
                  <c:pt idx="27">
                    <c:v>CAF</c:v>
                  </c:pt>
                  <c:pt idx="28">
                    <c:v>BDI</c:v>
                  </c:pt>
                  <c:pt idx="29">
                    <c:v>CIV</c:v>
                  </c:pt>
                  <c:pt idx="30">
                    <c:v>STP</c:v>
                  </c:pt>
                  <c:pt idx="31">
                    <c:v>ERI</c:v>
                  </c:pt>
                  <c:pt idx="32">
                    <c:v>TGO</c:v>
                  </c:pt>
                  <c:pt idx="33">
                    <c:v>LBR</c:v>
                  </c:pt>
                </c:lvl>
                <c:lvl>
                  <c:pt idx="0">
                    <c:v>Oil exporters</c:v>
                  </c:pt>
                  <c:pt idx="4">
                    <c:v>Lower-middle-income countries</c:v>
                  </c:pt>
                  <c:pt idx="8">
                    <c:v>Low-income countries</c:v>
                  </c:pt>
                  <c:pt idx="22">
                    <c:v>Fragile countries</c:v>
                  </c:pt>
                </c:lvl>
              </c:multiLvlStrCache>
            </c:multiLvlStrRef>
          </c:cat>
          <c:val>
            <c:numRef>
              <c:f>'Figure 11'!$E$24:$E$57</c:f>
              <c:numCache>
                <c:formatCode>0.0</c:formatCode>
                <c:ptCount val="34"/>
                <c:pt idx="0">
                  <c:v>4.6938561003557888</c:v>
                </c:pt>
                <c:pt idx="1">
                  <c:v>0.54298310349628198</c:v>
                </c:pt>
                <c:pt idx="2">
                  <c:v>1.0876378697894984</c:v>
                </c:pt>
                <c:pt idx="3">
                  <c:v>0</c:v>
                </c:pt>
                <c:pt idx="4">
                  <c:v>4.6454199406002994</c:v>
                </c:pt>
                <c:pt idx="5">
                  <c:v>0</c:v>
                </c:pt>
                <c:pt idx="6">
                  <c:v>0</c:v>
                </c:pt>
                <c:pt idx="7">
                  <c:v>0</c:v>
                </c:pt>
                <c:pt idx="8">
                  <c:v>0.55497329028232167</c:v>
                </c:pt>
                <c:pt idx="9">
                  <c:v>0.32522047793094466</c:v>
                </c:pt>
                <c:pt idx="10">
                  <c:v>0</c:v>
                </c:pt>
                <c:pt idx="11">
                  <c:v>9.2966663762578575E-2</c:v>
                </c:pt>
                <c:pt idx="12">
                  <c:v>0</c:v>
                </c:pt>
                <c:pt idx="13">
                  <c:v>0</c:v>
                </c:pt>
                <c:pt idx="14">
                  <c:v>0</c:v>
                </c:pt>
                <c:pt idx="15">
                  <c:v>0</c:v>
                </c:pt>
                <c:pt idx="16">
                  <c:v>0</c:v>
                </c:pt>
                <c:pt idx="17">
                  <c:v>0</c:v>
                </c:pt>
                <c:pt idx="18">
                  <c:v>0</c:v>
                </c:pt>
                <c:pt idx="19">
                  <c:v>0</c:v>
                </c:pt>
                <c:pt idx="20">
                  <c:v>0</c:v>
                </c:pt>
                <c:pt idx="21">
                  <c:v>0</c:v>
                </c:pt>
                <c:pt idx="22">
                  <c:v>4.2416606637394993</c:v>
                </c:pt>
                <c:pt idx="23">
                  <c:v>2.1343988572811718</c:v>
                </c:pt>
                <c:pt idx="24">
                  <c:v>0</c:v>
                </c:pt>
                <c:pt idx="25">
                  <c:v>0</c:v>
                </c:pt>
                <c:pt idx="26">
                  <c:v>0.15197387864562728</c:v>
                </c:pt>
                <c:pt idx="27">
                  <c:v>0.92451694562629638</c:v>
                </c:pt>
                <c:pt idx="28">
                  <c:v>0</c:v>
                </c:pt>
                <c:pt idx="29">
                  <c:v>0</c:v>
                </c:pt>
                <c:pt idx="30">
                  <c:v>0</c:v>
                </c:pt>
                <c:pt idx="31">
                  <c:v>0</c:v>
                </c:pt>
                <c:pt idx="32">
                  <c:v>0</c:v>
                </c:pt>
                <c:pt idx="33">
                  <c:v>0</c:v>
                </c:pt>
              </c:numCache>
            </c:numRef>
          </c:val>
        </c:ser>
        <c:overlap val="100"/>
        <c:axId val="432942464"/>
        <c:axId val="432961024"/>
      </c:barChart>
      <c:lineChart>
        <c:grouping val="standard"/>
        <c:ser>
          <c:idx val="5"/>
          <c:order val="4"/>
          <c:tx>
            <c:v>Primary balance</c:v>
          </c:tx>
          <c:spPr>
            <a:ln>
              <a:noFill/>
            </a:ln>
          </c:spPr>
          <c:marker>
            <c:symbol val="circle"/>
            <c:size val="4"/>
            <c:spPr>
              <a:solidFill>
                <a:srgbClr val="008000"/>
              </a:solidFill>
              <a:ln>
                <a:noFill/>
              </a:ln>
            </c:spPr>
          </c:marker>
          <c:val>
            <c:numRef>
              <c:f>'Figure 11'!$I$24:$I$57</c:f>
              <c:numCache>
                <c:formatCode>0.0</c:formatCode>
                <c:ptCount val="34"/>
                <c:pt idx="0">
                  <c:v>4.6938561003557888</c:v>
                </c:pt>
                <c:pt idx="1">
                  <c:v>0.54298310349628198</c:v>
                </c:pt>
                <c:pt idx="2">
                  <c:v>1.0876378697894984</c:v>
                </c:pt>
                <c:pt idx="3">
                  <c:v>-3.5066137526542334</c:v>
                </c:pt>
                <c:pt idx="4">
                  <c:v>4.6454199406002994</c:v>
                </c:pt>
                <c:pt idx="5">
                  <c:v>-4.3561836547201347</c:v>
                </c:pt>
                <c:pt idx="6">
                  <c:v>-2.6391678428799366</c:v>
                </c:pt>
                <c:pt idx="7">
                  <c:v>-2.6406592102064064</c:v>
                </c:pt>
                <c:pt idx="8">
                  <c:v>0.55497329028232167</c:v>
                </c:pt>
                <c:pt idx="9">
                  <c:v>0.32522047793094466</c:v>
                </c:pt>
                <c:pt idx="10">
                  <c:v>-0.7503224734307965</c:v>
                </c:pt>
                <c:pt idx="11">
                  <c:v>9.2966663762578575E-2</c:v>
                </c:pt>
                <c:pt idx="12">
                  <c:v>-1.6106338638391857</c:v>
                </c:pt>
                <c:pt idx="13">
                  <c:v>-1.2034169692334382</c:v>
                </c:pt>
                <c:pt idx="14">
                  <c:v>-1.5080084681019803</c:v>
                </c:pt>
                <c:pt idx="15">
                  <c:v>-2.5785627687433439</c:v>
                </c:pt>
                <c:pt idx="16">
                  <c:v>-2.1647371436870668</c:v>
                </c:pt>
                <c:pt idx="17">
                  <c:v>-2.280999057677692</c:v>
                </c:pt>
                <c:pt idx="18">
                  <c:v>-4.0190582816184426</c:v>
                </c:pt>
                <c:pt idx="19">
                  <c:v>-2.2357784731858703</c:v>
                </c:pt>
                <c:pt idx="20">
                  <c:v>-2.212296912410912</c:v>
                </c:pt>
                <c:pt idx="21">
                  <c:v>-3.2327448053676107</c:v>
                </c:pt>
                <c:pt idx="22">
                  <c:v>4.2416606637394993</c:v>
                </c:pt>
                <c:pt idx="23">
                  <c:v>2.1343988572811718</c:v>
                </c:pt>
                <c:pt idx="24">
                  <c:v>-1.0599265232572062</c:v>
                </c:pt>
                <c:pt idx="25">
                  <c:v>-1.5297779231617155</c:v>
                </c:pt>
                <c:pt idx="26">
                  <c:v>0.15197387864562728</c:v>
                </c:pt>
                <c:pt idx="27">
                  <c:v>0.92451694562629638</c:v>
                </c:pt>
                <c:pt idx="28">
                  <c:v>-0.92421081370249036</c:v>
                </c:pt>
                <c:pt idx="29">
                  <c:v>-1.1103945047557013</c:v>
                </c:pt>
                <c:pt idx="30">
                  <c:v>-1.2034169692334382</c:v>
                </c:pt>
                <c:pt idx="31">
                  <c:v>-9.5519198062333359</c:v>
                </c:pt>
                <c:pt idx="32">
                  <c:v>-2.8358184188733202</c:v>
                </c:pt>
                <c:pt idx="33">
                  <c:v>-4.7163923401288939</c:v>
                </c:pt>
              </c:numCache>
            </c:numRef>
          </c:val>
        </c:ser>
        <c:ser>
          <c:idx val="1"/>
          <c:order val="5"/>
          <c:tx>
            <c:v>Debt-stabilizing primary balance</c:v>
          </c:tx>
          <c:spPr>
            <a:ln w="28575">
              <a:noFill/>
            </a:ln>
          </c:spPr>
          <c:marker>
            <c:symbol val="circle"/>
            <c:size val="4"/>
            <c:spPr>
              <a:solidFill>
                <a:srgbClr val="FFC000"/>
              </a:solidFill>
              <a:ln>
                <a:solidFill>
                  <a:srgbClr val="FFC000"/>
                </a:solidFill>
              </a:ln>
            </c:spPr>
          </c:marker>
          <c:val>
            <c:numRef>
              <c:f>'Figure 11'!$J$24:$J$57</c:f>
              <c:numCache>
                <c:formatCode>0.0</c:formatCode>
                <c:ptCount val="34"/>
                <c:pt idx="0">
                  <c:v>-1.5615985034346418</c:v>
                </c:pt>
                <c:pt idx="1">
                  <c:v>-1.4805668339772027</c:v>
                </c:pt>
                <c:pt idx="2">
                  <c:v>-0.35459972592788763</c:v>
                </c:pt>
                <c:pt idx="3">
                  <c:v>-1.1130991354801556</c:v>
                </c:pt>
                <c:pt idx="4">
                  <c:v>-3.3503499789591955</c:v>
                </c:pt>
                <c:pt idx="5">
                  <c:v>-3.872207578548764</c:v>
                </c:pt>
                <c:pt idx="6">
                  <c:v>-1.6594797942530704</c:v>
                </c:pt>
                <c:pt idx="7">
                  <c:v>-1.623619570152135</c:v>
                </c:pt>
                <c:pt idx="8">
                  <c:v>-4.8913161360095083</c:v>
                </c:pt>
                <c:pt idx="9">
                  <c:v>-3.5809826335766597</c:v>
                </c:pt>
                <c:pt idx="10">
                  <c:v>-4.0919381434501538</c:v>
                </c:pt>
                <c:pt idx="11">
                  <c:v>-1.334178179556071</c:v>
                </c:pt>
                <c:pt idx="12">
                  <c:v>-2.7276612376945679</c:v>
                </c:pt>
                <c:pt idx="13">
                  <c:v>-2.3128520188179889</c:v>
                </c:pt>
                <c:pt idx="14">
                  <c:v>-2.5197265693960111</c:v>
                </c:pt>
                <c:pt idx="15">
                  <c:v>-3.4006214196212365</c:v>
                </c:pt>
                <c:pt idx="16">
                  <c:v>-2.872824418434663</c:v>
                </c:pt>
                <c:pt idx="17">
                  <c:v>-2.7593281229772502</c:v>
                </c:pt>
                <c:pt idx="18">
                  <c:v>-4.4137846381639738</c:v>
                </c:pt>
                <c:pt idx="19">
                  <c:v>-1.8290946781746757</c:v>
                </c:pt>
                <c:pt idx="20">
                  <c:v>-1.6843814646903097</c:v>
                </c:pt>
                <c:pt idx="21">
                  <c:v>-1.362325702271457</c:v>
                </c:pt>
                <c:pt idx="22">
                  <c:v>-2.2679204512651956</c:v>
                </c:pt>
                <c:pt idx="23">
                  <c:v>-3.0712455300902444</c:v>
                </c:pt>
                <c:pt idx="24">
                  <c:v>-5.691228039653299</c:v>
                </c:pt>
                <c:pt idx="25">
                  <c:v>-5.0153175176484046</c:v>
                </c:pt>
                <c:pt idx="26">
                  <c:v>-2.8618038166653217</c:v>
                </c:pt>
                <c:pt idx="27">
                  <c:v>-1.684815257615365</c:v>
                </c:pt>
                <c:pt idx="28">
                  <c:v>-2.6161015033055244</c:v>
                </c:pt>
                <c:pt idx="29">
                  <c:v>-2.6599197865520039</c:v>
                </c:pt>
                <c:pt idx="30">
                  <c:v>-2.3128520188179889</c:v>
                </c:pt>
                <c:pt idx="31">
                  <c:v>-10.517385663838503</c:v>
                </c:pt>
                <c:pt idx="32">
                  <c:v>-1.5701545949042683</c:v>
                </c:pt>
                <c:pt idx="33">
                  <c:v>-1.8812455246612279</c:v>
                </c:pt>
              </c:numCache>
            </c:numRef>
          </c:val>
        </c:ser>
        <c:marker val="1"/>
        <c:axId val="432942464"/>
        <c:axId val="432961024"/>
      </c:lineChart>
      <c:catAx>
        <c:axId val="432942464"/>
        <c:scaling>
          <c:orientation val="minMax"/>
        </c:scaling>
        <c:axPos val="b"/>
        <c:majorTickMark val="none"/>
        <c:tickLblPos val="low"/>
        <c:crossAx val="432961024"/>
        <c:crossesAt val="0"/>
        <c:auto val="1"/>
        <c:lblAlgn val="ctr"/>
        <c:lblOffset val="100"/>
        <c:tickLblSkip val="1"/>
      </c:catAx>
      <c:valAx>
        <c:axId val="432961024"/>
        <c:scaling>
          <c:orientation val="minMax"/>
          <c:min val="-15"/>
        </c:scaling>
        <c:axPos val="l"/>
        <c:numFmt formatCode="0" sourceLinked="0"/>
        <c:majorTickMark val="in"/>
        <c:tickLblPos val="low"/>
        <c:spPr>
          <a:ln>
            <a:solidFill>
              <a:srgbClr val="FFFFFF">
                <a:lumMod val="65000"/>
              </a:srgbClr>
            </a:solidFill>
          </a:ln>
        </c:spPr>
        <c:crossAx val="432942464"/>
        <c:crosses val="autoZero"/>
        <c:crossBetween val="between"/>
      </c:valAx>
      <c:spPr>
        <a:noFill/>
        <a:ln w="9525">
          <a:solidFill>
            <a:sysClr val="windowText" lastClr="000000">
              <a:lumMod val="50000"/>
              <a:lumOff val="50000"/>
            </a:sysClr>
          </a:solidFill>
        </a:ln>
      </c:spPr>
    </c:plotArea>
    <c:legend>
      <c:legendPos val="b"/>
      <c:layout>
        <c:manualLayout>
          <c:xMode val="edge"/>
          <c:yMode val="edge"/>
          <c:x val="5.6944444444444443E-2"/>
          <c:y val="0.93660702267986329"/>
          <c:w val="0.9"/>
          <c:h val="6.2531270784612417E-2"/>
        </c:manualLayout>
      </c:layout>
    </c:legend>
    <c:plotVisOnly val="1"/>
    <c:dispBlanksAs val="gap"/>
  </c:chart>
  <c:spPr>
    <a:ln>
      <a:noFill/>
    </a:ln>
  </c:spPr>
  <c:txPr>
    <a:bodyPr/>
    <a:lstStyle/>
    <a:p>
      <a:pPr>
        <a:defRPr sz="800" b="0">
          <a:latin typeface="Arial" pitchFamily="34" charset="0"/>
          <a:cs typeface="Arial" pitchFamily="34" charset="0"/>
        </a:defRPr>
      </a:pPr>
      <a:endParaRPr lang="en-US"/>
    </a:p>
  </c:txPr>
  <c:printSettings>
    <c:headerFooter/>
    <c:pageMargins b="0.75000000000000855" l="0.70000000000000095" r="0.70000000000000095" t="0.75000000000000855" header="0.30000000000000032" footer="0.30000000000000032"/>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style val="3"/>
  <c:chart>
    <c:autoTitleDeleted val="1"/>
    <c:plotArea>
      <c:layout/>
      <c:barChart>
        <c:barDir val="col"/>
        <c:grouping val="clustered"/>
        <c:ser>
          <c:idx val="0"/>
          <c:order val="0"/>
          <c:tx>
            <c:strRef>
              <c:f>'Figure 12'!$B$26</c:f>
              <c:strCache>
                <c:ptCount val="1"/>
                <c:pt idx="0">
                  <c:v>Advanced economies</c:v>
                </c:pt>
              </c:strCache>
            </c:strRef>
          </c:tx>
          <c:spPr>
            <a:solidFill>
              <a:srgbClr val="C00000"/>
            </a:solidFill>
            <a:ln>
              <a:noFill/>
            </a:ln>
          </c:spPr>
          <c:cat>
            <c:strRef>
              <c:f>'Figure 12'!$C$25:$E$25</c:f>
              <c:strCache>
                <c:ptCount val="3"/>
                <c:pt idx="0">
                  <c:v>Unconstrained</c:v>
                </c:pt>
                <c:pt idx="1">
                  <c:v>Below-trend growth</c:v>
                </c:pt>
                <c:pt idx="2">
                  <c:v>Negative growth</c:v>
                </c:pt>
              </c:strCache>
            </c:strRef>
          </c:cat>
          <c:val>
            <c:numRef>
              <c:f>'Figure 12'!$C$26:$E$26</c:f>
              <c:numCache>
                <c:formatCode>0.0</c:formatCode>
                <c:ptCount val="3"/>
                <c:pt idx="0">
                  <c:v>3.9292389999999999</c:v>
                </c:pt>
                <c:pt idx="1">
                  <c:v>3.1749130000000001</c:v>
                </c:pt>
                <c:pt idx="2">
                  <c:v>0.50203780000000009</c:v>
                </c:pt>
              </c:numCache>
            </c:numRef>
          </c:val>
        </c:ser>
        <c:ser>
          <c:idx val="1"/>
          <c:order val="1"/>
          <c:tx>
            <c:strRef>
              <c:f>'Figure 12'!$B$27</c:f>
              <c:strCache>
                <c:ptCount val="1"/>
                <c:pt idx="0">
                  <c:v>Emerging market economies</c:v>
                </c:pt>
              </c:strCache>
            </c:strRef>
          </c:tx>
          <c:spPr>
            <a:solidFill>
              <a:schemeClr val="bg1">
                <a:lumMod val="65000"/>
              </a:schemeClr>
            </a:solidFill>
            <a:ln>
              <a:noFill/>
            </a:ln>
          </c:spPr>
          <c:cat>
            <c:strRef>
              <c:f>'Figure 12'!$C$25:$E$25</c:f>
              <c:strCache>
                <c:ptCount val="3"/>
                <c:pt idx="0">
                  <c:v>Unconstrained</c:v>
                </c:pt>
                <c:pt idx="1">
                  <c:v>Below-trend growth</c:v>
                </c:pt>
                <c:pt idx="2">
                  <c:v>Negative growth</c:v>
                </c:pt>
              </c:strCache>
            </c:strRef>
          </c:cat>
          <c:val>
            <c:numRef>
              <c:f>'Figure 12'!$C$27:$E$27</c:f>
              <c:numCache>
                <c:formatCode>0.0</c:formatCode>
                <c:ptCount val="3"/>
                <c:pt idx="0">
                  <c:v>3.6534230000000001</c:v>
                </c:pt>
                <c:pt idx="1">
                  <c:v>3.5482900000000002</c:v>
                </c:pt>
                <c:pt idx="2">
                  <c:v>1.3113085</c:v>
                </c:pt>
              </c:numCache>
            </c:numRef>
          </c:val>
        </c:ser>
        <c:axId val="433080192"/>
        <c:axId val="433081728"/>
      </c:barChart>
      <c:catAx>
        <c:axId val="433080192"/>
        <c:scaling>
          <c:orientation val="minMax"/>
        </c:scaling>
        <c:axPos val="b"/>
        <c:majorTickMark val="none"/>
        <c:tickLblPos val="low"/>
        <c:crossAx val="433081728"/>
        <c:crosses val="autoZero"/>
        <c:auto val="1"/>
        <c:lblAlgn val="ctr"/>
        <c:lblOffset val="100"/>
      </c:catAx>
      <c:valAx>
        <c:axId val="433081728"/>
        <c:scaling>
          <c:orientation val="minMax"/>
        </c:scaling>
        <c:axPos val="l"/>
        <c:title>
          <c:tx>
            <c:rich>
              <a:bodyPr/>
              <a:lstStyle/>
              <a:p>
                <a:pPr>
                  <a:defRPr/>
                </a:pPr>
                <a:r>
                  <a:rPr lang="en-US"/>
                  <a:t>Maximum primary balance</a:t>
                </a:r>
              </a:p>
            </c:rich>
          </c:tx>
        </c:title>
        <c:numFmt formatCode="0" sourceLinked="0"/>
        <c:majorTickMark val="in"/>
        <c:tickLblPos val="nextTo"/>
        <c:crossAx val="433080192"/>
        <c:crosses val="autoZero"/>
        <c:crossBetween val="between"/>
        <c:majorUnit val="1"/>
      </c:valAx>
      <c:spPr>
        <a:noFill/>
        <a:ln>
          <a:solidFill>
            <a:schemeClr val="tx1">
              <a:lumMod val="50000"/>
              <a:lumOff val="50000"/>
            </a:schemeClr>
          </a:solidFill>
        </a:ln>
      </c:spPr>
    </c:plotArea>
    <c:legend>
      <c:legendPos val="b"/>
    </c:legend>
    <c:plotVisOnly val="1"/>
  </c:chart>
  <c:spPr>
    <a:noFill/>
    <a:ln>
      <a:noFill/>
    </a:ln>
  </c:spPr>
  <c:txPr>
    <a:bodyPr/>
    <a:lstStyle/>
    <a:p>
      <a:pPr>
        <a:defRPr sz="800" b="0">
          <a:latin typeface="Arial" pitchFamily="34" charset="0"/>
          <a:cs typeface="Arial" pitchFamily="34" charset="0"/>
        </a:defRPr>
      </a:pPr>
      <a:endParaRPr lang="en-US"/>
    </a:p>
  </c:txPr>
  <c:printSettings>
    <c:headerFooter/>
    <c:pageMargins b="0.75000000000000633" l="0.70000000000000062" r="0.70000000000000062" t="0.750000000000006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6.0397608658871657E-2"/>
          <c:y val="3.2653295696528702E-2"/>
          <c:w val="0.43428210221776986"/>
          <c:h val="0.26097837137446928"/>
        </c:manualLayout>
      </c:layout>
      <c:lineChart>
        <c:grouping val="standard"/>
        <c:ser>
          <c:idx val="1"/>
          <c:order val="0"/>
          <c:tx>
            <c:v>Surplus between 50th and 75th percentile</c:v>
          </c:tx>
          <c:spPr>
            <a:ln w="25400">
              <a:solidFill>
                <a:srgbClr val="C00000"/>
              </a:solidFill>
            </a:ln>
          </c:spPr>
          <c:marker>
            <c:symbol val="none"/>
          </c:marker>
          <c:cat>
            <c:strRef>
              <c:f>'Figure 13'!$D$52:$D$66</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13'!$E$52:$E$66</c:f>
              <c:numCache>
                <c:formatCode>0.0</c:formatCode>
                <c:ptCount val="15"/>
                <c:pt idx="0">
                  <c:v>0.7537083</c:v>
                </c:pt>
                <c:pt idx="1">
                  <c:v>0.580372</c:v>
                </c:pt>
                <c:pt idx="2">
                  <c:v>1.530672</c:v>
                </c:pt>
                <c:pt idx="3">
                  <c:v>2.2340849999999999</c:v>
                </c:pt>
                <c:pt idx="4">
                  <c:v>1.982985</c:v>
                </c:pt>
                <c:pt idx="5">
                  <c:v>4.051107</c:v>
                </c:pt>
                <c:pt idx="6">
                  <c:v>4.8991249999999997</c:v>
                </c:pt>
                <c:pt idx="7">
                  <c:v>4.8882139999999996</c:v>
                </c:pt>
                <c:pt idx="8">
                  <c:v>5.1805329999999996</c:v>
                </c:pt>
                <c:pt idx="9">
                  <c:v>5.000648</c:v>
                </c:pt>
                <c:pt idx="10">
                  <c:v>2.1846800000000002</c:v>
                </c:pt>
                <c:pt idx="11">
                  <c:v>0.93981999999999999</c:v>
                </c:pt>
                <c:pt idx="12">
                  <c:v>0.4938844</c:v>
                </c:pt>
                <c:pt idx="13">
                  <c:v>0.66618650000000001</c:v>
                </c:pt>
                <c:pt idx="14">
                  <c:v>1.2248479999999999</c:v>
                </c:pt>
              </c:numCache>
            </c:numRef>
          </c:val>
        </c:ser>
        <c:ser>
          <c:idx val="2"/>
          <c:order val="1"/>
          <c:tx>
            <c:v>Surplus 75th percentile or above</c:v>
          </c:tx>
          <c:spPr>
            <a:ln w="25400">
              <a:solidFill>
                <a:srgbClr val="FFC000"/>
              </a:solidFill>
              <a:prstDash val="solid"/>
            </a:ln>
          </c:spPr>
          <c:marker>
            <c:symbol val="none"/>
          </c:marker>
          <c:cat>
            <c:strRef>
              <c:f>'Figure 13'!$D$52:$D$66</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13'!$F$52:$F$66</c:f>
              <c:numCache>
                <c:formatCode>0.0</c:formatCode>
                <c:ptCount val="15"/>
                <c:pt idx="0">
                  <c:v>1.3535630000000001</c:v>
                </c:pt>
                <c:pt idx="1">
                  <c:v>1.474753</c:v>
                </c:pt>
                <c:pt idx="2">
                  <c:v>1.1996990000000001</c:v>
                </c:pt>
                <c:pt idx="3">
                  <c:v>1.93391</c:v>
                </c:pt>
                <c:pt idx="4">
                  <c:v>3.4230619999999998</c:v>
                </c:pt>
                <c:pt idx="5">
                  <c:v>5.7474350000000003</c:v>
                </c:pt>
                <c:pt idx="6">
                  <c:v>7.3781920000000003</c:v>
                </c:pt>
                <c:pt idx="7">
                  <c:v>8.6199519999999996</c:v>
                </c:pt>
                <c:pt idx="8">
                  <c:v>7.9021169999999996</c:v>
                </c:pt>
                <c:pt idx="9">
                  <c:v>5.5761900000000004</c:v>
                </c:pt>
                <c:pt idx="10">
                  <c:v>3.2690969999999999</c:v>
                </c:pt>
                <c:pt idx="11">
                  <c:v>3.1116969999999999</c:v>
                </c:pt>
                <c:pt idx="12">
                  <c:v>3.103564</c:v>
                </c:pt>
                <c:pt idx="13">
                  <c:v>4.3704239999999999</c:v>
                </c:pt>
                <c:pt idx="14">
                  <c:v>4.5807890000000002</c:v>
                </c:pt>
              </c:numCache>
            </c:numRef>
          </c:val>
        </c:ser>
        <c:marker val="1"/>
        <c:axId val="433168768"/>
        <c:axId val="433170304"/>
      </c:lineChart>
      <c:catAx>
        <c:axId val="433168768"/>
        <c:scaling>
          <c:orientation val="minMax"/>
        </c:scaling>
        <c:axPos val="b"/>
        <c:majorTickMark val="in"/>
        <c:tickLblPos val="low"/>
        <c:spPr>
          <a:ln>
            <a:solidFill>
              <a:schemeClr val="tx1">
                <a:lumMod val="50000"/>
                <a:lumOff val="50000"/>
              </a:schemeClr>
            </a:solidFill>
          </a:ln>
        </c:spPr>
        <c:txPr>
          <a:bodyPr rot="-5400000" vert="horz"/>
          <a:lstStyle/>
          <a:p>
            <a:pPr>
              <a:defRPr/>
            </a:pPr>
            <a:endParaRPr lang="en-US"/>
          </a:p>
        </c:txPr>
        <c:crossAx val="433170304"/>
        <c:crosses val="autoZero"/>
        <c:auto val="1"/>
        <c:lblAlgn val="ctr"/>
        <c:lblOffset val="100"/>
      </c:catAx>
      <c:valAx>
        <c:axId val="433170304"/>
        <c:scaling>
          <c:orientation val="minMax"/>
          <c:max val="10"/>
          <c:min val="-2"/>
        </c:scaling>
        <c:axPos val="l"/>
        <c:numFmt formatCode="0" sourceLinked="0"/>
        <c:majorTickMark val="in"/>
        <c:tickLblPos val="low"/>
        <c:spPr>
          <a:ln>
            <a:solidFill>
              <a:schemeClr val="tx1">
                <a:lumMod val="50000"/>
                <a:lumOff val="50000"/>
              </a:schemeClr>
            </a:solidFill>
          </a:ln>
        </c:spPr>
        <c:crossAx val="433168768"/>
        <c:crosses val="autoZero"/>
        <c:crossBetween val="between"/>
      </c:valAx>
      <c:spPr>
        <a:noFill/>
        <a:ln>
          <a:solidFill>
            <a:schemeClr val="tx1">
              <a:lumMod val="50000"/>
              <a:lumOff val="50000"/>
            </a:schemeClr>
          </a:solidFill>
        </a:ln>
      </c:spPr>
    </c:plotArea>
    <c:legend>
      <c:legendPos val="b"/>
    </c:legend>
    <c:plotVisOnly val="1"/>
    <c:dispBlanksAs val="gap"/>
  </c:chart>
  <c:spPr>
    <a:ln>
      <a:noFill/>
    </a:ln>
  </c:spPr>
  <c:txPr>
    <a:bodyPr/>
    <a:lstStyle/>
    <a:p>
      <a:pPr>
        <a:defRPr sz="800" b="0" i="0">
          <a:latin typeface="Arial" pitchFamily="34" charset="0"/>
          <a:ea typeface="Arial"/>
          <a:cs typeface="Arial" pitchFamily="34" charset="0"/>
        </a:defRPr>
      </a:pPr>
      <a:endParaRPr lang="en-US"/>
    </a:p>
  </c:txPr>
  <c:printSettings>
    <c:headerFooter/>
    <c:pageMargins b="0.75000000000000711" l="0.70000000000000062" r="0.70000000000000062" t="0.75000000000000711"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143801302645458"/>
          <c:y val="4.5663841896505936E-2"/>
          <c:w val="0.83702715733471034"/>
          <c:h val="0.82830290066887446"/>
        </c:manualLayout>
      </c:layout>
      <c:lineChart>
        <c:grouping val="standard"/>
        <c:ser>
          <c:idx val="0"/>
          <c:order val="0"/>
          <c:tx>
            <c:strRef>
              <c:f>'Figure 13'!$I$51</c:f>
              <c:strCache>
                <c:ptCount val="1"/>
                <c:pt idx="0">
                  <c:v>Surplus between 50th and 75th percentile</c:v>
                </c:pt>
              </c:strCache>
            </c:strRef>
          </c:tx>
          <c:spPr>
            <a:ln w="25400">
              <a:solidFill>
                <a:srgbClr val="C00000"/>
              </a:solidFill>
            </a:ln>
          </c:spPr>
          <c:marker>
            <c:symbol val="none"/>
          </c:marker>
          <c:cat>
            <c:strRef>
              <c:f>'Figure 13'!$D$52:$D$66</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13'!$I$52:$I$66</c:f>
              <c:numCache>
                <c:formatCode>0.0</c:formatCode>
                <c:ptCount val="15"/>
                <c:pt idx="0">
                  <c:v>1.6470610000000001</c:v>
                </c:pt>
                <c:pt idx="1">
                  <c:v>1.258456</c:v>
                </c:pt>
                <c:pt idx="2">
                  <c:v>1.9868699999999999</c:v>
                </c:pt>
                <c:pt idx="3">
                  <c:v>3.4447719999999999</c:v>
                </c:pt>
                <c:pt idx="4">
                  <c:v>4.052918</c:v>
                </c:pt>
                <c:pt idx="5">
                  <c:v>4.1129189999999998</c:v>
                </c:pt>
                <c:pt idx="6">
                  <c:v>5.4316529999999998</c:v>
                </c:pt>
                <c:pt idx="7">
                  <c:v>4.4833850000000002</c:v>
                </c:pt>
                <c:pt idx="8">
                  <c:v>4.7209779999999997</c:v>
                </c:pt>
                <c:pt idx="9">
                  <c:v>3.8923640000000002</c:v>
                </c:pt>
                <c:pt idx="10">
                  <c:v>2.63104</c:v>
                </c:pt>
                <c:pt idx="11">
                  <c:v>2.3580429999999999</c:v>
                </c:pt>
                <c:pt idx="12">
                  <c:v>2.794063</c:v>
                </c:pt>
                <c:pt idx="13">
                  <c:v>3.130738</c:v>
                </c:pt>
                <c:pt idx="14">
                  <c:v>2.8299289999999999</c:v>
                </c:pt>
              </c:numCache>
            </c:numRef>
          </c:val>
        </c:ser>
        <c:ser>
          <c:idx val="1"/>
          <c:order val="1"/>
          <c:tx>
            <c:strRef>
              <c:f>'Figure 13'!$J$51</c:f>
              <c:strCache>
                <c:ptCount val="1"/>
                <c:pt idx="0">
                  <c:v>Surplus 75th percentile or above</c:v>
                </c:pt>
              </c:strCache>
            </c:strRef>
          </c:tx>
          <c:spPr>
            <a:ln w="25400">
              <a:solidFill>
                <a:srgbClr val="FFC000"/>
              </a:solidFill>
              <a:prstDash val="solid"/>
            </a:ln>
          </c:spPr>
          <c:marker>
            <c:symbol val="none"/>
          </c:marker>
          <c:cat>
            <c:strRef>
              <c:f>'Figure 13'!$D$52:$D$66</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13'!$J$52:$J$66</c:f>
              <c:numCache>
                <c:formatCode>0.0</c:formatCode>
                <c:ptCount val="15"/>
                <c:pt idx="0">
                  <c:v>0.3197371</c:v>
                </c:pt>
                <c:pt idx="1">
                  <c:v>2.3056779999999999</c:v>
                </c:pt>
                <c:pt idx="2">
                  <c:v>3.0272329999999998</c:v>
                </c:pt>
                <c:pt idx="3">
                  <c:v>1.3660950000000001</c:v>
                </c:pt>
                <c:pt idx="4">
                  <c:v>3.3768210000000001</c:v>
                </c:pt>
                <c:pt idx="5">
                  <c:v>5.036829</c:v>
                </c:pt>
                <c:pt idx="6">
                  <c:v>5.2120550000000003</c:v>
                </c:pt>
                <c:pt idx="7">
                  <c:v>4.1048470000000004</c:v>
                </c:pt>
                <c:pt idx="8">
                  <c:v>2.63253</c:v>
                </c:pt>
                <c:pt idx="9">
                  <c:v>1.0992729999999999</c:v>
                </c:pt>
                <c:pt idx="10">
                  <c:v>0.1710554</c:v>
                </c:pt>
                <c:pt idx="11">
                  <c:v>1.9624379999999999</c:v>
                </c:pt>
                <c:pt idx="12">
                  <c:v>2.5224769999999999</c:v>
                </c:pt>
                <c:pt idx="13">
                  <c:v>2.708053</c:v>
                </c:pt>
                <c:pt idx="14">
                  <c:v>4.2973420000000004</c:v>
                </c:pt>
              </c:numCache>
            </c:numRef>
          </c:val>
        </c:ser>
        <c:marker val="1"/>
        <c:axId val="433173632"/>
        <c:axId val="433175168"/>
      </c:lineChart>
      <c:catAx>
        <c:axId val="433173632"/>
        <c:scaling>
          <c:orientation val="minMax"/>
        </c:scaling>
        <c:axPos val="b"/>
        <c:majorTickMark val="in"/>
        <c:tickLblPos val="low"/>
        <c:spPr>
          <a:ln>
            <a:solidFill>
              <a:schemeClr val="tx1">
                <a:lumMod val="50000"/>
                <a:lumOff val="50000"/>
              </a:schemeClr>
            </a:solidFill>
          </a:ln>
        </c:spPr>
        <c:txPr>
          <a:bodyPr rot="-5400000" vert="horz"/>
          <a:lstStyle/>
          <a:p>
            <a:pPr>
              <a:defRPr sz="800"/>
            </a:pPr>
            <a:endParaRPr lang="en-US"/>
          </a:p>
        </c:txPr>
        <c:crossAx val="433175168"/>
        <c:crosses val="autoZero"/>
        <c:auto val="1"/>
        <c:lblAlgn val="ctr"/>
        <c:lblOffset val="100"/>
      </c:catAx>
      <c:valAx>
        <c:axId val="433175168"/>
        <c:scaling>
          <c:orientation val="minMax"/>
          <c:max val="8"/>
          <c:min val="-2"/>
        </c:scaling>
        <c:axPos val="l"/>
        <c:numFmt formatCode="0" sourceLinked="0"/>
        <c:majorTickMark val="in"/>
        <c:tickLblPos val="nextTo"/>
        <c:spPr>
          <a:ln>
            <a:solidFill>
              <a:schemeClr val="tx1">
                <a:lumMod val="50000"/>
                <a:lumOff val="50000"/>
              </a:schemeClr>
            </a:solidFill>
          </a:ln>
        </c:spPr>
        <c:txPr>
          <a:bodyPr/>
          <a:lstStyle/>
          <a:p>
            <a:pPr>
              <a:defRPr sz="800"/>
            </a:pPr>
            <a:endParaRPr lang="en-US"/>
          </a:p>
        </c:txPr>
        <c:crossAx val="433173632"/>
        <c:crosses val="autoZero"/>
        <c:crossBetween val="between"/>
        <c:majorUnit val="2"/>
      </c:valAx>
      <c:spPr>
        <a:ln>
          <a:solidFill>
            <a:schemeClr val="tx1">
              <a:lumMod val="50000"/>
              <a:lumOff val="50000"/>
            </a:schemeClr>
          </a:solidFill>
        </a:ln>
      </c:spPr>
    </c:plotArea>
    <c:plotVisOnly val="1"/>
    <c:dispBlanksAs val="gap"/>
  </c:chart>
  <c:spPr>
    <a:noFill/>
    <a:ln>
      <a:noFill/>
    </a:ln>
  </c:spPr>
  <c:txPr>
    <a:bodyPr/>
    <a:lstStyle/>
    <a:p>
      <a:pPr>
        <a:defRPr sz="800" b="0" i="0">
          <a:latin typeface="Arial"/>
          <a:ea typeface="Arial"/>
          <a:cs typeface="Arial"/>
        </a:defRPr>
      </a:pPr>
      <a:endParaRPr lang="en-US"/>
    </a:p>
  </c:txPr>
  <c:printSettings>
    <c:headerFooter/>
    <c:pageMargins b="0.75000000000000711" l="0.70000000000000062" r="0.70000000000000062" t="0.75000000000000711"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392262181371328"/>
          <c:y val="6.8602397395607917E-2"/>
          <c:w val="0.84688484268139819"/>
          <c:h val="0.82121651204656787"/>
        </c:manualLayout>
      </c:layout>
      <c:lineChart>
        <c:grouping val="standard"/>
        <c:ser>
          <c:idx val="1"/>
          <c:order val="0"/>
          <c:tx>
            <c:strRef>
              <c:f>'Figure 13'!$G$51</c:f>
              <c:strCache>
                <c:ptCount val="1"/>
                <c:pt idx="0">
                  <c:v>Surplus between 50th and 75th percentile</c:v>
                </c:pt>
              </c:strCache>
            </c:strRef>
          </c:tx>
          <c:spPr>
            <a:ln w="25400">
              <a:solidFill>
                <a:srgbClr val="C00000"/>
              </a:solidFill>
              <a:prstDash val="solid"/>
            </a:ln>
            <a:effectLst/>
          </c:spPr>
          <c:marker>
            <c:symbol val="none"/>
          </c:marker>
          <c:cat>
            <c:strRef>
              <c:f>'Figure 13'!$D$52:$D$66</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13'!$G$52:$G$66</c:f>
              <c:numCache>
                <c:formatCode>0.0</c:formatCode>
                <c:ptCount val="15"/>
                <c:pt idx="0">
                  <c:v>75.77431</c:v>
                </c:pt>
                <c:pt idx="1">
                  <c:v>81.844710000000006</c:v>
                </c:pt>
                <c:pt idx="2">
                  <c:v>87.914119999999997</c:v>
                </c:pt>
                <c:pt idx="3">
                  <c:v>87.86636</c:v>
                </c:pt>
                <c:pt idx="4">
                  <c:v>87.406880000000001</c:v>
                </c:pt>
                <c:pt idx="5">
                  <c:v>85.242620000000002</c:v>
                </c:pt>
                <c:pt idx="6">
                  <c:v>81.023079999999993</c:v>
                </c:pt>
                <c:pt idx="7">
                  <c:v>76.908010000000004</c:v>
                </c:pt>
                <c:pt idx="8">
                  <c:v>73.176450000000003</c:v>
                </c:pt>
                <c:pt idx="9">
                  <c:v>71.860190000000003</c:v>
                </c:pt>
                <c:pt idx="10">
                  <c:v>71.614750000000001</c:v>
                </c:pt>
                <c:pt idx="11">
                  <c:v>71.084429999999998</c:v>
                </c:pt>
                <c:pt idx="12">
                  <c:v>71.291439999999994</c:v>
                </c:pt>
                <c:pt idx="13">
                  <c:v>72.629710000000003</c:v>
                </c:pt>
                <c:pt idx="14">
                  <c:v>72.956540000000004</c:v>
                </c:pt>
              </c:numCache>
            </c:numRef>
          </c:val>
        </c:ser>
        <c:ser>
          <c:idx val="2"/>
          <c:order val="1"/>
          <c:tx>
            <c:strRef>
              <c:f>'Figure 13'!$H$51</c:f>
              <c:strCache>
                <c:ptCount val="1"/>
                <c:pt idx="0">
                  <c:v>Surplus 75th percentile or above</c:v>
                </c:pt>
              </c:strCache>
            </c:strRef>
          </c:tx>
          <c:spPr>
            <a:ln w="25400">
              <a:solidFill>
                <a:srgbClr val="FFC000"/>
              </a:solidFill>
              <a:prstDash val="solid"/>
            </a:ln>
            <a:effectLst/>
          </c:spPr>
          <c:marker>
            <c:symbol val="none"/>
          </c:marker>
          <c:cat>
            <c:strRef>
              <c:f>'Figure 13'!$D$52:$D$66</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13'!$H$52:$H$66</c:f>
              <c:numCache>
                <c:formatCode>0.0</c:formatCode>
                <c:ptCount val="15"/>
                <c:pt idx="0">
                  <c:v>67.995350000000002</c:v>
                </c:pt>
                <c:pt idx="1">
                  <c:v>70.328569999999999</c:v>
                </c:pt>
                <c:pt idx="2">
                  <c:v>72.918149999999997</c:v>
                </c:pt>
                <c:pt idx="3">
                  <c:v>73.876410000000007</c:v>
                </c:pt>
                <c:pt idx="4">
                  <c:v>74.143230000000003</c:v>
                </c:pt>
                <c:pt idx="5">
                  <c:v>70.425380000000004</c:v>
                </c:pt>
                <c:pt idx="6">
                  <c:v>66.323459999999997</c:v>
                </c:pt>
                <c:pt idx="7">
                  <c:v>63.276710000000001</c:v>
                </c:pt>
                <c:pt idx="8">
                  <c:v>59.457549999999998</c:v>
                </c:pt>
                <c:pt idx="9">
                  <c:v>65.161209999999997</c:v>
                </c:pt>
                <c:pt idx="10">
                  <c:v>68.357939999999999</c:v>
                </c:pt>
                <c:pt idx="11">
                  <c:v>67.35275</c:v>
                </c:pt>
                <c:pt idx="12">
                  <c:v>67.871300000000005</c:v>
                </c:pt>
                <c:pt idx="13">
                  <c:v>61.817489999999999</c:v>
                </c:pt>
                <c:pt idx="14">
                  <c:v>58.775300000000001</c:v>
                </c:pt>
              </c:numCache>
            </c:numRef>
          </c:val>
        </c:ser>
        <c:marker val="1"/>
        <c:axId val="432651264"/>
        <c:axId val="432661248"/>
      </c:lineChart>
      <c:catAx>
        <c:axId val="432651264"/>
        <c:scaling>
          <c:orientation val="minMax"/>
        </c:scaling>
        <c:axPos val="b"/>
        <c:majorTickMark val="in"/>
        <c:tickLblPos val="nextTo"/>
        <c:spPr>
          <a:ln w="3175">
            <a:solidFill>
              <a:schemeClr val="tx1">
                <a:lumMod val="50000"/>
                <a:lumOff val="50000"/>
              </a:schemeClr>
            </a:solidFill>
            <a:prstDash val="solid"/>
          </a:ln>
        </c:spPr>
        <c:txPr>
          <a:bodyPr rot="-5400000" vert="horz"/>
          <a:lstStyle/>
          <a:p>
            <a:pPr>
              <a:defRPr sz="800"/>
            </a:pPr>
            <a:endParaRPr lang="en-US"/>
          </a:p>
        </c:txPr>
        <c:crossAx val="432661248"/>
        <c:crosses val="autoZero"/>
        <c:auto val="1"/>
        <c:lblAlgn val="ctr"/>
        <c:lblOffset val="100"/>
      </c:catAx>
      <c:valAx>
        <c:axId val="432661248"/>
        <c:scaling>
          <c:orientation val="minMax"/>
          <c:max val="110"/>
          <c:min val="20"/>
        </c:scaling>
        <c:axPos val="l"/>
        <c:numFmt formatCode="0" sourceLinked="0"/>
        <c:majorTickMark val="in"/>
        <c:tickLblPos val="nextTo"/>
        <c:spPr>
          <a:ln w="3175">
            <a:solidFill>
              <a:schemeClr val="tx1">
                <a:lumMod val="50000"/>
                <a:lumOff val="50000"/>
              </a:schemeClr>
            </a:solidFill>
            <a:prstDash val="solid"/>
          </a:ln>
        </c:spPr>
        <c:txPr>
          <a:bodyPr/>
          <a:lstStyle/>
          <a:p>
            <a:pPr>
              <a:defRPr sz="800"/>
            </a:pPr>
            <a:endParaRPr lang="en-US"/>
          </a:p>
        </c:txPr>
        <c:crossAx val="432651264"/>
        <c:crosses val="autoZero"/>
        <c:crossBetween val="between"/>
        <c:majorUnit val="10"/>
        <c:minorUnit val="5"/>
      </c:valAx>
      <c:spPr>
        <a:solidFill>
          <a:srgbClr val="FFFFFF"/>
        </a:solidFill>
        <a:ln w="3175">
          <a:solidFill>
            <a:schemeClr val="tx1">
              <a:lumMod val="50000"/>
              <a:lumOff val="50000"/>
            </a:schemeClr>
          </a:solidFill>
          <a:prstDash val="solid"/>
        </a:ln>
      </c:spPr>
    </c:plotArea>
    <c:plotVisOnly val="1"/>
    <c:dispBlanksAs val="gap"/>
  </c:chart>
  <c:spPr>
    <a:noFill/>
    <a:ln w="9525">
      <a:noFill/>
    </a:ln>
  </c:spPr>
  <c:txPr>
    <a:bodyPr/>
    <a:lstStyle/>
    <a:p>
      <a:pPr>
        <a:defRPr sz="800" b="0" i="0">
          <a:latin typeface="Arial"/>
          <a:ea typeface="Arial"/>
          <a:cs typeface="Arial"/>
        </a:defRPr>
      </a:pPr>
      <a:endParaRPr lang="en-US"/>
    </a:p>
  </c:txPr>
  <c:printSettings>
    <c:headerFooter/>
    <c:pageMargins b="0.75000000000000711" l="0.70000000000000062" r="0.70000000000000062" t="0.75000000000000711"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3683973097112868E-2"/>
          <c:y val="7.2087203041927533E-2"/>
          <c:w val="0.87964854002624671"/>
          <c:h val="0.82282959822330326"/>
        </c:manualLayout>
      </c:layout>
      <c:lineChart>
        <c:grouping val="standard"/>
        <c:ser>
          <c:idx val="1"/>
          <c:order val="0"/>
          <c:tx>
            <c:v>Surplus between 50th and 75th percentile</c:v>
          </c:tx>
          <c:spPr>
            <a:ln w="25400">
              <a:solidFill>
                <a:srgbClr val="C00000"/>
              </a:solidFill>
            </a:ln>
          </c:spPr>
          <c:marker>
            <c:symbol val="none"/>
          </c:marker>
          <c:cat>
            <c:strRef>
              <c:f>'Figure 13'!$D$70:$D$84</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13'!$E$70:$E$84</c:f>
              <c:numCache>
                <c:formatCode>0.0</c:formatCode>
                <c:ptCount val="15"/>
                <c:pt idx="0">
                  <c:v>2.5227569999999999</c:v>
                </c:pt>
                <c:pt idx="1">
                  <c:v>2.4464039999999998</c:v>
                </c:pt>
                <c:pt idx="2">
                  <c:v>3.0870160000000002</c:v>
                </c:pt>
                <c:pt idx="3">
                  <c:v>0.5411127</c:v>
                </c:pt>
                <c:pt idx="4">
                  <c:v>2.843451</c:v>
                </c:pt>
                <c:pt idx="5">
                  <c:v>4.5805369999999996</c:v>
                </c:pt>
                <c:pt idx="6">
                  <c:v>4.5419660000000004</c:v>
                </c:pt>
                <c:pt idx="7">
                  <c:v>5.3333029999999999</c:v>
                </c:pt>
                <c:pt idx="8">
                  <c:v>5.2644450000000003</c:v>
                </c:pt>
                <c:pt idx="9">
                  <c:v>2.3337430000000001</c:v>
                </c:pt>
                <c:pt idx="10">
                  <c:v>2.5638239999999999</c:v>
                </c:pt>
                <c:pt idx="11">
                  <c:v>1.078937</c:v>
                </c:pt>
                <c:pt idx="12">
                  <c:v>-0.66854630000000004</c:v>
                </c:pt>
                <c:pt idx="13">
                  <c:v>0.60302500000000003</c:v>
                </c:pt>
                <c:pt idx="14">
                  <c:v>-0.1595162</c:v>
                </c:pt>
              </c:numCache>
            </c:numRef>
          </c:val>
        </c:ser>
        <c:ser>
          <c:idx val="2"/>
          <c:order val="1"/>
          <c:tx>
            <c:v>Surplus above 75th percentile</c:v>
          </c:tx>
          <c:spPr>
            <a:ln w="25400">
              <a:solidFill>
                <a:srgbClr val="FFC000"/>
              </a:solidFill>
              <a:prstDash val="solid"/>
            </a:ln>
          </c:spPr>
          <c:marker>
            <c:symbol val="none"/>
          </c:marker>
          <c:cat>
            <c:strRef>
              <c:f>'Figure 13'!$D$70:$D$84</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13'!$F$70:$F$84</c:f>
              <c:numCache>
                <c:formatCode>0.0</c:formatCode>
                <c:ptCount val="15"/>
                <c:pt idx="0">
                  <c:v>1.055064</c:v>
                </c:pt>
                <c:pt idx="1">
                  <c:v>2.3566240000000001</c:v>
                </c:pt>
                <c:pt idx="2">
                  <c:v>3.62066</c:v>
                </c:pt>
                <c:pt idx="3">
                  <c:v>3.3157179999999999</c:v>
                </c:pt>
                <c:pt idx="4">
                  <c:v>3.1218270000000001</c:v>
                </c:pt>
                <c:pt idx="5">
                  <c:v>5.7849159999999999</c:v>
                </c:pt>
                <c:pt idx="6">
                  <c:v>9.0192580000000007</c:v>
                </c:pt>
                <c:pt idx="7">
                  <c:v>9.2395479999999992</c:v>
                </c:pt>
                <c:pt idx="8">
                  <c:v>7.2089449999999999</c:v>
                </c:pt>
                <c:pt idx="9">
                  <c:v>4.9960250000000004</c:v>
                </c:pt>
                <c:pt idx="10">
                  <c:v>1.866924</c:v>
                </c:pt>
                <c:pt idx="11">
                  <c:v>2.4123320000000001</c:v>
                </c:pt>
                <c:pt idx="12">
                  <c:v>1.39133</c:v>
                </c:pt>
                <c:pt idx="13">
                  <c:v>2.6342690000000002</c:v>
                </c:pt>
                <c:pt idx="14">
                  <c:v>2.6451440000000002</c:v>
                </c:pt>
              </c:numCache>
            </c:numRef>
          </c:val>
        </c:ser>
        <c:marker val="1"/>
        <c:axId val="433222016"/>
        <c:axId val="433223552"/>
      </c:lineChart>
      <c:catAx>
        <c:axId val="433222016"/>
        <c:scaling>
          <c:orientation val="minMax"/>
        </c:scaling>
        <c:axPos val="b"/>
        <c:majorTickMark val="in"/>
        <c:tickLblPos val="low"/>
        <c:spPr>
          <a:ln>
            <a:solidFill>
              <a:schemeClr val="bg1">
                <a:lumMod val="50000"/>
              </a:schemeClr>
            </a:solidFill>
          </a:ln>
        </c:spPr>
        <c:txPr>
          <a:bodyPr rot="-5400000" vert="horz"/>
          <a:lstStyle/>
          <a:p>
            <a:pPr>
              <a:defRPr/>
            </a:pPr>
            <a:endParaRPr lang="en-US"/>
          </a:p>
        </c:txPr>
        <c:crossAx val="433223552"/>
        <c:crosses val="autoZero"/>
        <c:auto val="1"/>
        <c:lblAlgn val="ctr"/>
        <c:lblOffset val="100"/>
      </c:catAx>
      <c:valAx>
        <c:axId val="433223552"/>
        <c:scaling>
          <c:orientation val="minMax"/>
        </c:scaling>
        <c:axPos val="l"/>
        <c:numFmt formatCode="0" sourceLinked="0"/>
        <c:majorTickMark val="in"/>
        <c:tickLblPos val="low"/>
        <c:spPr>
          <a:ln>
            <a:solidFill>
              <a:schemeClr val="tx1">
                <a:lumMod val="50000"/>
                <a:lumOff val="50000"/>
              </a:schemeClr>
            </a:solidFill>
          </a:ln>
        </c:spPr>
        <c:crossAx val="433222016"/>
        <c:crosses val="autoZero"/>
        <c:crossBetween val="between"/>
      </c:valAx>
      <c:spPr>
        <a:noFill/>
        <a:ln>
          <a:solidFill>
            <a:schemeClr val="tx1">
              <a:lumMod val="50000"/>
              <a:lumOff val="50000"/>
            </a:schemeClr>
          </a:solidFill>
        </a:ln>
      </c:spPr>
    </c:plotArea>
    <c:plotVisOnly val="1"/>
    <c:dispBlanksAs val="gap"/>
  </c:chart>
  <c:spPr>
    <a:noFill/>
    <a:ln>
      <a:noFill/>
    </a:ln>
  </c:spPr>
  <c:txPr>
    <a:bodyPr/>
    <a:lstStyle/>
    <a:p>
      <a:pPr>
        <a:defRPr sz="800" b="0" i="0">
          <a:latin typeface="Arial" pitchFamily="34" charset="0"/>
          <a:ea typeface="Arial"/>
          <a:cs typeface="Arial" pitchFamily="34" charset="0"/>
        </a:defRPr>
      </a:pPr>
      <a:endParaRPr lang="en-US"/>
    </a:p>
  </c:txPr>
  <c:printSettings>
    <c:headerFooter/>
    <c:pageMargins b="0.75000000000000688" l="0.70000000000000062" r="0.70000000000000062" t="0.75000000000000688"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4405585027020567E-2"/>
          <c:y val="3.504220428252721E-2"/>
          <c:w val="0.84980147833429365"/>
          <c:h val="0.83361371947585983"/>
        </c:manualLayout>
      </c:layout>
      <c:lineChart>
        <c:grouping val="standard"/>
        <c:ser>
          <c:idx val="0"/>
          <c:order val="0"/>
          <c:tx>
            <c:strRef>
              <c:f>'Figure 13'!$I$69</c:f>
              <c:strCache>
                <c:ptCount val="1"/>
                <c:pt idx="0">
                  <c:v>Surplus between 50th and 75th percentile</c:v>
                </c:pt>
              </c:strCache>
            </c:strRef>
          </c:tx>
          <c:spPr>
            <a:ln w="25400">
              <a:solidFill>
                <a:srgbClr val="C00000"/>
              </a:solidFill>
            </a:ln>
          </c:spPr>
          <c:marker>
            <c:symbol val="none"/>
          </c:marker>
          <c:cat>
            <c:strRef>
              <c:f>'Figure 13'!$D$70:$D$84</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13'!$I$70:$I$84</c:f>
              <c:numCache>
                <c:formatCode>0.0</c:formatCode>
                <c:ptCount val="15"/>
                <c:pt idx="0">
                  <c:v>2.543161</c:v>
                </c:pt>
                <c:pt idx="1">
                  <c:v>1.771884</c:v>
                </c:pt>
                <c:pt idx="2">
                  <c:v>4.8324959999999999</c:v>
                </c:pt>
                <c:pt idx="3">
                  <c:v>0.46233730000000001</c:v>
                </c:pt>
                <c:pt idx="4">
                  <c:v>0.72329080000000001</c:v>
                </c:pt>
                <c:pt idx="5">
                  <c:v>3.6373259999999998</c:v>
                </c:pt>
                <c:pt idx="6">
                  <c:v>6.0299620000000003</c:v>
                </c:pt>
                <c:pt idx="7">
                  <c:v>6.5580660000000002</c:v>
                </c:pt>
                <c:pt idx="8">
                  <c:v>7.5274169999999998</c:v>
                </c:pt>
                <c:pt idx="9">
                  <c:v>4.689432</c:v>
                </c:pt>
                <c:pt idx="10">
                  <c:v>2.2084950000000001</c:v>
                </c:pt>
                <c:pt idx="11">
                  <c:v>-1.78864</c:v>
                </c:pt>
                <c:pt idx="12">
                  <c:v>4.0968150000000003</c:v>
                </c:pt>
                <c:pt idx="13">
                  <c:v>5.8410320000000002</c:v>
                </c:pt>
                <c:pt idx="14">
                  <c:v>2.5346980000000001</c:v>
                </c:pt>
              </c:numCache>
            </c:numRef>
          </c:val>
        </c:ser>
        <c:ser>
          <c:idx val="1"/>
          <c:order val="1"/>
          <c:tx>
            <c:strRef>
              <c:f>'Figure 13'!$J$69</c:f>
              <c:strCache>
                <c:ptCount val="1"/>
                <c:pt idx="0">
                  <c:v>Surplus 75th percentile or above</c:v>
                </c:pt>
              </c:strCache>
            </c:strRef>
          </c:tx>
          <c:spPr>
            <a:ln w="25400">
              <a:solidFill>
                <a:srgbClr val="FFC000"/>
              </a:solidFill>
              <a:prstDash val="solid"/>
            </a:ln>
          </c:spPr>
          <c:marker>
            <c:symbol val="none"/>
          </c:marker>
          <c:cat>
            <c:strRef>
              <c:f>'Figure 13'!$D$70:$D$84</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13'!$J$70:$J$84</c:f>
              <c:numCache>
                <c:formatCode>0.0</c:formatCode>
                <c:ptCount val="15"/>
                <c:pt idx="0">
                  <c:v>2.5641240000000001</c:v>
                </c:pt>
                <c:pt idx="1">
                  <c:v>4.7080840000000004</c:v>
                </c:pt>
                <c:pt idx="2">
                  <c:v>4.7951620000000004</c:v>
                </c:pt>
                <c:pt idx="3">
                  <c:v>5.3301410000000002</c:v>
                </c:pt>
                <c:pt idx="4">
                  <c:v>6.2781880000000001</c:v>
                </c:pt>
                <c:pt idx="5">
                  <c:v>6.4048420000000004</c:v>
                </c:pt>
                <c:pt idx="6">
                  <c:v>4.5984020000000001</c:v>
                </c:pt>
                <c:pt idx="7">
                  <c:v>5.6300670000000004</c:v>
                </c:pt>
                <c:pt idx="8">
                  <c:v>-8.2616499999999995E-2</c:v>
                </c:pt>
                <c:pt idx="9">
                  <c:v>3.9454340000000001</c:v>
                </c:pt>
                <c:pt idx="10">
                  <c:v>4.1191639999999996</c:v>
                </c:pt>
                <c:pt idx="11">
                  <c:v>5.7084830000000002</c:v>
                </c:pt>
                <c:pt idx="12">
                  <c:v>4.867451</c:v>
                </c:pt>
                <c:pt idx="13">
                  <c:v>3.5005039999999998</c:v>
                </c:pt>
                <c:pt idx="14">
                  <c:v>4.9466999999999999</c:v>
                </c:pt>
              </c:numCache>
            </c:numRef>
          </c:val>
        </c:ser>
        <c:marker val="1"/>
        <c:axId val="433235456"/>
        <c:axId val="433236992"/>
      </c:lineChart>
      <c:catAx>
        <c:axId val="433235456"/>
        <c:scaling>
          <c:orientation val="minMax"/>
        </c:scaling>
        <c:axPos val="b"/>
        <c:majorTickMark val="in"/>
        <c:tickLblPos val="low"/>
        <c:spPr>
          <a:ln>
            <a:solidFill>
              <a:schemeClr val="tx1">
                <a:lumMod val="50000"/>
                <a:lumOff val="50000"/>
              </a:schemeClr>
            </a:solidFill>
          </a:ln>
        </c:spPr>
        <c:txPr>
          <a:bodyPr rot="-5400000" vert="horz"/>
          <a:lstStyle/>
          <a:p>
            <a:pPr>
              <a:defRPr sz="800"/>
            </a:pPr>
            <a:endParaRPr lang="en-US"/>
          </a:p>
        </c:txPr>
        <c:crossAx val="433236992"/>
        <c:crosses val="autoZero"/>
        <c:auto val="1"/>
        <c:lblAlgn val="ctr"/>
        <c:lblOffset val="100"/>
      </c:catAx>
      <c:valAx>
        <c:axId val="433236992"/>
        <c:scaling>
          <c:orientation val="minMax"/>
          <c:max val="8"/>
          <c:min val="-2"/>
        </c:scaling>
        <c:axPos val="l"/>
        <c:numFmt formatCode="0" sourceLinked="0"/>
        <c:majorTickMark val="in"/>
        <c:tickLblPos val="nextTo"/>
        <c:txPr>
          <a:bodyPr/>
          <a:lstStyle/>
          <a:p>
            <a:pPr>
              <a:defRPr sz="800"/>
            </a:pPr>
            <a:endParaRPr lang="en-US"/>
          </a:p>
        </c:txPr>
        <c:crossAx val="433235456"/>
        <c:crosses val="autoZero"/>
        <c:crossBetween val="between"/>
        <c:majorUnit val="2"/>
      </c:valAx>
      <c:spPr>
        <a:ln>
          <a:solidFill>
            <a:schemeClr val="tx1">
              <a:lumMod val="50000"/>
              <a:lumOff val="50000"/>
            </a:schemeClr>
          </a:solidFill>
        </a:ln>
      </c:spPr>
    </c:plotArea>
    <c:plotVisOnly val="1"/>
    <c:dispBlanksAs val="gap"/>
  </c:chart>
  <c:spPr>
    <a:noFill/>
    <a:ln>
      <a:noFill/>
    </a:ln>
  </c:spPr>
  <c:txPr>
    <a:bodyPr/>
    <a:lstStyle/>
    <a:p>
      <a:pPr>
        <a:defRPr sz="800" b="0" i="0">
          <a:latin typeface="Arial"/>
          <a:ea typeface="Arial"/>
          <a:cs typeface="Arial"/>
        </a:defRPr>
      </a:pPr>
      <a:endParaRPr lang="en-US"/>
    </a:p>
  </c:txPr>
  <c:printSettings>
    <c:headerFooter/>
    <c:pageMargins b="0.75000000000000688" l="0.70000000000000062" r="0.70000000000000062" t="0.75000000000000688"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392262181371326"/>
          <c:y val="5.2669940974639798E-2"/>
          <c:w val="0.84688484268139785"/>
          <c:h val="0.82652733085355723"/>
        </c:manualLayout>
      </c:layout>
      <c:lineChart>
        <c:grouping val="standard"/>
        <c:ser>
          <c:idx val="1"/>
          <c:order val="0"/>
          <c:tx>
            <c:strRef>
              <c:f>'Figure 13'!$G$69</c:f>
              <c:strCache>
                <c:ptCount val="1"/>
                <c:pt idx="0">
                  <c:v>Surplus between 50th and 75th percentile</c:v>
                </c:pt>
              </c:strCache>
            </c:strRef>
          </c:tx>
          <c:spPr>
            <a:ln w="25400">
              <a:solidFill>
                <a:srgbClr val="C00000"/>
              </a:solidFill>
              <a:prstDash val="solid"/>
            </a:ln>
            <a:effectLst/>
          </c:spPr>
          <c:marker>
            <c:symbol val="none"/>
          </c:marker>
          <c:cat>
            <c:strRef>
              <c:f>'Figure 13'!$D$70:$D$84</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13'!$G$70:$G$84</c:f>
              <c:numCache>
                <c:formatCode>0.0</c:formatCode>
                <c:ptCount val="15"/>
                <c:pt idx="0">
                  <c:v>48.365299999999998</c:v>
                </c:pt>
                <c:pt idx="1">
                  <c:v>50.71763</c:v>
                </c:pt>
                <c:pt idx="2">
                  <c:v>47.343679999999999</c:v>
                </c:pt>
                <c:pt idx="3">
                  <c:v>51.046709999999997</c:v>
                </c:pt>
                <c:pt idx="4">
                  <c:v>76.045500000000004</c:v>
                </c:pt>
                <c:pt idx="5">
                  <c:v>69.474900000000005</c:v>
                </c:pt>
                <c:pt idx="6">
                  <c:v>66.342600000000004</c:v>
                </c:pt>
                <c:pt idx="7">
                  <c:v>51.253709999999998</c:v>
                </c:pt>
                <c:pt idx="8">
                  <c:v>45.782380000000003</c:v>
                </c:pt>
                <c:pt idx="9">
                  <c:v>39.614379999999997</c:v>
                </c:pt>
                <c:pt idx="10">
                  <c:v>30.456900000000001</c:v>
                </c:pt>
                <c:pt idx="11">
                  <c:v>33.415509999999998</c:v>
                </c:pt>
                <c:pt idx="12">
                  <c:v>35.752929999999999</c:v>
                </c:pt>
                <c:pt idx="13">
                  <c:v>36.501730000000002</c:v>
                </c:pt>
                <c:pt idx="14">
                  <c:v>43.339210000000001</c:v>
                </c:pt>
              </c:numCache>
            </c:numRef>
          </c:val>
        </c:ser>
        <c:ser>
          <c:idx val="2"/>
          <c:order val="1"/>
          <c:tx>
            <c:strRef>
              <c:f>'Figure 13'!$H$69</c:f>
              <c:strCache>
                <c:ptCount val="1"/>
                <c:pt idx="0">
                  <c:v>Surplus 75th percentile or above</c:v>
                </c:pt>
              </c:strCache>
            </c:strRef>
          </c:tx>
          <c:spPr>
            <a:ln w="25400">
              <a:solidFill>
                <a:srgbClr val="FFC000"/>
              </a:solidFill>
              <a:prstDash val="solid"/>
            </a:ln>
            <a:effectLst/>
          </c:spPr>
          <c:marker>
            <c:symbol val="none"/>
          </c:marker>
          <c:cat>
            <c:strRef>
              <c:f>'Figure 13'!$D$70:$D$84</c:f>
              <c:strCache>
                <c:ptCount val="15"/>
                <c:pt idx="0">
                  <c:v>t-7</c:v>
                </c:pt>
                <c:pt idx="1">
                  <c:v>t-6</c:v>
                </c:pt>
                <c:pt idx="2">
                  <c:v>t-5</c:v>
                </c:pt>
                <c:pt idx="3">
                  <c:v>t-4</c:v>
                </c:pt>
                <c:pt idx="4">
                  <c:v>t-3</c:v>
                </c:pt>
                <c:pt idx="5">
                  <c:v>t-2</c:v>
                </c:pt>
                <c:pt idx="6">
                  <c:v>t-1</c:v>
                </c:pt>
                <c:pt idx="7">
                  <c:v>t</c:v>
                </c:pt>
                <c:pt idx="8">
                  <c:v>t+1</c:v>
                </c:pt>
                <c:pt idx="9">
                  <c:v>t+2</c:v>
                </c:pt>
                <c:pt idx="10">
                  <c:v>t+3</c:v>
                </c:pt>
                <c:pt idx="11">
                  <c:v>t+4</c:v>
                </c:pt>
                <c:pt idx="12">
                  <c:v>t+5</c:v>
                </c:pt>
                <c:pt idx="13">
                  <c:v>t+6</c:v>
                </c:pt>
                <c:pt idx="14">
                  <c:v>t+7</c:v>
                </c:pt>
              </c:strCache>
            </c:strRef>
          </c:cat>
          <c:val>
            <c:numRef>
              <c:f>'Figure 13'!$H$70:$H$84</c:f>
              <c:numCache>
                <c:formatCode>0.0</c:formatCode>
                <c:ptCount val="15"/>
                <c:pt idx="0">
                  <c:v>44.605110000000003</c:v>
                </c:pt>
                <c:pt idx="1">
                  <c:v>46.166409999999999</c:v>
                </c:pt>
                <c:pt idx="2">
                  <c:v>72.663510000000002</c:v>
                </c:pt>
                <c:pt idx="3">
                  <c:v>100.13079999999999</c:v>
                </c:pt>
                <c:pt idx="4">
                  <c:v>75.912409999999994</c:v>
                </c:pt>
                <c:pt idx="5">
                  <c:v>65.210409999999996</c:v>
                </c:pt>
                <c:pt idx="6">
                  <c:v>67.791650000000004</c:v>
                </c:pt>
                <c:pt idx="7">
                  <c:v>54.402239999999999</c:v>
                </c:pt>
                <c:pt idx="8">
                  <c:v>49.933419999999998</c:v>
                </c:pt>
                <c:pt idx="9">
                  <c:v>47.81391</c:v>
                </c:pt>
                <c:pt idx="10">
                  <c:v>43.256540000000001</c:v>
                </c:pt>
                <c:pt idx="11">
                  <c:v>38.787790000000001</c:v>
                </c:pt>
                <c:pt idx="12">
                  <c:v>34.975110000000001</c:v>
                </c:pt>
                <c:pt idx="13">
                  <c:v>36.1235</c:v>
                </c:pt>
                <c:pt idx="14">
                  <c:v>37.272970000000001</c:v>
                </c:pt>
              </c:numCache>
            </c:numRef>
          </c:val>
        </c:ser>
        <c:marker val="1"/>
        <c:axId val="433531520"/>
        <c:axId val="433570176"/>
      </c:lineChart>
      <c:catAx>
        <c:axId val="433531520"/>
        <c:scaling>
          <c:orientation val="minMax"/>
        </c:scaling>
        <c:axPos val="b"/>
        <c:majorTickMark val="in"/>
        <c:tickLblPos val="nextTo"/>
        <c:spPr>
          <a:ln w="3175">
            <a:solidFill>
              <a:schemeClr val="tx1">
                <a:lumMod val="50000"/>
                <a:lumOff val="50000"/>
              </a:schemeClr>
            </a:solidFill>
            <a:prstDash val="solid"/>
          </a:ln>
        </c:spPr>
        <c:txPr>
          <a:bodyPr rot="-5400000" vert="horz"/>
          <a:lstStyle/>
          <a:p>
            <a:pPr>
              <a:defRPr sz="800"/>
            </a:pPr>
            <a:endParaRPr lang="en-US"/>
          </a:p>
        </c:txPr>
        <c:crossAx val="433570176"/>
        <c:crosses val="autoZero"/>
        <c:auto val="1"/>
        <c:lblAlgn val="ctr"/>
        <c:lblOffset val="100"/>
      </c:catAx>
      <c:valAx>
        <c:axId val="433570176"/>
        <c:scaling>
          <c:orientation val="minMax"/>
          <c:max val="110"/>
          <c:min val="20"/>
        </c:scaling>
        <c:axPos val="l"/>
        <c:numFmt formatCode="0" sourceLinked="0"/>
        <c:majorTickMark val="in"/>
        <c:tickLblPos val="nextTo"/>
        <c:spPr>
          <a:ln w="3175">
            <a:solidFill>
              <a:schemeClr val="tx1">
                <a:lumMod val="50000"/>
                <a:lumOff val="50000"/>
              </a:schemeClr>
            </a:solidFill>
            <a:prstDash val="solid"/>
          </a:ln>
        </c:spPr>
        <c:txPr>
          <a:bodyPr/>
          <a:lstStyle/>
          <a:p>
            <a:pPr>
              <a:defRPr sz="800"/>
            </a:pPr>
            <a:endParaRPr lang="en-US"/>
          </a:p>
        </c:txPr>
        <c:crossAx val="433531520"/>
        <c:crosses val="autoZero"/>
        <c:crossBetween val="between"/>
        <c:majorUnit val="10"/>
        <c:minorUnit val="5"/>
      </c:valAx>
      <c:spPr>
        <a:noFill/>
        <a:ln w="3175">
          <a:solidFill>
            <a:schemeClr val="tx1">
              <a:lumMod val="50000"/>
              <a:lumOff val="50000"/>
            </a:schemeClr>
          </a:solidFill>
          <a:prstDash val="solid"/>
        </a:ln>
      </c:spPr>
    </c:plotArea>
    <c:plotVisOnly val="1"/>
    <c:dispBlanksAs val="gap"/>
  </c:chart>
  <c:spPr>
    <a:noFill/>
    <a:ln w="9525">
      <a:noFill/>
    </a:ln>
  </c:spPr>
  <c:txPr>
    <a:bodyPr/>
    <a:lstStyle/>
    <a:p>
      <a:pPr>
        <a:defRPr sz="800" b="0" i="0">
          <a:latin typeface="Arial"/>
          <a:ea typeface="Arial"/>
          <a:cs typeface="Arial"/>
        </a:defRPr>
      </a:pPr>
      <a:endParaRPr lang="en-US"/>
    </a:p>
  </c:txPr>
  <c:printSettings>
    <c:headerFooter/>
    <c:pageMargins b="0.75000000000000688" l="0.70000000000000062" r="0.70000000000000062" t="0.75000000000000688"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67178961417074434"/>
          <c:y val="6.9205105342693404E-2"/>
          <c:w val="0.17975095437569341"/>
          <c:h val="0.1086358576190055"/>
        </c:manualLayout>
      </c:layout>
      <c:lineChart>
        <c:grouping val="standard"/>
        <c:ser>
          <c:idx val="0"/>
          <c:order val="0"/>
          <c:tx>
            <c:v>Maximum  n-year  moving average primary balance</c:v>
          </c:tx>
          <c:spPr>
            <a:ln>
              <a:solidFill>
                <a:schemeClr val="tx2"/>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14'!$D$54:$X$54</c:f>
              <c:numCache>
                <c:formatCode>0.0</c:formatCode>
                <c:ptCount val="21"/>
                <c:pt idx="0">
                  <c:v>3.2021739999999999</c:v>
                </c:pt>
                <c:pt idx="1">
                  <c:v>2.9969260000000002</c:v>
                </c:pt>
                <c:pt idx="2">
                  <c:v>3.0777329999999998</c:v>
                </c:pt>
                <c:pt idx="3">
                  <c:v>2.8182860000000001</c:v>
                </c:pt>
                <c:pt idx="4">
                  <c:v>2.5698189999999999</c:v>
                </c:pt>
                <c:pt idx="5">
                  <c:v>2.3320289999999999</c:v>
                </c:pt>
                <c:pt idx="6">
                  <c:v>2.3062040000000001</c:v>
                </c:pt>
                <c:pt idx="7">
                  <c:v>2.309555</c:v>
                </c:pt>
                <c:pt idx="8">
                  <c:v>2.3317510000000001</c:v>
                </c:pt>
                <c:pt idx="9">
                  <c:v>2.2017890000000002</c:v>
                </c:pt>
                <c:pt idx="10">
                  <c:v>2.1590560000000001</c:v>
                </c:pt>
                <c:pt idx="11">
                  <c:v>2.1590560000000001</c:v>
                </c:pt>
                <c:pt idx="12">
                  <c:v>2.1590560000000001</c:v>
                </c:pt>
                <c:pt idx="13">
                  <c:v>2.1590560000000001</c:v>
                </c:pt>
                <c:pt idx="14">
                  <c:v>2.1590560000000001</c:v>
                </c:pt>
                <c:pt idx="15">
                  <c:v>2.1590560000000001</c:v>
                </c:pt>
                <c:pt idx="16">
                  <c:v>2.1590560000000001</c:v>
                </c:pt>
                <c:pt idx="17">
                  <c:v>2.1590560000000001</c:v>
                </c:pt>
                <c:pt idx="18">
                  <c:v>2.1590560000000001</c:v>
                </c:pt>
                <c:pt idx="19">
                  <c:v>2.1590560000000001</c:v>
                </c:pt>
                <c:pt idx="20">
                  <c:v>2.1590560000000001</c:v>
                </c:pt>
              </c:numCache>
            </c:numRef>
          </c:val>
        </c:ser>
        <c:ser>
          <c:idx val="1"/>
          <c:order val="1"/>
          <c:tx>
            <c:v>CAPB if interest rate-growth differential is 1</c:v>
          </c:tx>
          <c:spPr>
            <a:ln>
              <a:solidFill>
                <a:srgbClr val="FFC000"/>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14'!$D$56:$X$56</c:f>
              <c:numCache>
                <c:formatCode>0.0</c:formatCode>
                <c:ptCount val="21"/>
                <c:pt idx="0">
                  <c:v>4.4952467810130265</c:v>
                </c:pt>
                <c:pt idx="1">
                  <c:v>4.1648064663024558</c:v>
                </c:pt>
                <c:pt idx="2">
                  <c:v>3.8895933287392328</c:v>
                </c:pt>
                <c:pt idx="3">
                  <c:v>3.6568635003946848</c:v>
                </c:pt>
                <c:pt idx="4">
                  <c:v>3.4575139434426454</c:v>
                </c:pt>
                <c:pt idx="5">
                  <c:v>3.2848692260602879</c:v>
                </c:pt>
                <c:pt idx="6">
                  <c:v>3.133922536981101</c:v>
                </c:pt>
                <c:pt idx="7">
                  <c:v>3.0008454759112593</c:v>
                </c:pt>
                <c:pt idx="8">
                  <c:v>2.8485838849466316</c:v>
                </c:pt>
                <c:pt idx="9">
                  <c:v>2.7103547383326805</c:v>
                </c:pt>
                <c:pt idx="10">
                  <c:v>2.5843950708936041</c:v>
                </c:pt>
                <c:pt idx="11">
                  <c:v>2.4692088199426183</c:v>
                </c:pt>
                <c:pt idx="12">
                  <c:v>2.3635217650161913</c:v>
                </c:pt>
                <c:pt idx="13">
                  <c:v>2.2662445800305036</c:v>
                </c:pt>
                <c:pt idx="14">
                  <c:v>2.1764422226051603</c:v>
                </c:pt>
                <c:pt idx="15">
                  <c:v>2.0933086196970461</c:v>
                </c:pt>
                <c:pt idx="16">
                  <c:v>2.0161462431062596</c:v>
                </c:pt>
                <c:pt idx="17">
                  <c:v>1.9443488888859293</c:v>
                </c:pt>
                <c:pt idx="18">
                  <c:v>1.8773878571678053</c:v>
                </c:pt>
                <c:pt idx="19">
                  <c:v>1.8147999310678433</c:v>
                </c:pt>
                <c:pt idx="20">
                  <c:v>1.7561782189668194</c:v>
                </c:pt>
              </c:numCache>
            </c:numRef>
          </c:val>
        </c:ser>
        <c:ser>
          <c:idx val="2"/>
          <c:order val="2"/>
          <c:tx>
            <c:v>CAPB if interest rate-growth differential is 2</c:v>
          </c:tx>
          <c:spPr>
            <a:ln>
              <a:solidFill>
                <a:srgbClr val="C00000"/>
              </a:solidFill>
            </a:ln>
          </c:spPr>
          <c:marker>
            <c:symbol val="none"/>
          </c:marker>
          <c:val>
            <c:numRef>
              <c:f>'Figure 14'!$D$63:$X$63</c:f>
              <c:numCache>
                <c:formatCode>0.0</c:formatCode>
                <c:ptCount val="21"/>
                <c:pt idx="0">
                  <c:v>5.3823201498576516</c:v>
                </c:pt>
                <c:pt idx="1">
                  <c:v>5.0558939597318133</c:v>
                </c:pt>
                <c:pt idx="2">
                  <c:v>4.7848119420325119</c:v>
                </c:pt>
                <c:pt idx="3">
                  <c:v>4.5563100692506149</c:v>
                </c:pt>
                <c:pt idx="4">
                  <c:v>4.3612714057425555</c:v>
                </c:pt>
                <c:pt idx="5">
                  <c:v>4.1930101005870934</c:v>
                </c:pt>
                <c:pt idx="6">
                  <c:v>4.0465116207573795</c:v>
                </c:pt>
                <c:pt idx="7">
                  <c:v>3.917941719712033</c:v>
                </c:pt>
                <c:pt idx="8">
                  <c:v>3.7383791530690891</c:v>
                </c:pt>
                <c:pt idx="9">
                  <c:v>3.5728109324562976</c:v>
                </c:pt>
                <c:pt idx="10">
                  <c:v>3.4199147318255547</c:v>
                </c:pt>
                <c:pt idx="11">
                  <c:v>3.2784773023941987</c:v>
                </c:pt>
                <c:pt idx="12">
                  <c:v>3.1473989652211829</c:v>
                </c:pt>
                <c:pt idx="13">
                  <c:v>3.0256904913323095</c:v>
                </c:pt>
                <c:pt idx="14">
                  <c:v>2.912465806088445</c:v>
                </c:pt>
                <c:pt idx="15">
                  <c:v>2.8069335774202848</c:v>
                </c:pt>
                <c:pt idx="16">
                  <c:v>2.708387551865429</c:v>
                </c:pt>
                <c:pt idx="17">
                  <c:v>2.6161975059083367</c:v>
                </c:pt>
                <c:pt idx="18">
                  <c:v>2.529801081366498</c:v>
                </c:pt>
                <c:pt idx="19">
                  <c:v>2.4322027858486694</c:v>
                </c:pt>
                <c:pt idx="20">
                  <c:v>2.3558840705061566</c:v>
                </c:pt>
              </c:numCache>
            </c:numRef>
          </c:val>
        </c:ser>
        <c:ser>
          <c:idx val="3"/>
          <c:order val="3"/>
          <c:tx>
            <c:v>CAPB if interest rate-growth differential is 0</c:v>
          </c:tx>
          <c:spPr>
            <a:ln>
              <a:solidFill>
                <a:schemeClr val="accent3">
                  <a:lumMod val="50000"/>
                </a:schemeClr>
              </a:solidFill>
            </a:ln>
          </c:spPr>
          <c:marker>
            <c:symbol val="none"/>
          </c:marker>
          <c:val>
            <c:numRef>
              <c:f>'Figure 14'!$D$70:$X$70</c:f>
              <c:numCache>
                <c:formatCode>0.0</c:formatCode>
                <c:ptCount val="21"/>
                <c:pt idx="0">
                  <c:v>3.6392424323372801</c:v>
                </c:pt>
                <c:pt idx="1">
                  <c:v>3.3084023021248017</c:v>
                </c:pt>
                <c:pt idx="2">
                  <c:v>3.0327020269477329</c:v>
                </c:pt>
                <c:pt idx="3">
                  <c:v>2.7994172556440615</c:v>
                </c:pt>
                <c:pt idx="4">
                  <c:v>2.5994588802409142</c:v>
                </c:pt>
                <c:pt idx="5">
                  <c:v>2.4261616882248536</c:v>
                </c:pt>
                <c:pt idx="6">
                  <c:v>2.2745265827107999</c:v>
                </c:pt>
                <c:pt idx="7">
                  <c:v>2.1407309013748717</c:v>
                </c:pt>
                <c:pt idx="8">
                  <c:v>2.021801406854046</c:v>
                </c:pt>
                <c:pt idx="9">
                  <c:v>1.9153907538617272</c:v>
                </c:pt>
                <c:pt idx="10">
                  <c:v>1.8196212661686406</c:v>
                </c:pt>
                <c:pt idx="11">
                  <c:v>1.7329725868272758</c:v>
                </c:pt>
                <c:pt idx="12">
                  <c:v>1.6542011510623995</c:v>
                </c:pt>
                <c:pt idx="13">
                  <c:v>1.5822793618857738</c:v>
                </c:pt>
                <c:pt idx="14">
                  <c:v>1.5163510551405333</c:v>
                </c:pt>
                <c:pt idx="15">
                  <c:v>1.4556970129349123</c:v>
                </c:pt>
                <c:pt idx="16">
                  <c:v>1.3997086662835687</c:v>
                </c:pt>
                <c:pt idx="17">
                  <c:v>1.3478676045693634</c:v>
                </c:pt>
                <c:pt idx="18">
                  <c:v>1.2997294401204567</c:v>
                </c:pt>
                <c:pt idx="19">
                  <c:v>1.2549112180473385</c:v>
                </c:pt>
                <c:pt idx="20">
                  <c:v>1.2130808107790949</c:v>
                </c:pt>
              </c:numCache>
            </c:numRef>
          </c:val>
        </c:ser>
        <c:marker val="1"/>
        <c:axId val="433808128"/>
        <c:axId val="433810048"/>
      </c:lineChart>
      <c:catAx>
        <c:axId val="433808128"/>
        <c:scaling>
          <c:orientation val="minMax"/>
        </c:scaling>
        <c:axPos val="b"/>
        <c:title>
          <c:tx>
            <c:rich>
              <a:bodyPr/>
              <a:lstStyle/>
              <a:p>
                <a:pPr>
                  <a:defRPr sz="200" b="0"/>
                </a:pPr>
                <a:r>
                  <a:rPr lang="en-US" sz="200"/>
                  <a:t>Number of years</a:t>
                </a:r>
              </a:p>
            </c:rich>
          </c:tx>
        </c:title>
        <c:numFmt formatCode="General" sourceLinked="1"/>
        <c:majorTickMark val="none"/>
        <c:tickLblPos val="low"/>
        <c:txPr>
          <a:bodyPr/>
          <a:lstStyle/>
          <a:p>
            <a:pPr>
              <a:defRPr sz="200"/>
            </a:pPr>
            <a:endParaRPr lang="en-US"/>
          </a:p>
        </c:txPr>
        <c:crossAx val="433810048"/>
        <c:crosses val="autoZero"/>
        <c:auto val="1"/>
        <c:lblAlgn val="ctr"/>
        <c:lblOffset val="100"/>
        <c:tickLblSkip val="5"/>
      </c:catAx>
      <c:valAx>
        <c:axId val="433810048"/>
        <c:scaling>
          <c:orientation val="minMax"/>
          <c:max val="10"/>
          <c:min val="0"/>
        </c:scaling>
        <c:axPos val="l"/>
        <c:numFmt formatCode="0.0" sourceLinked="0"/>
        <c:majorTickMark val="in"/>
        <c:tickLblPos val="nextTo"/>
        <c:txPr>
          <a:bodyPr/>
          <a:lstStyle/>
          <a:p>
            <a:pPr>
              <a:defRPr sz="200"/>
            </a:pPr>
            <a:endParaRPr lang="en-US"/>
          </a:p>
        </c:txPr>
        <c:crossAx val="433808128"/>
        <c:crosses val="autoZero"/>
        <c:crossBetween val="between"/>
      </c:valAx>
      <c:spPr>
        <a:ln>
          <a:solidFill>
            <a:schemeClr val="bg1">
              <a:lumMod val="50000"/>
            </a:schemeClr>
          </a:solidFill>
        </a:ln>
      </c:spPr>
    </c:plotArea>
    <c:legend>
      <c:legendPos val="b"/>
      <c:layout>
        <c:manualLayout>
          <c:xMode val="edge"/>
          <c:yMode val="edge"/>
          <c:x val="2.6044704585571144E-3"/>
          <c:y val="0.54689202924795199"/>
          <c:w val="0.98952020927433348"/>
          <c:h val="0.35772331941924884"/>
        </c:manualLayout>
      </c:layout>
      <c:txPr>
        <a:bodyPr/>
        <a:lstStyle/>
        <a:p>
          <a:pPr>
            <a:defRPr sz="800"/>
          </a:pPr>
          <a:endParaRPr lang="en-US"/>
        </a:p>
      </c:txPr>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709071826088937"/>
          <c:y val="5.2724509914729593E-2"/>
          <c:w val="0.78129015979023597"/>
          <c:h val="0.79447563073754524"/>
        </c:manualLayout>
      </c:layout>
      <c:scatterChart>
        <c:scatterStyle val="lineMarker"/>
        <c:ser>
          <c:idx val="0"/>
          <c:order val="0"/>
          <c:spPr>
            <a:ln w="28575">
              <a:noFill/>
            </a:ln>
          </c:spPr>
          <c:marker>
            <c:spPr>
              <a:solidFill>
                <a:schemeClr val="tx2"/>
              </a:solidFill>
              <a:ln>
                <a:noFill/>
              </a:ln>
            </c:spPr>
          </c:marker>
          <c:dLbls>
            <c:dLbl>
              <c:idx val="0"/>
              <c:layout>
                <c:manualLayout>
                  <c:x val="1.7045366847835204E-2"/>
                  <c:y val="2.6581605528974282E-2"/>
                </c:manualLayout>
              </c:layout>
              <c:tx>
                <c:strRef>
                  <c:f>'Figure 1'!$O$64</c:f>
                  <c:strCache>
                    <c:ptCount val="1"/>
                    <c:pt idx="0">
                      <c:v>ARG</c:v>
                    </c:pt>
                  </c:strCache>
                </c:strRef>
              </c:tx>
              <c:dLblPos val="r"/>
              <c:showVal val="1"/>
            </c:dLbl>
            <c:dLbl>
              <c:idx val="1"/>
              <c:layout>
                <c:manualLayout>
                  <c:x val="-4.6874758831546813E-2"/>
                  <c:y val="-3.7214247740563852E-2"/>
                </c:manualLayout>
              </c:layout>
              <c:tx>
                <c:strRef>
                  <c:f>'Figure 1'!$O$65</c:f>
                  <c:strCache>
                    <c:ptCount val="1"/>
                    <c:pt idx="0">
                      <c:v>BRA</c:v>
                    </c:pt>
                  </c:strCache>
                </c:strRef>
              </c:tx>
              <c:dLblPos val="r"/>
              <c:showVal val="1"/>
            </c:dLbl>
            <c:dLbl>
              <c:idx val="2"/>
              <c:layout/>
              <c:tx>
                <c:strRef>
                  <c:f>'Figure 1'!$O$66</c:f>
                  <c:strCache>
                    <c:ptCount val="1"/>
                    <c:pt idx="0">
                      <c:v>BGR</c:v>
                    </c:pt>
                  </c:strCache>
                </c:strRef>
              </c:tx>
              <c:dLblPos val="r"/>
              <c:showVal val="1"/>
            </c:dLbl>
            <c:dLbl>
              <c:idx val="3"/>
              <c:layout>
                <c:manualLayout>
                  <c:x val="-9.80108593750533E-2"/>
                  <c:y val="2.6581605528974282E-2"/>
                </c:manualLayout>
              </c:layout>
              <c:tx>
                <c:strRef>
                  <c:f>'Figure 1'!$O$67</c:f>
                  <c:strCache>
                    <c:ptCount val="1"/>
                    <c:pt idx="0">
                      <c:v>CHL</c:v>
                    </c:pt>
                  </c:strCache>
                </c:strRef>
              </c:tx>
              <c:dLblPos val="r"/>
              <c:showVal val="1"/>
            </c:dLbl>
            <c:dLbl>
              <c:idx val="4"/>
              <c:layout>
                <c:manualLayout>
                  <c:x val="-3.4090733695670408E-2"/>
                  <c:y val="-1.5948963317384369E-2"/>
                </c:manualLayout>
              </c:layout>
              <c:tx>
                <c:strRef>
                  <c:f>'Figure 1'!$O$68</c:f>
                  <c:strCache>
                    <c:ptCount val="1"/>
                    <c:pt idx="0">
                      <c:v>CHN</c:v>
                    </c:pt>
                  </c:strCache>
                </c:strRef>
              </c:tx>
              <c:dLblPos val="r"/>
              <c:showVal val="1"/>
            </c:dLbl>
            <c:dLbl>
              <c:idx val="5"/>
              <c:layout>
                <c:manualLayout>
                  <c:x val="-2.5568050271752768E-2"/>
                  <c:y val="0"/>
                </c:manualLayout>
              </c:layout>
              <c:tx>
                <c:strRef>
                  <c:f>'Figure 1'!$O$69</c:f>
                  <c:strCache>
                    <c:ptCount val="1"/>
                    <c:pt idx="0">
                      <c:v>COL</c:v>
                    </c:pt>
                  </c:strCache>
                </c:strRef>
              </c:tx>
              <c:dLblPos val="r"/>
              <c:showVal val="1"/>
            </c:dLbl>
            <c:dLbl>
              <c:idx val="6"/>
              <c:layout>
                <c:manualLayout>
                  <c:x val="-6.3920125679381976E-2"/>
                  <c:y val="-4.2530568846358412E-2"/>
                </c:manualLayout>
              </c:layout>
              <c:tx>
                <c:strRef>
                  <c:f>'Figure 1'!$O$70</c:f>
                  <c:strCache>
                    <c:ptCount val="1"/>
                    <c:pt idx="0">
                      <c:v>EGY</c:v>
                    </c:pt>
                  </c:strCache>
                </c:strRef>
              </c:tx>
              <c:dLblPos val="r"/>
              <c:showVal val="1"/>
            </c:dLbl>
            <c:dLbl>
              <c:idx val="7"/>
              <c:layout>
                <c:manualLayout>
                  <c:x val="-3.4090733695670408E-2"/>
                  <c:y val="2.6581605528974261E-2"/>
                </c:manualLayout>
              </c:layout>
              <c:tx>
                <c:strRef>
                  <c:f>'Figure 1'!$O$71</c:f>
                  <c:strCache>
                    <c:ptCount val="1"/>
                    <c:pt idx="0">
                      <c:v>HUN</c:v>
                    </c:pt>
                  </c:strCache>
                </c:strRef>
              </c:tx>
              <c:dLblPos val="r"/>
              <c:showVal val="1"/>
            </c:dLbl>
            <c:dLbl>
              <c:idx val="8"/>
              <c:layout>
                <c:manualLayout>
                  <c:x val="-0.10653354279897065"/>
                  <c:y val="-1.0632642211589579E-2"/>
                </c:manualLayout>
              </c:layout>
              <c:tx>
                <c:strRef>
                  <c:f>'Figure 1'!$O$72</c:f>
                  <c:strCache>
                    <c:ptCount val="1"/>
                    <c:pt idx="0">
                      <c:v>IND</c:v>
                    </c:pt>
                  </c:strCache>
                </c:strRef>
              </c:tx>
              <c:dLblPos val="r"/>
              <c:showVal val="1"/>
            </c:dLbl>
            <c:dLbl>
              <c:idx val="9"/>
              <c:layout>
                <c:manualLayout>
                  <c:x val="-7.2442809103299616E-2"/>
                  <c:y val="-4.2530568846358412E-2"/>
                </c:manualLayout>
              </c:layout>
              <c:tx>
                <c:strRef>
                  <c:f>'Figure 1'!$O$73</c:f>
                  <c:strCache>
                    <c:ptCount val="1"/>
                    <c:pt idx="0">
                      <c:v>IDN</c:v>
                    </c:pt>
                  </c:strCache>
                </c:strRef>
              </c:tx>
              <c:dLblPos val="r"/>
              <c:showVal val="1"/>
            </c:dLbl>
            <c:dLbl>
              <c:idx val="10"/>
              <c:layout>
                <c:manualLayout>
                  <c:x val="-8.5226834239176246E-3"/>
                  <c:y val="-5.3163211057948526E-3"/>
                </c:manualLayout>
              </c:layout>
              <c:tx>
                <c:strRef>
                  <c:f>'Figure 1'!$O$74</c:f>
                  <c:strCache>
                    <c:ptCount val="1"/>
                    <c:pt idx="0">
                      <c:v>JOR</c:v>
                    </c:pt>
                  </c:strCache>
                </c:strRef>
              </c:tx>
              <c:dLblPos val="r"/>
              <c:showVal val="1"/>
            </c:dLbl>
            <c:dLbl>
              <c:idx val="11"/>
              <c:layout>
                <c:manualLayout>
                  <c:x val="1.7045366847835204E-2"/>
                  <c:y val="-5.3163211057948526E-3"/>
                </c:manualLayout>
              </c:layout>
              <c:tx>
                <c:strRef>
                  <c:f>'Figure 1'!$O$75</c:f>
                  <c:strCache>
                    <c:ptCount val="1"/>
                    <c:pt idx="0">
                      <c:v>KAZ</c:v>
                    </c:pt>
                  </c:strCache>
                </c:strRef>
              </c:tx>
              <c:dLblPos val="r"/>
              <c:showVal val="1"/>
            </c:dLbl>
            <c:dLbl>
              <c:idx val="12"/>
              <c:layout>
                <c:manualLayout>
                  <c:x val="-8.0965492527218061E-2"/>
                  <c:y val="-4.7846889952153124E-2"/>
                </c:manualLayout>
              </c:layout>
              <c:tx>
                <c:strRef>
                  <c:f>'Figure 1'!$O$76</c:f>
                  <c:strCache>
                    <c:ptCount val="1"/>
                    <c:pt idx="0">
                      <c:v>KEN</c:v>
                    </c:pt>
                  </c:strCache>
                </c:strRef>
              </c:tx>
              <c:dLblPos val="r"/>
              <c:showVal val="1"/>
            </c:dLbl>
            <c:dLbl>
              <c:idx val="13"/>
              <c:layout>
                <c:manualLayout>
                  <c:x val="-0.11079488451092886"/>
                  <c:y val="-1.5948963317384369E-2"/>
                </c:manualLayout>
              </c:layout>
              <c:tx>
                <c:strRef>
                  <c:f>'Figure 1'!$O$77</c:f>
                  <c:strCache>
                    <c:ptCount val="1"/>
                    <c:pt idx="0">
                      <c:v>LVA</c:v>
                    </c:pt>
                  </c:strCache>
                </c:strRef>
              </c:tx>
              <c:dLblPos val="r"/>
              <c:showVal val="1"/>
            </c:dLbl>
            <c:dLbl>
              <c:idx val="14"/>
              <c:layout>
                <c:manualLayout>
                  <c:x val="-8.948817595113473E-2"/>
                  <c:y val="2.1265284423179466E-2"/>
                </c:manualLayout>
              </c:layout>
              <c:tx>
                <c:strRef>
                  <c:f>'Figure 1'!$O$78</c:f>
                  <c:strCache>
                    <c:ptCount val="1"/>
                    <c:pt idx="0">
                      <c:v>LTU</c:v>
                    </c:pt>
                  </c:strCache>
                </c:strRef>
              </c:tx>
              <c:dLblPos val="r"/>
              <c:showVal val="1"/>
            </c:dLbl>
            <c:dLbl>
              <c:idx val="15"/>
              <c:layout>
                <c:manualLayout>
                  <c:x val="-8.0965492527218061E-2"/>
                  <c:y val="4.7846889952153124E-2"/>
                </c:manualLayout>
              </c:layout>
              <c:tx>
                <c:strRef>
                  <c:f>'Figure 1'!$O$79</c:f>
                  <c:strCache>
                    <c:ptCount val="1"/>
                    <c:pt idx="0">
                      <c:v>MYS</c:v>
                    </c:pt>
                  </c:strCache>
                </c:strRef>
              </c:tx>
              <c:dLblPos val="r"/>
              <c:showVal val="1"/>
            </c:dLbl>
            <c:dLbl>
              <c:idx val="16"/>
              <c:layout>
                <c:manualLayout>
                  <c:x val="0"/>
                  <c:y val="-2.6581605528974282E-2"/>
                </c:manualLayout>
              </c:layout>
              <c:tx>
                <c:strRef>
                  <c:f>'Figure 1'!$O$80</c:f>
                  <c:strCache>
                    <c:ptCount val="1"/>
                    <c:pt idx="0">
                      <c:v>MEX</c:v>
                    </c:pt>
                  </c:strCache>
                </c:strRef>
              </c:tx>
              <c:dLblPos val="r"/>
              <c:showVal val="1"/>
            </c:dLbl>
            <c:dLbl>
              <c:idx val="17"/>
              <c:layout>
                <c:manualLayout>
                  <c:x val="-3.8352075407629395E-2"/>
                  <c:y val="-3.1897926634768752E-2"/>
                </c:manualLayout>
              </c:layout>
              <c:tx>
                <c:strRef>
                  <c:f>'Figure 1'!$O$81</c:f>
                  <c:strCache>
                    <c:ptCount val="1"/>
                    <c:pt idx="0">
                      <c:v>MAR</c:v>
                    </c:pt>
                  </c:strCache>
                </c:strRef>
              </c:tx>
              <c:dLblPos val="r"/>
              <c:showVal val="1"/>
            </c:dLbl>
            <c:dLbl>
              <c:idx val="18"/>
              <c:layout>
                <c:manualLayout>
                  <c:x val="-1.2784025135876361E-2"/>
                  <c:y val="-1.0632642211589579E-2"/>
                </c:manualLayout>
              </c:layout>
              <c:tx>
                <c:strRef>
                  <c:f>'Figure 1'!$O$82</c:f>
                  <c:strCache>
                    <c:ptCount val="1"/>
                    <c:pt idx="0">
                      <c:v>NGA</c:v>
                    </c:pt>
                  </c:strCache>
                </c:strRef>
              </c:tx>
              <c:dLblPos val="r"/>
              <c:showVal val="1"/>
            </c:dLbl>
            <c:dLbl>
              <c:idx val="19"/>
              <c:layout>
                <c:manualLayout>
                  <c:x val="-0.12784025135876403"/>
                  <c:y val="-5.3163211057948526E-3"/>
                </c:manualLayout>
              </c:layout>
              <c:tx>
                <c:strRef>
                  <c:f>'Figure 1'!$O$83</c:f>
                  <c:strCache>
                    <c:ptCount val="1"/>
                    <c:pt idx="0">
                      <c:v>PAK</c:v>
                    </c:pt>
                  </c:strCache>
                </c:strRef>
              </c:tx>
              <c:dLblPos val="r"/>
              <c:showVal val="1"/>
            </c:dLbl>
            <c:dLbl>
              <c:idx val="20"/>
              <c:layout>
                <c:manualLayout>
                  <c:x val="-3.4090733695670408E-2"/>
                  <c:y val="3.1897926634768835E-2"/>
                </c:manualLayout>
              </c:layout>
              <c:tx>
                <c:strRef>
                  <c:f>'Figure 1'!$O$84</c:f>
                  <c:strCache>
                    <c:ptCount val="1"/>
                    <c:pt idx="0">
                      <c:v>PER</c:v>
                    </c:pt>
                  </c:strCache>
                </c:strRef>
              </c:tx>
              <c:dLblPos val="r"/>
              <c:showVal val="1"/>
            </c:dLbl>
            <c:dLbl>
              <c:idx val="21"/>
              <c:layout/>
              <c:tx>
                <c:strRef>
                  <c:f>'Figure 1'!$O$85</c:f>
                  <c:strCache>
                    <c:ptCount val="1"/>
                    <c:pt idx="0">
                      <c:v>PHL</c:v>
                    </c:pt>
                  </c:strCache>
                </c:strRef>
              </c:tx>
              <c:dLblPos val="r"/>
              <c:showVal val="1"/>
            </c:dLbl>
            <c:dLbl>
              <c:idx val="22"/>
              <c:layout>
                <c:manualLayout>
                  <c:x val="-0.11931756793484581"/>
                  <c:y val="-2.1265284423179386E-2"/>
                </c:manualLayout>
              </c:layout>
              <c:tx>
                <c:strRef>
                  <c:f>'Figure 1'!$O$86</c:f>
                  <c:strCache>
                    <c:ptCount val="1"/>
                    <c:pt idx="0">
                      <c:v>POL</c:v>
                    </c:pt>
                  </c:strCache>
                </c:strRef>
              </c:tx>
              <c:dLblPos val="r"/>
              <c:showVal val="1"/>
            </c:dLbl>
            <c:dLbl>
              <c:idx val="23"/>
              <c:layout>
                <c:manualLayout>
                  <c:x val="-5.5397442255464432E-2"/>
                  <c:y val="-5.3163211057948474E-2"/>
                </c:manualLayout>
              </c:layout>
              <c:tx>
                <c:strRef>
                  <c:f>'Figure 1'!$O$87</c:f>
                  <c:strCache>
                    <c:ptCount val="1"/>
                    <c:pt idx="0">
                      <c:v>ROU</c:v>
                    </c:pt>
                  </c:strCache>
                </c:strRef>
              </c:tx>
              <c:dLblPos val="r"/>
              <c:showVal val="1"/>
            </c:dLbl>
            <c:dLbl>
              <c:idx val="24"/>
              <c:layout>
                <c:manualLayout>
                  <c:x val="-2.1306708559794042E-2"/>
                  <c:y val="-1.5948963317384369E-2"/>
                </c:manualLayout>
              </c:layout>
              <c:tx>
                <c:strRef>
                  <c:f>'Figure 1'!$O$88</c:f>
                  <c:strCache>
                    <c:ptCount val="1"/>
                    <c:pt idx="0">
                      <c:v>RUS</c:v>
                    </c:pt>
                  </c:strCache>
                </c:strRef>
              </c:tx>
              <c:dLblPos val="r"/>
              <c:showVal val="1"/>
            </c:dLbl>
            <c:dLbl>
              <c:idx val="25"/>
              <c:layout>
                <c:manualLayout>
                  <c:x val="-8.5226834239176246E-3"/>
                  <c:y val="0"/>
                </c:manualLayout>
              </c:layout>
              <c:tx>
                <c:strRef>
                  <c:f>'Figure 1'!$O$89</c:f>
                  <c:strCache>
                    <c:ptCount val="1"/>
                    <c:pt idx="0">
                      <c:v>SAU</c:v>
                    </c:pt>
                  </c:strCache>
                </c:strRef>
              </c:tx>
              <c:dLblPos val="r"/>
              <c:showVal val="1"/>
            </c:dLbl>
            <c:dLbl>
              <c:idx val="26"/>
              <c:layout/>
              <c:tx>
                <c:strRef>
                  <c:f>'Figure 1'!$O$90</c:f>
                  <c:strCache>
                    <c:ptCount val="1"/>
                    <c:pt idx="0">
                      <c:v>ZAF</c:v>
                    </c:pt>
                  </c:strCache>
                </c:strRef>
              </c:tx>
              <c:dLblPos val="r"/>
              <c:showVal val="1"/>
            </c:dLbl>
            <c:dLbl>
              <c:idx val="27"/>
              <c:layout>
                <c:manualLayout>
                  <c:x val="-4.2613417119588487E-3"/>
                  <c:y val="-5.3163211057948526E-3"/>
                </c:manualLayout>
              </c:layout>
              <c:tx>
                <c:strRef>
                  <c:f>'Figure 1'!$O$91</c:f>
                  <c:strCache>
                    <c:ptCount val="1"/>
                    <c:pt idx="0">
                      <c:v>THA</c:v>
                    </c:pt>
                  </c:strCache>
                </c:strRef>
              </c:tx>
              <c:dLblPos val="r"/>
              <c:showVal val="1"/>
            </c:dLbl>
            <c:dLbl>
              <c:idx val="28"/>
              <c:layout>
                <c:manualLayout>
                  <c:x val="-0.10227220108701199"/>
                  <c:y val="-3.7214247740563852E-2"/>
                </c:manualLayout>
              </c:layout>
              <c:tx>
                <c:strRef>
                  <c:f>'Figure 1'!$O$92</c:f>
                  <c:strCache>
                    <c:ptCount val="1"/>
                    <c:pt idx="0">
                      <c:v>TUR</c:v>
                    </c:pt>
                  </c:strCache>
                </c:strRef>
              </c:tx>
              <c:dLblPos val="r"/>
              <c:showVal val="1"/>
            </c:dLbl>
            <c:dLbl>
              <c:idx val="29"/>
              <c:layout>
                <c:manualLayout>
                  <c:x val="-8.0965492527217797E-2"/>
                  <c:y val="4.2530568846358412E-2"/>
                </c:manualLayout>
              </c:layout>
              <c:tx>
                <c:strRef>
                  <c:f>'Figure 1'!$O$93</c:f>
                  <c:strCache>
                    <c:ptCount val="1"/>
                    <c:pt idx="0">
                      <c:v>UKR</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1'!$P$64:$P$93</c:f>
              <c:numCache>
                <c:formatCode>0.0</c:formatCode>
                <c:ptCount val="30"/>
                <c:pt idx="0">
                  <c:v>-0.32741524587207493</c:v>
                </c:pt>
                <c:pt idx="1">
                  <c:v>4.3945310912103821</c:v>
                </c:pt>
                <c:pt idx="2">
                  <c:v>0.6213692223517171</c:v>
                </c:pt>
                <c:pt idx="3">
                  <c:v>-0.19292084765726614</c:v>
                </c:pt>
                <c:pt idx="4">
                  <c:v>0.6904128014301314</c:v>
                </c:pt>
                <c:pt idx="5">
                  <c:v>0.66095062415998029</c:v>
                </c:pt>
                <c:pt idx="6">
                  <c:v>0.40652224636714607</c:v>
                </c:pt>
                <c:pt idx="7">
                  <c:v>5.0036746138115973</c:v>
                </c:pt>
                <c:pt idx="8">
                  <c:v>-0.74529507283355656</c:v>
                </c:pt>
                <c:pt idx="9">
                  <c:v>0.10163976352010096</c:v>
                </c:pt>
                <c:pt idx="10">
                  <c:v>4.564830021040919</c:v>
                </c:pt>
                <c:pt idx="11">
                  <c:v>-7.7000308083922775E-2</c:v>
                </c:pt>
                <c:pt idx="12">
                  <c:v>0.98942585516653736</c:v>
                </c:pt>
                <c:pt idx="13">
                  <c:v>-0.99571286130525749</c:v>
                </c:pt>
                <c:pt idx="14">
                  <c:v>-0.45220405030316613</c:v>
                </c:pt>
                <c:pt idx="15">
                  <c:v>2.4248836045169355</c:v>
                </c:pt>
                <c:pt idx="16">
                  <c:v>0.44377545531455098</c:v>
                </c:pt>
                <c:pt idx="17">
                  <c:v>1.5004849796497624</c:v>
                </c:pt>
                <c:pt idx="18">
                  <c:v>3.0833765838965004</c:v>
                </c:pt>
                <c:pt idx="19">
                  <c:v>-0.28779754573234584</c:v>
                </c:pt>
                <c:pt idx="20">
                  <c:v>0.17273330537557641</c:v>
                </c:pt>
                <c:pt idx="21">
                  <c:v>0.42816401104087021</c:v>
                </c:pt>
                <c:pt idx="22">
                  <c:v>6.2348947550916023E-2</c:v>
                </c:pt>
                <c:pt idx="23">
                  <c:v>2.4068299584775019</c:v>
                </c:pt>
                <c:pt idx="24">
                  <c:v>-0.14853076453294634</c:v>
                </c:pt>
                <c:pt idx="25">
                  <c:v>-1.8768407907710274</c:v>
                </c:pt>
                <c:pt idx="26">
                  <c:v>1.0373511882455873</c:v>
                </c:pt>
                <c:pt idx="27">
                  <c:v>8.3525150164447837E-2</c:v>
                </c:pt>
                <c:pt idx="28">
                  <c:v>-1.3177128196203114</c:v>
                </c:pt>
                <c:pt idx="29">
                  <c:v>2.1805217563043158</c:v>
                </c:pt>
              </c:numCache>
            </c:numRef>
          </c:xVal>
          <c:yVal>
            <c:numRef>
              <c:f>'Figure 1'!$Q$64:$Q$93</c:f>
              <c:numCache>
                <c:formatCode>0.0</c:formatCode>
                <c:ptCount val="30"/>
                <c:pt idx="0">
                  <c:v>-0.35429543857749479</c:v>
                </c:pt>
                <c:pt idx="1">
                  <c:v>5.9915783307808965</c:v>
                </c:pt>
                <c:pt idx="2">
                  <c:v>1.4540403139336142</c:v>
                </c:pt>
                <c:pt idx="3">
                  <c:v>-1.1324963504143568</c:v>
                </c:pt>
                <c:pt idx="4">
                  <c:v>1.7338573896348386</c:v>
                </c:pt>
                <c:pt idx="5">
                  <c:v>1.0590359515021284</c:v>
                </c:pt>
                <c:pt idx="6">
                  <c:v>4.1091265315312171</c:v>
                </c:pt>
                <c:pt idx="7">
                  <c:v>5.6681004092119167</c:v>
                </c:pt>
                <c:pt idx="8">
                  <c:v>-0.27814848167315631</c:v>
                </c:pt>
                <c:pt idx="9">
                  <c:v>1.4778075701964895</c:v>
                </c:pt>
                <c:pt idx="10">
                  <c:v>4.2864034107020927</c:v>
                </c:pt>
                <c:pt idx="11">
                  <c:v>0.23763758548376579</c:v>
                </c:pt>
                <c:pt idx="12">
                  <c:v>2.5505681678589696</c:v>
                </c:pt>
                <c:pt idx="13">
                  <c:v>0.43423120445828545</c:v>
                </c:pt>
                <c:pt idx="14">
                  <c:v>-0.47582471796133063</c:v>
                </c:pt>
                <c:pt idx="15">
                  <c:v>2.500077491968753</c:v>
                </c:pt>
                <c:pt idx="16">
                  <c:v>0.34647623794747062</c:v>
                </c:pt>
                <c:pt idx="17">
                  <c:v>2.2550172163726216</c:v>
                </c:pt>
                <c:pt idx="18">
                  <c:v>2.4502273034060558</c:v>
                </c:pt>
                <c:pt idx="19">
                  <c:v>1.1734024977663964</c:v>
                </c:pt>
                <c:pt idx="20">
                  <c:v>-0.86700847665090208</c:v>
                </c:pt>
                <c:pt idx="21">
                  <c:v>1.9139626873027282E-2</c:v>
                </c:pt>
                <c:pt idx="22">
                  <c:v>1.4859771349597111</c:v>
                </c:pt>
                <c:pt idx="23">
                  <c:v>2.4108840213302187</c:v>
                </c:pt>
                <c:pt idx="24">
                  <c:v>0.57052748733913106</c:v>
                </c:pt>
                <c:pt idx="25">
                  <c:v>-1.7600752401203428</c:v>
                </c:pt>
                <c:pt idx="26">
                  <c:v>-0.59174551611303627</c:v>
                </c:pt>
                <c:pt idx="27">
                  <c:v>-0.29279647908870032</c:v>
                </c:pt>
                <c:pt idx="28">
                  <c:v>-1.1650179068453141</c:v>
                </c:pt>
                <c:pt idx="29">
                  <c:v>7.0740346310446114</c:v>
                </c:pt>
              </c:numCache>
            </c:numRef>
          </c:yVal>
        </c:ser>
        <c:axId val="430256896"/>
        <c:axId val="430258816"/>
      </c:scatterChart>
      <c:valAx>
        <c:axId val="430256896"/>
        <c:scaling>
          <c:orientation val="minMax"/>
          <c:max val="6"/>
          <c:min val="-2"/>
        </c:scaling>
        <c:axPos val="b"/>
        <c:title>
          <c:tx>
            <c:rich>
              <a:bodyPr/>
              <a:lstStyle/>
              <a:p>
                <a:pPr>
                  <a:defRPr sz="800" b="0"/>
                </a:pPr>
                <a:r>
                  <a:rPr lang="en-US"/>
                  <a:t>Revision to 2012 forecast</a:t>
                </a:r>
              </a:p>
            </c:rich>
          </c:tx>
          <c:layout>
            <c:manualLayout>
              <c:xMode val="edge"/>
              <c:yMode val="edge"/>
              <c:x val="0.34064528121835452"/>
              <c:y val="0.9351672548108515"/>
            </c:manualLayout>
          </c:layout>
        </c:title>
        <c:numFmt formatCode="0.0" sourceLinked="1"/>
        <c:majorTickMark val="in"/>
        <c:tickLblPos val="low"/>
        <c:txPr>
          <a:bodyPr/>
          <a:lstStyle/>
          <a:p>
            <a:pPr>
              <a:defRPr sz="800"/>
            </a:pPr>
            <a:endParaRPr lang="en-US"/>
          </a:p>
        </c:txPr>
        <c:crossAx val="430258816"/>
        <c:crosses val="autoZero"/>
        <c:crossBetween val="midCat"/>
      </c:valAx>
      <c:valAx>
        <c:axId val="430258816"/>
        <c:scaling>
          <c:orientation val="minMax"/>
          <c:min val="-2"/>
        </c:scaling>
        <c:axPos val="l"/>
        <c:title>
          <c:tx>
            <c:rich>
              <a:bodyPr rot="-5400000" vert="horz"/>
              <a:lstStyle/>
              <a:p>
                <a:pPr>
                  <a:defRPr sz="800" b="0"/>
                </a:pPr>
                <a:r>
                  <a:rPr lang="en-US"/>
                  <a:t>Revision to 2013 forecast</a:t>
                </a:r>
              </a:p>
            </c:rich>
          </c:tx>
          <c:layout/>
        </c:title>
        <c:numFmt formatCode="0.0" sourceLinked="1"/>
        <c:majorTickMark val="in"/>
        <c:tickLblPos val="low"/>
        <c:txPr>
          <a:bodyPr/>
          <a:lstStyle/>
          <a:p>
            <a:pPr>
              <a:defRPr sz="800"/>
            </a:pPr>
            <a:endParaRPr lang="en-US"/>
          </a:p>
        </c:txPr>
        <c:crossAx val="430256896"/>
        <c:crosses val="autoZero"/>
        <c:crossBetween val="midCat"/>
        <c:majorUnit val="2"/>
      </c:valAx>
      <c:spPr>
        <a:ln>
          <a:solidFill>
            <a:sysClr val="window" lastClr="FFFFFF">
              <a:lumMod val="50000"/>
            </a:sysClr>
          </a:solidFill>
        </a:ln>
      </c:spPr>
    </c:plotArea>
    <c:plotVisOnly val="1"/>
  </c:chart>
  <c:spPr>
    <a:ln>
      <a:noFill/>
    </a:ln>
  </c:spPr>
  <c:txPr>
    <a:bodyPr/>
    <a:lstStyle/>
    <a:p>
      <a:pPr>
        <a:defRPr sz="900">
          <a:latin typeface="Arial" pitchFamily="34" charset="0"/>
          <a:cs typeface="Arial" pitchFamily="34" charset="0"/>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xMode val="edge"/>
          <c:yMode val="edge"/>
          <c:x val="1.7045366847835204E-2"/>
          <c:y val="1.8181818181818334E-2"/>
          <c:w val="0.95911942561140184"/>
          <c:h val="0.93333333333333335"/>
        </c:manualLayout>
      </c:layout>
      <c:lineChart>
        <c:grouping val="standard"/>
        <c:ser>
          <c:idx val="0"/>
          <c:order val="0"/>
          <c:tx>
            <c:strRef>
              <c:f>'Figure 14'!$C$53</c:f>
              <c:strCache>
                <c:ptCount val="1"/>
                <c:pt idx="0">
                  <c:v>Number of years</c:v>
                </c:pt>
              </c:strCache>
            </c:strRef>
          </c:tx>
          <c:spPr>
            <a:ln>
              <a:solidFill>
                <a:schemeClr val="tx2"/>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14'!$D$54:$X$54</c:f>
              <c:numCache>
                <c:formatCode>0.0</c:formatCode>
                <c:ptCount val="21"/>
                <c:pt idx="0">
                  <c:v>3.2021739999999999</c:v>
                </c:pt>
                <c:pt idx="1">
                  <c:v>2.9969260000000002</c:v>
                </c:pt>
                <c:pt idx="2">
                  <c:v>3.0777329999999998</c:v>
                </c:pt>
                <c:pt idx="3">
                  <c:v>2.8182860000000001</c:v>
                </c:pt>
                <c:pt idx="4">
                  <c:v>2.5698189999999999</c:v>
                </c:pt>
                <c:pt idx="5">
                  <c:v>2.3320289999999999</c:v>
                </c:pt>
                <c:pt idx="6">
                  <c:v>2.3062040000000001</c:v>
                </c:pt>
                <c:pt idx="7">
                  <c:v>2.309555</c:v>
                </c:pt>
                <c:pt idx="8">
                  <c:v>2.3317510000000001</c:v>
                </c:pt>
                <c:pt idx="9">
                  <c:v>2.2017890000000002</c:v>
                </c:pt>
                <c:pt idx="10">
                  <c:v>2.1590560000000001</c:v>
                </c:pt>
                <c:pt idx="11">
                  <c:v>2.1590560000000001</c:v>
                </c:pt>
                <c:pt idx="12">
                  <c:v>2.1590560000000001</c:v>
                </c:pt>
                <c:pt idx="13">
                  <c:v>2.1590560000000001</c:v>
                </c:pt>
                <c:pt idx="14">
                  <c:v>2.1590560000000001</c:v>
                </c:pt>
                <c:pt idx="15">
                  <c:v>2.1590560000000001</c:v>
                </c:pt>
                <c:pt idx="16">
                  <c:v>2.1590560000000001</c:v>
                </c:pt>
                <c:pt idx="17">
                  <c:v>2.1590560000000001</c:v>
                </c:pt>
                <c:pt idx="18">
                  <c:v>2.1590560000000001</c:v>
                </c:pt>
                <c:pt idx="19">
                  <c:v>2.1590560000000001</c:v>
                </c:pt>
                <c:pt idx="20">
                  <c:v>2.1590560000000001</c:v>
                </c:pt>
              </c:numCache>
            </c:numRef>
          </c:val>
        </c:ser>
        <c:ser>
          <c:idx val="1"/>
          <c:order val="1"/>
          <c:tx>
            <c:strRef>
              <c:f>'Figure 14'!$C$56</c:f>
              <c:strCache>
                <c:ptCount val="1"/>
                <c:pt idx="0">
                  <c:v>France</c:v>
                </c:pt>
              </c:strCache>
            </c:strRef>
          </c:tx>
          <c:spPr>
            <a:ln>
              <a:solidFill>
                <a:srgbClr val="FFC000"/>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14'!$D$56:$X$56</c:f>
              <c:numCache>
                <c:formatCode>0.0</c:formatCode>
                <c:ptCount val="21"/>
                <c:pt idx="0">
                  <c:v>4.4952467810130265</c:v>
                </c:pt>
                <c:pt idx="1">
                  <c:v>4.1648064663024558</c:v>
                </c:pt>
                <c:pt idx="2">
                  <c:v>3.8895933287392328</c:v>
                </c:pt>
                <c:pt idx="3">
                  <c:v>3.6568635003946848</c:v>
                </c:pt>
                <c:pt idx="4">
                  <c:v>3.4575139434426454</c:v>
                </c:pt>
                <c:pt idx="5">
                  <c:v>3.2848692260602879</c:v>
                </c:pt>
                <c:pt idx="6">
                  <c:v>3.133922536981101</c:v>
                </c:pt>
                <c:pt idx="7">
                  <c:v>3.0008454759112593</c:v>
                </c:pt>
                <c:pt idx="8">
                  <c:v>2.8485838849466316</c:v>
                </c:pt>
                <c:pt idx="9">
                  <c:v>2.7103547383326805</c:v>
                </c:pt>
                <c:pt idx="10">
                  <c:v>2.5843950708936041</c:v>
                </c:pt>
                <c:pt idx="11">
                  <c:v>2.4692088199426183</c:v>
                </c:pt>
                <c:pt idx="12">
                  <c:v>2.3635217650161913</c:v>
                </c:pt>
                <c:pt idx="13">
                  <c:v>2.2662445800305036</c:v>
                </c:pt>
                <c:pt idx="14">
                  <c:v>2.1764422226051603</c:v>
                </c:pt>
                <c:pt idx="15">
                  <c:v>2.0933086196970461</c:v>
                </c:pt>
                <c:pt idx="16">
                  <c:v>2.0161462431062596</c:v>
                </c:pt>
                <c:pt idx="17">
                  <c:v>1.9443488888859293</c:v>
                </c:pt>
                <c:pt idx="18">
                  <c:v>1.8773878571678053</c:v>
                </c:pt>
                <c:pt idx="19">
                  <c:v>1.8147999310678433</c:v>
                </c:pt>
                <c:pt idx="20">
                  <c:v>1.7561782189668194</c:v>
                </c:pt>
              </c:numCache>
            </c:numRef>
          </c:val>
        </c:ser>
        <c:ser>
          <c:idx val="2"/>
          <c:order val="2"/>
          <c:tx>
            <c:v>r-g=2</c:v>
          </c:tx>
          <c:spPr>
            <a:ln>
              <a:solidFill>
                <a:srgbClr val="C00000"/>
              </a:solidFill>
            </a:ln>
          </c:spPr>
          <c:marker>
            <c:symbol val="none"/>
          </c:marker>
          <c:val>
            <c:numRef>
              <c:f>'Figure 14'!$D$63:$X$63</c:f>
              <c:numCache>
                <c:formatCode>0.0</c:formatCode>
                <c:ptCount val="21"/>
                <c:pt idx="0">
                  <c:v>5.3823201498576516</c:v>
                </c:pt>
                <c:pt idx="1">
                  <c:v>5.0558939597318133</c:v>
                </c:pt>
                <c:pt idx="2">
                  <c:v>4.7848119420325119</c:v>
                </c:pt>
                <c:pt idx="3">
                  <c:v>4.5563100692506149</c:v>
                </c:pt>
                <c:pt idx="4">
                  <c:v>4.3612714057425555</c:v>
                </c:pt>
                <c:pt idx="5">
                  <c:v>4.1930101005870934</c:v>
                </c:pt>
                <c:pt idx="6">
                  <c:v>4.0465116207573795</c:v>
                </c:pt>
                <c:pt idx="7">
                  <c:v>3.917941719712033</c:v>
                </c:pt>
                <c:pt idx="8">
                  <c:v>3.7383791530690891</c:v>
                </c:pt>
                <c:pt idx="9">
                  <c:v>3.5728109324562976</c:v>
                </c:pt>
                <c:pt idx="10">
                  <c:v>3.4199147318255547</c:v>
                </c:pt>
                <c:pt idx="11">
                  <c:v>3.2784773023941987</c:v>
                </c:pt>
                <c:pt idx="12">
                  <c:v>3.1473989652211829</c:v>
                </c:pt>
                <c:pt idx="13">
                  <c:v>3.0256904913323095</c:v>
                </c:pt>
                <c:pt idx="14">
                  <c:v>2.912465806088445</c:v>
                </c:pt>
                <c:pt idx="15">
                  <c:v>2.8069335774202848</c:v>
                </c:pt>
                <c:pt idx="16">
                  <c:v>2.708387551865429</c:v>
                </c:pt>
                <c:pt idx="17">
                  <c:v>2.6161975059083367</c:v>
                </c:pt>
                <c:pt idx="18">
                  <c:v>2.529801081366498</c:v>
                </c:pt>
                <c:pt idx="19">
                  <c:v>2.4322027858486694</c:v>
                </c:pt>
                <c:pt idx="20">
                  <c:v>2.3558840705061566</c:v>
                </c:pt>
              </c:numCache>
            </c:numRef>
          </c:val>
        </c:ser>
        <c:ser>
          <c:idx val="3"/>
          <c:order val="3"/>
          <c:tx>
            <c:v>r-g=0</c:v>
          </c:tx>
          <c:spPr>
            <a:ln>
              <a:solidFill>
                <a:schemeClr val="accent3">
                  <a:lumMod val="50000"/>
                </a:schemeClr>
              </a:solidFill>
            </a:ln>
          </c:spPr>
          <c:marker>
            <c:symbol val="none"/>
          </c:marker>
          <c:val>
            <c:numRef>
              <c:f>'Figure 14'!$D$70:$X$70</c:f>
              <c:numCache>
                <c:formatCode>0.0</c:formatCode>
                <c:ptCount val="21"/>
                <c:pt idx="0">
                  <c:v>3.6392424323372801</c:v>
                </c:pt>
                <c:pt idx="1">
                  <c:v>3.3084023021248017</c:v>
                </c:pt>
                <c:pt idx="2">
                  <c:v>3.0327020269477329</c:v>
                </c:pt>
                <c:pt idx="3">
                  <c:v>2.7994172556440615</c:v>
                </c:pt>
                <c:pt idx="4">
                  <c:v>2.5994588802409142</c:v>
                </c:pt>
                <c:pt idx="5">
                  <c:v>2.4261616882248536</c:v>
                </c:pt>
                <c:pt idx="6">
                  <c:v>2.2745265827107999</c:v>
                </c:pt>
                <c:pt idx="7">
                  <c:v>2.1407309013748717</c:v>
                </c:pt>
                <c:pt idx="8">
                  <c:v>2.021801406854046</c:v>
                </c:pt>
                <c:pt idx="9">
                  <c:v>1.9153907538617272</c:v>
                </c:pt>
                <c:pt idx="10">
                  <c:v>1.8196212661686406</c:v>
                </c:pt>
                <c:pt idx="11">
                  <c:v>1.7329725868272758</c:v>
                </c:pt>
                <c:pt idx="12">
                  <c:v>1.6542011510623995</c:v>
                </c:pt>
                <c:pt idx="13">
                  <c:v>1.5822793618857738</c:v>
                </c:pt>
                <c:pt idx="14">
                  <c:v>1.5163510551405333</c:v>
                </c:pt>
                <c:pt idx="15">
                  <c:v>1.4556970129349123</c:v>
                </c:pt>
                <c:pt idx="16">
                  <c:v>1.3997086662835687</c:v>
                </c:pt>
                <c:pt idx="17">
                  <c:v>1.3478676045693634</c:v>
                </c:pt>
                <c:pt idx="18">
                  <c:v>1.2997294401204567</c:v>
                </c:pt>
                <c:pt idx="19">
                  <c:v>1.2549112180473385</c:v>
                </c:pt>
                <c:pt idx="20">
                  <c:v>1.2130808107790949</c:v>
                </c:pt>
              </c:numCache>
            </c:numRef>
          </c:val>
        </c:ser>
        <c:marker val="1"/>
        <c:axId val="433845760"/>
        <c:axId val="433847680"/>
      </c:lineChart>
      <c:catAx>
        <c:axId val="433845760"/>
        <c:scaling>
          <c:orientation val="minMax"/>
        </c:scaling>
        <c:axPos val="b"/>
        <c:title>
          <c:tx>
            <c:rich>
              <a:bodyPr/>
              <a:lstStyle/>
              <a:p>
                <a:pPr>
                  <a:defRPr sz="800" b="0"/>
                </a:pPr>
                <a:r>
                  <a:rPr lang="en-US"/>
                  <a:t>Number of years</a:t>
                </a:r>
              </a:p>
            </c:rich>
          </c:tx>
        </c:title>
        <c:numFmt formatCode="General" sourceLinked="1"/>
        <c:majorTickMark val="none"/>
        <c:tickLblPos val="low"/>
        <c:txPr>
          <a:bodyPr/>
          <a:lstStyle/>
          <a:p>
            <a:pPr>
              <a:defRPr sz="800"/>
            </a:pPr>
            <a:endParaRPr lang="en-US"/>
          </a:p>
        </c:txPr>
        <c:crossAx val="433847680"/>
        <c:crosses val="autoZero"/>
        <c:auto val="1"/>
        <c:lblAlgn val="ctr"/>
        <c:lblOffset val="100"/>
        <c:tickLblSkip val="5"/>
      </c:catAx>
      <c:valAx>
        <c:axId val="433847680"/>
        <c:scaling>
          <c:orientation val="minMax"/>
          <c:max val="10"/>
          <c:min val="0"/>
        </c:scaling>
        <c:axPos val="l"/>
        <c:numFmt formatCode="0" sourceLinked="0"/>
        <c:majorTickMark val="in"/>
        <c:tickLblPos val="nextTo"/>
        <c:txPr>
          <a:bodyPr/>
          <a:lstStyle/>
          <a:p>
            <a:pPr>
              <a:defRPr sz="800"/>
            </a:pPr>
            <a:endParaRPr lang="en-US"/>
          </a:p>
        </c:txPr>
        <c:crossAx val="433845760"/>
        <c:crosses val="autoZero"/>
        <c:crossBetween val="between"/>
      </c:valAx>
      <c:spPr>
        <a:ln>
          <a:solidFill>
            <a:schemeClr val="bg1">
              <a:lumMod val="50000"/>
            </a:scheme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xMode val="edge"/>
          <c:yMode val="edge"/>
          <c:x val="1.7045366847835204E-2"/>
          <c:y val="1.8181818181818334E-2"/>
          <c:w val="0.95911942561140184"/>
          <c:h val="0.93333333333333335"/>
        </c:manualLayout>
      </c:layout>
      <c:lineChart>
        <c:grouping val="standard"/>
        <c:ser>
          <c:idx val="0"/>
          <c:order val="0"/>
          <c:tx>
            <c:strRef>
              <c:f>'Figure 14'!$C$53</c:f>
              <c:strCache>
                <c:ptCount val="1"/>
                <c:pt idx="0">
                  <c:v>Number of years</c:v>
                </c:pt>
              </c:strCache>
            </c:strRef>
          </c:tx>
          <c:spPr>
            <a:ln>
              <a:solidFill>
                <a:schemeClr val="tx2"/>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14'!$D$54:$X$54</c:f>
              <c:numCache>
                <c:formatCode>0.0</c:formatCode>
                <c:ptCount val="21"/>
                <c:pt idx="0">
                  <c:v>3.2021739999999999</c:v>
                </c:pt>
                <c:pt idx="1">
                  <c:v>2.9969260000000002</c:v>
                </c:pt>
                <c:pt idx="2">
                  <c:v>3.0777329999999998</c:v>
                </c:pt>
                <c:pt idx="3">
                  <c:v>2.8182860000000001</c:v>
                </c:pt>
                <c:pt idx="4">
                  <c:v>2.5698189999999999</c:v>
                </c:pt>
                <c:pt idx="5">
                  <c:v>2.3320289999999999</c:v>
                </c:pt>
                <c:pt idx="6">
                  <c:v>2.3062040000000001</c:v>
                </c:pt>
                <c:pt idx="7">
                  <c:v>2.309555</c:v>
                </c:pt>
                <c:pt idx="8">
                  <c:v>2.3317510000000001</c:v>
                </c:pt>
                <c:pt idx="9">
                  <c:v>2.2017890000000002</c:v>
                </c:pt>
                <c:pt idx="10">
                  <c:v>2.1590560000000001</c:v>
                </c:pt>
                <c:pt idx="11">
                  <c:v>2.1590560000000001</c:v>
                </c:pt>
                <c:pt idx="12">
                  <c:v>2.1590560000000001</c:v>
                </c:pt>
                <c:pt idx="13">
                  <c:v>2.1590560000000001</c:v>
                </c:pt>
                <c:pt idx="14">
                  <c:v>2.1590560000000001</c:v>
                </c:pt>
                <c:pt idx="15">
                  <c:v>2.1590560000000001</c:v>
                </c:pt>
                <c:pt idx="16">
                  <c:v>2.1590560000000001</c:v>
                </c:pt>
                <c:pt idx="17">
                  <c:v>2.1590560000000001</c:v>
                </c:pt>
                <c:pt idx="18">
                  <c:v>2.1590560000000001</c:v>
                </c:pt>
                <c:pt idx="19">
                  <c:v>2.1590560000000001</c:v>
                </c:pt>
                <c:pt idx="20">
                  <c:v>2.1590560000000001</c:v>
                </c:pt>
              </c:numCache>
            </c:numRef>
          </c:val>
        </c:ser>
        <c:ser>
          <c:idx val="1"/>
          <c:order val="1"/>
          <c:tx>
            <c:strRef>
              <c:f>'Figure 14'!$C$57</c:f>
              <c:strCache>
                <c:ptCount val="1"/>
                <c:pt idx="0">
                  <c:v>Italy</c:v>
                </c:pt>
              </c:strCache>
            </c:strRef>
          </c:tx>
          <c:spPr>
            <a:ln>
              <a:solidFill>
                <a:srgbClr val="FFC000"/>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14'!$D$57:$X$57</c:f>
              <c:numCache>
                <c:formatCode>0.0</c:formatCode>
                <c:ptCount val="21"/>
                <c:pt idx="0">
                  <c:v>8.5929303113168718</c:v>
                </c:pt>
                <c:pt idx="1">
                  <c:v>7.9001708744946049</c:v>
                </c:pt>
                <c:pt idx="2">
                  <c:v>7.32176297995347</c:v>
                </c:pt>
                <c:pt idx="3">
                  <c:v>6.8313129729711566</c:v>
                </c:pt>
                <c:pt idx="4">
                  <c:v>6.4099678182095152</c:v>
                </c:pt>
                <c:pt idx="5">
                  <c:v>6.0439022024820277</c:v>
                </c:pt>
                <c:pt idx="6">
                  <c:v>5.7227470110346941</c:v>
                </c:pt>
                <c:pt idx="7">
                  <c:v>5.4385731349695412</c:v>
                </c:pt>
                <c:pt idx="8">
                  <c:v>5.1510979284942886</c:v>
                </c:pt>
                <c:pt idx="9">
                  <c:v>4.8912610161663173</c:v>
                </c:pt>
                <c:pt idx="10">
                  <c:v>4.6554194117622938</c:v>
                </c:pt>
                <c:pt idx="11">
                  <c:v>4.4405156566514785</c:v>
                </c:pt>
                <c:pt idx="12">
                  <c:v>4.2439706367036223</c:v>
                </c:pt>
                <c:pt idx="13">
                  <c:v>4.0635977204307014</c:v>
                </c:pt>
                <c:pt idx="14">
                  <c:v>3.8975336470894733</c:v>
                </c:pt>
                <c:pt idx="15">
                  <c:v>3.7441830336408839</c:v>
                </c:pt>
                <c:pt idx="16">
                  <c:v>3.6021731281957474</c:v>
                </c:pt>
                <c:pt idx="17">
                  <c:v>3.4703174845508182</c:v>
                </c:pt>
                <c:pt idx="18">
                  <c:v>3.3475859548676468</c:v>
                </c:pt>
                <c:pt idx="19">
                  <c:v>3.2330806549316771</c:v>
                </c:pt>
                <c:pt idx="20">
                  <c:v>3.1260155236429359</c:v>
                </c:pt>
              </c:numCache>
            </c:numRef>
          </c:val>
        </c:ser>
        <c:ser>
          <c:idx val="2"/>
          <c:order val="2"/>
          <c:tx>
            <c:v>r-g=2</c:v>
          </c:tx>
          <c:spPr>
            <a:ln>
              <a:solidFill>
                <a:srgbClr val="C00000"/>
              </a:solidFill>
            </a:ln>
          </c:spPr>
          <c:marker>
            <c:symbol val="none"/>
          </c:marker>
          <c:val>
            <c:numRef>
              <c:f>'Figure 14'!$D$64:$X$64</c:f>
              <c:numCache>
                <c:formatCode>0.0</c:formatCode>
                <c:ptCount val="21"/>
                <c:pt idx="0">
                  <c:v>9.6979002657741766</c:v>
                </c:pt>
                <c:pt idx="1">
                  <c:v>9.0019026923472545</c:v>
                </c:pt>
                <c:pt idx="2">
                  <c:v>8.4204793167347631</c:v>
                </c:pt>
                <c:pt idx="3">
                  <c:v>7.9271768513273209</c:v>
                </c:pt>
                <c:pt idx="4">
                  <c:v>7.5030999640065943</c:v>
                </c:pt>
                <c:pt idx="5">
                  <c:v>7.1343919623678023</c:v>
                </c:pt>
                <c:pt idx="6">
                  <c:v>6.8106604471082068</c:v>
                </c:pt>
                <c:pt idx="7">
                  <c:v>6.5239580807840234</c:v>
                </c:pt>
                <c:pt idx="8">
                  <c:v>6.2017900658724772</c:v>
                </c:pt>
                <c:pt idx="9">
                  <c:v>5.9071654338481796</c:v>
                </c:pt>
                <c:pt idx="10">
                  <c:v>5.6370698114809628</c:v>
                </c:pt>
                <c:pt idx="11">
                  <c:v>5.3888426450407643</c:v>
                </c:pt>
                <c:pt idx="12">
                  <c:v>5.1601448299830883</c:v>
                </c:pt>
                <c:pt idx="13">
                  <c:v>4.9489230397572115</c:v>
                </c:pt>
                <c:pt idx="14">
                  <c:v>4.7533758961921739</c:v>
                </c:pt>
                <c:pt idx="15">
                  <c:v>4.5719216511161838</c:v>
                </c:pt>
                <c:pt idx="16">
                  <c:v>4.4031695776443573</c:v>
                </c:pt>
                <c:pt idx="17">
                  <c:v>4.2458950674915013</c:v>
                </c:pt>
                <c:pt idx="18">
                  <c:v>4.0990172537634031</c:v>
                </c:pt>
                <c:pt idx="19">
                  <c:v>3.9727459501587683</c:v>
                </c:pt>
                <c:pt idx="20">
                  <c:v>3.8455278047196404</c:v>
                </c:pt>
              </c:numCache>
            </c:numRef>
          </c:val>
        </c:ser>
        <c:ser>
          <c:idx val="3"/>
          <c:order val="3"/>
          <c:tx>
            <c:v>r-g=0</c:v>
          </c:tx>
          <c:spPr>
            <a:ln>
              <a:solidFill>
                <a:schemeClr val="accent3">
                  <a:lumMod val="50000"/>
                </a:schemeClr>
              </a:solidFill>
            </a:ln>
          </c:spPr>
          <c:marker>
            <c:symbol val="none"/>
          </c:marker>
          <c:val>
            <c:numRef>
              <c:f>'Figure 14'!$D$71:$X$71</c:f>
              <c:numCache>
                <c:formatCode>0.0</c:formatCode>
                <c:ptCount val="21"/>
                <c:pt idx="0">
                  <c:v>7.531791710603521</c:v>
                </c:pt>
                <c:pt idx="1">
                  <c:v>6.8470832823668362</c:v>
                </c:pt>
                <c:pt idx="2">
                  <c:v>6.2764930921696021</c:v>
                </c:pt>
                <c:pt idx="3">
                  <c:v>5.7936858543103975</c:v>
                </c:pt>
                <c:pt idx="4">
                  <c:v>5.3798511504310857</c:v>
                </c:pt>
                <c:pt idx="5">
                  <c:v>5.0211944737356795</c:v>
                </c:pt>
                <c:pt idx="6">
                  <c:v>4.707369819127198</c:v>
                </c:pt>
                <c:pt idx="7">
                  <c:v>4.4304657121197177</c:v>
                </c:pt>
                <c:pt idx="8">
                  <c:v>4.1843287281130657</c:v>
                </c:pt>
                <c:pt idx="9">
                  <c:v>3.9641009003176442</c:v>
                </c:pt>
                <c:pt idx="10">
                  <c:v>3.7658958053017586</c:v>
                </c:pt>
                <c:pt idx="11">
                  <c:v>3.5865674812397699</c:v>
                </c:pt>
                <c:pt idx="12">
                  <c:v>3.4235416866379622</c:v>
                </c:pt>
                <c:pt idx="13">
                  <c:v>3.2746920046102299</c:v>
                </c:pt>
                <c:pt idx="14">
                  <c:v>3.1382465044181349</c:v>
                </c:pt>
                <c:pt idx="15">
                  <c:v>3.0127166442414062</c:v>
                </c:pt>
                <c:pt idx="16">
                  <c:v>2.8968429656167372</c:v>
                </c:pt>
                <c:pt idx="17">
                  <c:v>2.7895524854087075</c:v>
                </c:pt>
                <c:pt idx="18">
                  <c:v>2.689925610929826</c:v>
                </c:pt>
                <c:pt idx="19">
                  <c:v>2.5971695553805243</c:v>
                </c:pt>
                <c:pt idx="20">
                  <c:v>2.5105972035345072</c:v>
                </c:pt>
              </c:numCache>
            </c:numRef>
          </c:val>
        </c:ser>
        <c:marker val="1"/>
        <c:axId val="433881856"/>
        <c:axId val="433883776"/>
      </c:lineChart>
      <c:catAx>
        <c:axId val="433881856"/>
        <c:scaling>
          <c:orientation val="minMax"/>
        </c:scaling>
        <c:axPos val="b"/>
        <c:title>
          <c:tx>
            <c:rich>
              <a:bodyPr/>
              <a:lstStyle/>
              <a:p>
                <a:pPr>
                  <a:defRPr sz="800" b="0"/>
                </a:pPr>
                <a:r>
                  <a:rPr lang="en-US"/>
                  <a:t>Number of years</a:t>
                </a:r>
              </a:p>
            </c:rich>
          </c:tx>
        </c:title>
        <c:numFmt formatCode="General" sourceLinked="1"/>
        <c:majorTickMark val="none"/>
        <c:tickLblPos val="low"/>
        <c:txPr>
          <a:bodyPr/>
          <a:lstStyle/>
          <a:p>
            <a:pPr>
              <a:defRPr sz="800"/>
            </a:pPr>
            <a:endParaRPr lang="en-US"/>
          </a:p>
        </c:txPr>
        <c:crossAx val="433883776"/>
        <c:crosses val="autoZero"/>
        <c:auto val="1"/>
        <c:lblAlgn val="ctr"/>
        <c:lblOffset val="100"/>
        <c:tickLblSkip val="5"/>
      </c:catAx>
      <c:valAx>
        <c:axId val="433883776"/>
        <c:scaling>
          <c:orientation val="minMax"/>
          <c:max val="10"/>
          <c:min val="0"/>
        </c:scaling>
        <c:axPos val="l"/>
        <c:numFmt formatCode="0" sourceLinked="0"/>
        <c:majorTickMark val="in"/>
        <c:tickLblPos val="nextTo"/>
        <c:txPr>
          <a:bodyPr/>
          <a:lstStyle/>
          <a:p>
            <a:pPr>
              <a:defRPr sz="800"/>
            </a:pPr>
            <a:endParaRPr lang="en-US"/>
          </a:p>
        </c:txPr>
        <c:crossAx val="433881856"/>
        <c:crosses val="autoZero"/>
        <c:crossBetween val="between"/>
      </c:valAx>
      <c:spPr>
        <a:ln>
          <a:solidFill>
            <a:schemeClr val="bg1">
              <a:lumMod val="50000"/>
            </a:scheme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xMode val="edge"/>
          <c:yMode val="edge"/>
          <c:x val="1.7045366847835204E-2"/>
          <c:y val="1.8181818181818334E-2"/>
          <c:w val="0.95911942561140184"/>
          <c:h val="0.93333333333333335"/>
        </c:manualLayout>
      </c:layout>
      <c:lineChart>
        <c:grouping val="standard"/>
        <c:ser>
          <c:idx val="0"/>
          <c:order val="0"/>
          <c:tx>
            <c:strRef>
              <c:f>'Figure 14'!$C$53</c:f>
              <c:strCache>
                <c:ptCount val="1"/>
                <c:pt idx="0">
                  <c:v>Number of years</c:v>
                </c:pt>
              </c:strCache>
            </c:strRef>
          </c:tx>
          <c:spPr>
            <a:ln>
              <a:solidFill>
                <a:schemeClr val="tx2"/>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14'!$D$54:$X$54</c:f>
              <c:numCache>
                <c:formatCode>0.0</c:formatCode>
                <c:ptCount val="21"/>
                <c:pt idx="0">
                  <c:v>3.2021739999999999</c:v>
                </c:pt>
                <c:pt idx="1">
                  <c:v>2.9969260000000002</c:v>
                </c:pt>
                <c:pt idx="2">
                  <c:v>3.0777329999999998</c:v>
                </c:pt>
                <c:pt idx="3">
                  <c:v>2.8182860000000001</c:v>
                </c:pt>
                <c:pt idx="4">
                  <c:v>2.5698189999999999</c:v>
                </c:pt>
                <c:pt idx="5">
                  <c:v>2.3320289999999999</c:v>
                </c:pt>
                <c:pt idx="6">
                  <c:v>2.3062040000000001</c:v>
                </c:pt>
                <c:pt idx="7">
                  <c:v>2.309555</c:v>
                </c:pt>
                <c:pt idx="8">
                  <c:v>2.3317510000000001</c:v>
                </c:pt>
                <c:pt idx="9">
                  <c:v>2.2017890000000002</c:v>
                </c:pt>
                <c:pt idx="10">
                  <c:v>2.1590560000000001</c:v>
                </c:pt>
                <c:pt idx="11">
                  <c:v>2.1590560000000001</c:v>
                </c:pt>
                <c:pt idx="12">
                  <c:v>2.1590560000000001</c:v>
                </c:pt>
                <c:pt idx="13">
                  <c:v>2.1590560000000001</c:v>
                </c:pt>
                <c:pt idx="14">
                  <c:v>2.1590560000000001</c:v>
                </c:pt>
                <c:pt idx="15">
                  <c:v>2.1590560000000001</c:v>
                </c:pt>
                <c:pt idx="16">
                  <c:v>2.1590560000000001</c:v>
                </c:pt>
                <c:pt idx="17">
                  <c:v>2.1590560000000001</c:v>
                </c:pt>
                <c:pt idx="18">
                  <c:v>2.1590560000000001</c:v>
                </c:pt>
                <c:pt idx="19">
                  <c:v>2.1590560000000001</c:v>
                </c:pt>
                <c:pt idx="20">
                  <c:v>2.1590560000000001</c:v>
                </c:pt>
              </c:numCache>
            </c:numRef>
          </c:val>
        </c:ser>
        <c:ser>
          <c:idx val="1"/>
          <c:order val="1"/>
          <c:tx>
            <c:strRef>
              <c:f>'Figure 14'!$C$58</c:f>
              <c:strCache>
                <c:ptCount val="1"/>
                <c:pt idx="0">
                  <c:v>Japan</c:v>
                </c:pt>
              </c:strCache>
            </c:strRef>
          </c:tx>
          <c:spPr>
            <a:ln>
              <a:solidFill>
                <a:srgbClr val="FFC000"/>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14'!$D$58:$X$58</c:f>
              <c:numCache>
                <c:formatCode>0.0</c:formatCode>
                <c:ptCount val="21"/>
                <c:pt idx="0">
                  <c:v>8.1143660095865275</c:v>
                </c:pt>
                <c:pt idx="1">
                  <c:v>7.5223717168067585</c:v>
                </c:pt>
                <c:pt idx="2">
                  <c:v>7.032091867270938</c:v>
                </c:pt>
                <c:pt idx="3">
                  <c:v>6.6200674611219386</c:v>
                </c:pt>
                <c:pt idx="4">
                  <c:v>6.2695423052988621</c:v>
                </c:pt>
                <c:pt idx="5">
                  <c:v>5.9682281688071814</c:v>
                </c:pt>
                <c:pt idx="6">
                  <c:v>5.706909144744591</c:v>
                </c:pt>
                <c:pt idx="7">
                  <c:v>5.4785376871957832</c:v>
                </c:pt>
                <c:pt idx="8">
                  <c:v>5.2262880633643976</c:v>
                </c:pt>
                <c:pt idx="9">
                  <c:v>4.9947309854427928</c:v>
                </c:pt>
                <c:pt idx="10">
                  <c:v>4.7816474149935591</c:v>
                </c:pt>
                <c:pt idx="11">
                  <c:v>4.5850782322199635</c:v>
                </c:pt>
                <c:pt idx="12">
                  <c:v>4.4032997568683312</c:v>
                </c:pt>
                <c:pt idx="13">
                  <c:v>4.2347974388656198</c:v>
                </c:pt>
                <c:pt idx="14">
                  <c:v>4.0782403819425737</c:v>
                </c:pt>
                <c:pt idx="15">
                  <c:v>3.9324579588810211</c:v>
                </c:pt>
                <c:pt idx="16">
                  <c:v>3.7964187321089335</c:v>
                </c:pt>
                <c:pt idx="17">
                  <c:v>3.6692123210024441</c:v>
                </c:pt>
                <c:pt idx="18">
                  <c:v>3.5500332752173214</c:v>
                </c:pt>
                <c:pt idx="19">
                  <c:v>3.438167289046802</c:v>
                </c:pt>
                <c:pt idx="20">
                  <c:v>3.3329794960622001</c:v>
                </c:pt>
              </c:numCache>
            </c:numRef>
          </c:val>
        </c:ser>
        <c:ser>
          <c:idx val="2"/>
          <c:order val="2"/>
          <c:tx>
            <c:v>r-g=2</c:v>
          </c:tx>
          <c:spPr>
            <a:ln>
              <a:solidFill>
                <a:srgbClr val="C00000"/>
              </a:solidFill>
            </a:ln>
          </c:spPr>
          <c:marker>
            <c:symbol val="none"/>
          </c:marker>
          <c:val>
            <c:numRef>
              <c:f>'Figure 14'!$D$65:$X$65</c:f>
              <c:numCache>
                <c:formatCode>0.0</c:formatCode>
                <c:ptCount val="21"/>
                <c:pt idx="0">
                  <c:v>9.592886559389223</c:v>
                </c:pt>
                <c:pt idx="1">
                  <c:v>9.0233354897211946</c:v>
                </c:pt>
                <c:pt idx="2">
                  <c:v>8.5560344162155264</c:v>
                </c:pt>
                <c:pt idx="3">
                  <c:v>8.1674502000392906</c:v>
                </c:pt>
                <c:pt idx="4">
                  <c:v>7.8407735072657605</c:v>
                </c:pt>
                <c:pt idx="5">
                  <c:v>7.5636777863235256</c:v>
                </c:pt>
                <c:pt idx="6">
                  <c:v>7.3269183935650295</c:v>
                </c:pt>
                <c:pt idx="7">
                  <c:v>7.1234259340708519</c:v>
                </c:pt>
                <c:pt idx="8">
                  <c:v>6.8478228521469795</c:v>
                </c:pt>
                <c:pt idx="9">
                  <c:v>6.5883529070079376</c:v>
                </c:pt>
                <c:pt idx="10">
                  <c:v>6.3443958008816494</c:v>
                </c:pt>
                <c:pt idx="11">
                  <c:v>6.1151516342154002</c:v>
                </c:pt>
                <c:pt idx="12">
                  <c:v>5.8997364440401778</c:v>
                </c:pt>
                <c:pt idx="13">
                  <c:v>5.6972426887924712</c:v>
                </c:pt>
                <c:pt idx="14">
                  <c:v>5.5067760114970028</c:v>
                </c:pt>
                <c:pt idx="15">
                  <c:v>5.3274765985189427</c:v>
                </c:pt>
                <c:pt idx="16">
                  <c:v>5.1585315852657976</c:v>
                </c:pt>
                <c:pt idx="17">
                  <c:v>4.9991806171803264</c:v>
                </c:pt>
                <c:pt idx="18">
                  <c:v>4.848717678617791</c:v>
                </c:pt>
                <c:pt idx="19">
                  <c:v>4.5916931232533509</c:v>
                </c:pt>
                <c:pt idx="20">
                  <c:v>4.4532327419620348</c:v>
                </c:pt>
              </c:numCache>
            </c:numRef>
          </c:val>
        </c:ser>
        <c:ser>
          <c:idx val="3"/>
          <c:order val="3"/>
          <c:tx>
            <c:v>r-g=0</c:v>
          </c:tx>
          <c:spPr>
            <a:ln>
              <a:solidFill>
                <a:schemeClr val="accent3">
                  <a:lumMod val="50000"/>
                </a:schemeClr>
              </a:solidFill>
            </a:ln>
          </c:spPr>
          <c:marker>
            <c:symbol val="none"/>
          </c:marker>
          <c:val>
            <c:numRef>
              <c:f>'Figure 14'!$D$72:$X$72</c:f>
              <c:numCache>
                <c:formatCode>0.0</c:formatCode>
                <c:ptCount val="21"/>
                <c:pt idx="0">
                  <c:v>6.6877833439439538</c:v>
                </c:pt>
                <c:pt idx="1">
                  <c:v>6.0798029490399559</c:v>
                </c:pt>
                <c:pt idx="2">
                  <c:v>5.5731527866199615</c:v>
                </c:pt>
                <c:pt idx="3">
                  <c:v>5.1444487261107303</c:v>
                </c:pt>
                <c:pt idx="4">
                  <c:v>4.7769881028171124</c:v>
                </c:pt>
                <c:pt idx="5">
                  <c:v>4.4585222292959683</c:v>
                </c:pt>
                <c:pt idx="6">
                  <c:v>4.1798645899649722</c:v>
                </c:pt>
                <c:pt idx="7">
                  <c:v>3.9339901434964455</c:v>
                </c:pt>
                <c:pt idx="8">
                  <c:v>3.7154351910799739</c:v>
                </c:pt>
                <c:pt idx="9">
                  <c:v>3.5198859178652393</c:v>
                </c:pt>
                <c:pt idx="10">
                  <c:v>3.3438916219719714</c:v>
                </c:pt>
                <c:pt idx="11">
                  <c:v>3.1846587352114075</c:v>
                </c:pt>
                <c:pt idx="12">
                  <c:v>3.0399014745199775</c:v>
                </c:pt>
                <c:pt idx="13">
                  <c:v>2.9077318886712846</c:v>
                </c:pt>
                <c:pt idx="14">
                  <c:v>2.7865763933099785</c:v>
                </c:pt>
                <c:pt idx="15">
                  <c:v>2.6751132975775831</c:v>
                </c:pt>
                <c:pt idx="16">
                  <c:v>2.5722243245938285</c:v>
                </c:pt>
                <c:pt idx="17">
                  <c:v>2.4769567940533173</c:v>
                </c:pt>
                <c:pt idx="18">
                  <c:v>2.3884940514085486</c:v>
                </c:pt>
                <c:pt idx="19">
                  <c:v>2.3061321875668792</c:v>
                </c:pt>
                <c:pt idx="20">
                  <c:v>2.229261114647985</c:v>
                </c:pt>
              </c:numCache>
            </c:numRef>
          </c:val>
        </c:ser>
        <c:marker val="1"/>
        <c:axId val="434073600"/>
        <c:axId val="434075520"/>
      </c:lineChart>
      <c:catAx>
        <c:axId val="434073600"/>
        <c:scaling>
          <c:orientation val="minMax"/>
        </c:scaling>
        <c:axPos val="b"/>
        <c:title>
          <c:tx>
            <c:rich>
              <a:bodyPr/>
              <a:lstStyle/>
              <a:p>
                <a:pPr>
                  <a:defRPr sz="800" b="0"/>
                </a:pPr>
                <a:r>
                  <a:rPr lang="en-US"/>
                  <a:t>Number of years</a:t>
                </a:r>
              </a:p>
            </c:rich>
          </c:tx>
        </c:title>
        <c:numFmt formatCode="General" sourceLinked="1"/>
        <c:majorTickMark val="none"/>
        <c:tickLblPos val="low"/>
        <c:txPr>
          <a:bodyPr/>
          <a:lstStyle/>
          <a:p>
            <a:pPr>
              <a:defRPr sz="800"/>
            </a:pPr>
            <a:endParaRPr lang="en-US"/>
          </a:p>
        </c:txPr>
        <c:crossAx val="434075520"/>
        <c:crosses val="autoZero"/>
        <c:auto val="1"/>
        <c:lblAlgn val="ctr"/>
        <c:lblOffset val="100"/>
        <c:tickLblSkip val="5"/>
      </c:catAx>
      <c:valAx>
        <c:axId val="434075520"/>
        <c:scaling>
          <c:orientation val="minMax"/>
          <c:max val="10"/>
          <c:min val="0"/>
        </c:scaling>
        <c:axPos val="l"/>
        <c:numFmt formatCode="0" sourceLinked="0"/>
        <c:majorTickMark val="in"/>
        <c:tickLblPos val="nextTo"/>
        <c:txPr>
          <a:bodyPr/>
          <a:lstStyle/>
          <a:p>
            <a:pPr>
              <a:defRPr sz="800"/>
            </a:pPr>
            <a:endParaRPr lang="en-US"/>
          </a:p>
        </c:txPr>
        <c:crossAx val="434073600"/>
        <c:crosses val="autoZero"/>
        <c:crossBetween val="between"/>
      </c:valAx>
      <c:spPr>
        <a:ln>
          <a:solidFill>
            <a:schemeClr val="bg1">
              <a:lumMod val="50000"/>
            </a:schemeClr>
          </a:solidFill>
        </a:ln>
      </c:spPr>
    </c:plotArea>
    <c:plotVisOnly val="1"/>
    <c:dispBlanksAs val="zero"/>
  </c:chart>
  <c:spPr>
    <a:ln>
      <a:noFill/>
    </a:ln>
  </c:spPr>
  <c:txPr>
    <a:bodyPr/>
    <a:lstStyle/>
    <a:p>
      <a:pPr>
        <a:defRPr>
          <a:latin typeface="Arial" pitchFamily="34" charset="0"/>
          <a:cs typeface="Arial" pitchFamily="34" charset="0"/>
        </a:defRPr>
      </a:pPr>
      <a:endParaRPr lang="en-US"/>
    </a:p>
  </c:txPr>
  <c:printSettings>
    <c:headerFooter/>
    <c:pageMargins b="0.750000000000005" l="0.70000000000000062" r="0.70000000000000062" t="0.75000000000000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xMode val="edge"/>
          <c:yMode val="edge"/>
          <c:x val="1.7045366847835204E-2"/>
          <c:y val="1.8181818181818334E-2"/>
          <c:w val="0.95911942561140184"/>
          <c:h val="0.93333333333333335"/>
        </c:manualLayout>
      </c:layout>
      <c:lineChart>
        <c:grouping val="standard"/>
        <c:ser>
          <c:idx val="0"/>
          <c:order val="0"/>
          <c:tx>
            <c:strRef>
              <c:f>'Figure 14'!$C$53</c:f>
              <c:strCache>
                <c:ptCount val="1"/>
                <c:pt idx="0">
                  <c:v>Number of years</c:v>
                </c:pt>
              </c:strCache>
            </c:strRef>
          </c:tx>
          <c:spPr>
            <a:ln>
              <a:solidFill>
                <a:schemeClr val="tx2"/>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14'!$D$54:$X$54</c:f>
              <c:numCache>
                <c:formatCode>0.0</c:formatCode>
                <c:ptCount val="21"/>
                <c:pt idx="0">
                  <c:v>3.2021739999999999</c:v>
                </c:pt>
                <c:pt idx="1">
                  <c:v>2.9969260000000002</c:v>
                </c:pt>
                <c:pt idx="2">
                  <c:v>3.0777329999999998</c:v>
                </c:pt>
                <c:pt idx="3">
                  <c:v>2.8182860000000001</c:v>
                </c:pt>
                <c:pt idx="4">
                  <c:v>2.5698189999999999</c:v>
                </c:pt>
                <c:pt idx="5">
                  <c:v>2.3320289999999999</c:v>
                </c:pt>
                <c:pt idx="6">
                  <c:v>2.3062040000000001</c:v>
                </c:pt>
                <c:pt idx="7">
                  <c:v>2.309555</c:v>
                </c:pt>
                <c:pt idx="8">
                  <c:v>2.3317510000000001</c:v>
                </c:pt>
                <c:pt idx="9">
                  <c:v>2.2017890000000002</c:v>
                </c:pt>
                <c:pt idx="10">
                  <c:v>2.1590560000000001</c:v>
                </c:pt>
                <c:pt idx="11">
                  <c:v>2.1590560000000001</c:v>
                </c:pt>
                <c:pt idx="12">
                  <c:v>2.1590560000000001</c:v>
                </c:pt>
                <c:pt idx="13">
                  <c:v>2.1590560000000001</c:v>
                </c:pt>
                <c:pt idx="14">
                  <c:v>2.1590560000000001</c:v>
                </c:pt>
                <c:pt idx="15">
                  <c:v>2.1590560000000001</c:v>
                </c:pt>
                <c:pt idx="16">
                  <c:v>2.1590560000000001</c:v>
                </c:pt>
                <c:pt idx="17">
                  <c:v>2.1590560000000001</c:v>
                </c:pt>
                <c:pt idx="18">
                  <c:v>2.1590560000000001</c:v>
                </c:pt>
                <c:pt idx="19">
                  <c:v>2.1590560000000001</c:v>
                </c:pt>
                <c:pt idx="20">
                  <c:v>2.1590560000000001</c:v>
                </c:pt>
              </c:numCache>
            </c:numRef>
          </c:val>
        </c:ser>
        <c:ser>
          <c:idx val="1"/>
          <c:order val="1"/>
          <c:tx>
            <c:strRef>
              <c:f>'Figure 14'!$C$59</c:f>
              <c:strCache>
                <c:ptCount val="1"/>
                <c:pt idx="0">
                  <c:v>Spain</c:v>
                </c:pt>
              </c:strCache>
            </c:strRef>
          </c:tx>
          <c:spPr>
            <a:ln>
              <a:solidFill>
                <a:srgbClr val="FFC000"/>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14'!$D$59:$X$59</c:f>
              <c:numCache>
                <c:formatCode>0.0</c:formatCode>
                <c:ptCount val="21"/>
                <c:pt idx="0">
                  <c:v>4.4448583066043499</c:v>
                </c:pt>
                <c:pt idx="1">
                  <c:v>4.1220822727509336</c:v>
                </c:pt>
                <c:pt idx="2">
                  <c:v>3.8535825000556496</c:v>
                </c:pt>
                <c:pt idx="3">
                  <c:v>3.6268358013142197</c:v>
                </c:pt>
                <c:pt idx="4">
                  <c:v>3.4328970473850617</c:v>
                </c:pt>
                <c:pt idx="5">
                  <c:v>3.265206417544769</c:v>
                </c:pt>
                <c:pt idx="6">
                  <c:v>3.1188442887092629</c:v>
                </c:pt>
                <c:pt idx="7">
                  <c:v>2.9900482074304651</c:v>
                </c:pt>
                <c:pt idx="8">
                  <c:v>2.8412929026919924</c:v>
                </c:pt>
                <c:pt idx="9">
                  <c:v>2.7059532252840031</c:v>
                </c:pt>
                <c:pt idx="10">
                  <c:v>2.5823873300306155</c:v>
                </c:pt>
                <c:pt idx="11">
                  <c:v>2.4691934481278524</c:v>
                </c:pt>
                <c:pt idx="12">
                  <c:v>2.3651710881816586</c:v>
                </c:pt>
                <c:pt idx="13">
                  <c:v>2.2692895071745349</c:v>
                </c:pt>
                <c:pt idx="14">
                  <c:v>2.1806602450374668</c:v>
                </c:pt>
                <c:pt idx="15">
                  <c:v>2.0985146778582875</c:v>
                </c:pt>
                <c:pt idx="16">
                  <c:v>2.0221857131201393</c:v>
                </c:pt>
                <c:pt idx="17">
                  <c:v>1.95109188827678</c:v>
                </c:pt>
                <c:pt idx="18">
                  <c:v>1.8847246926084242</c:v>
                </c:pt>
                <c:pt idx="19">
                  <c:v>1.8226377979743345</c:v>
                </c:pt>
                <c:pt idx="20">
                  <c:v>1.7644380989272226</c:v>
                </c:pt>
              </c:numCache>
            </c:numRef>
          </c:val>
        </c:ser>
        <c:ser>
          <c:idx val="2"/>
          <c:order val="2"/>
          <c:tx>
            <c:v>r-g=2</c:v>
          </c:tx>
          <c:spPr>
            <a:ln>
              <a:solidFill>
                <a:srgbClr val="C00000"/>
              </a:solidFill>
            </a:ln>
          </c:spPr>
          <c:marker>
            <c:symbol val="none"/>
          </c:marker>
          <c:val>
            <c:numRef>
              <c:f>'Figure 14'!$D$66:$X$66</c:f>
              <c:numCache>
                <c:formatCode>0.0</c:formatCode>
                <c:ptCount val="21"/>
                <c:pt idx="0">
                  <c:v>5.344334917037914</c:v>
                </c:pt>
                <c:pt idx="1">
                  <c:v>5.0276081688142904</c:v>
                </c:pt>
                <c:pt idx="2">
                  <c:v>4.7652863861669426</c:v>
                </c:pt>
                <c:pt idx="3">
                  <c:v>4.5448281672218238</c:v>
                </c:pt>
                <c:pt idx="4">
                  <c:v>4.3572756186627233</c:v>
                </c:pt>
                <c:pt idx="5">
                  <c:v>4.1960594821156239</c:v>
                </c:pt>
                <c:pt idx="6">
                  <c:v>4.0562529167715411</c:v>
                </c:pt>
                <c:pt idx="7">
                  <c:v>3.9340884329078438</c:v>
                </c:pt>
                <c:pt idx="8">
                  <c:v>3.7596571216570687</c:v>
                </c:pt>
                <c:pt idx="9">
                  <c:v>3.5982031644626491</c:v>
                </c:pt>
                <c:pt idx="10">
                  <c:v>3.4486047257018</c:v>
                </c:pt>
                <c:pt idx="11">
                  <c:v>3.309805770396304</c:v>
                </c:pt>
                <c:pt idx="12">
                  <c:v>3.1808309332187563</c:v>
                </c:pt>
                <c:pt idx="13">
                  <c:v>3.0607897105036574</c:v>
                </c:pt>
                <c:pt idx="14">
                  <c:v>2.9488750914666633</c:v>
                </c:pt>
                <c:pt idx="15">
                  <c:v>2.8443592251461531</c:v>
                </c:pt>
                <c:pt idx="16">
                  <c:v>2.7465874462420747</c:v>
                </c:pt>
                <c:pt idx="17">
                  <c:v>2.6549713996172111</c:v>
                </c:pt>
                <c:pt idx="18">
                  <c:v>2.5689828524474243</c:v>
                </c:pt>
                <c:pt idx="19">
                  <c:v>2.4617979105126686</c:v>
                </c:pt>
                <c:pt idx="20">
                  <c:v>2.3851991295557107</c:v>
                </c:pt>
              </c:numCache>
            </c:numRef>
          </c:val>
        </c:ser>
        <c:ser>
          <c:idx val="3"/>
          <c:order val="3"/>
          <c:tx>
            <c:v>r-g=0</c:v>
          </c:tx>
          <c:spPr>
            <a:ln>
              <a:solidFill>
                <a:schemeClr val="accent3">
                  <a:lumMod val="50000"/>
                </a:schemeClr>
              </a:solidFill>
            </a:ln>
          </c:spPr>
          <c:marker>
            <c:symbol val="none"/>
          </c:marker>
          <c:val>
            <c:numRef>
              <c:f>'Figure 14'!$D$73:$X$73</c:f>
              <c:numCache>
                <c:formatCode>0.0</c:formatCode>
                <c:ptCount val="21"/>
                <c:pt idx="0">
                  <c:v>3.5765166255933707</c:v>
                </c:pt>
                <c:pt idx="1">
                  <c:v>3.2513786596303365</c:v>
                </c:pt>
                <c:pt idx="2">
                  <c:v>2.9804305213278099</c:v>
                </c:pt>
                <c:pt idx="3">
                  <c:v>2.7511665581487468</c:v>
                </c:pt>
                <c:pt idx="4">
                  <c:v>2.5546546611381231</c:v>
                </c:pt>
                <c:pt idx="5">
                  <c:v>2.3843443503955801</c:v>
                </c:pt>
                <c:pt idx="6">
                  <c:v>2.2353228909958562</c:v>
                </c:pt>
                <c:pt idx="7">
                  <c:v>2.1038332503490409</c:v>
                </c:pt>
                <c:pt idx="8">
                  <c:v>1.98695362532965</c:v>
                </c:pt>
                <c:pt idx="9">
                  <c:v>1.882377171364932</c:v>
                </c:pt>
                <c:pt idx="10">
                  <c:v>1.7882582627966852</c:v>
                </c:pt>
                <c:pt idx="11">
                  <c:v>1.7031031550444613</c:v>
                </c:pt>
                <c:pt idx="12">
                  <c:v>1.6256893752697132</c:v>
                </c:pt>
                <c:pt idx="13">
                  <c:v>1.5550072285188559</c:v>
                </c:pt>
                <c:pt idx="14">
                  <c:v>1.4902152189972353</c:v>
                </c:pt>
                <c:pt idx="15">
                  <c:v>1.430606650237348</c:v>
                </c:pt>
                <c:pt idx="16">
                  <c:v>1.3755832790743729</c:v>
                </c:pt>
                <c:pt idx="17">
                  <c:v>1.3246357502197657</c:v>
                </c:pt>
                <c:pt idx="18">
                  <c:v>1.2773273662833464</c:v>
                </c:pt>
                <c:pt idx="19">
                  <c:v>1.2332815950321943</c:v>
                </c:pt>
                <c:pt idx="20">
                  <c:v>1.1921721751977887</c:v>
                </c:pt>
              </c:numCache>
            </c:numRef>
          </c:val>
        </c:ser>
        <c:marker val="1"/>
        <c:axId val="434105344"/>
        <c:axId val="433919104"/>
      </c:lineChart>
      <c:catAx>
        <c:axId val="434105344"/>
        <c:scaling>
          <c:orientation val="minMax"/>
        </c:scaling>
        <c:axPos val="b"/>
        <c:title>
          <c:tx>
            <c:rich>
              <a:bodyPr/>
              <a:lstStyle/>
              <a:p>
                <a:pPr>
                  <a:defRPr sz="800" b="0"/>
                </a:pPr>
                <a:r>
                  <a:rPr lang="en-US"/>
                  <a:t>Number of years</a:t>
                </a:r>
              </a:p>
            </c:rich>
          </c:tx>
        </c:title>
        <c:numFmt formatCode="General" sourceLinked="1"/>
        <c:majorTickMark val="none"/>
        <c:tickLblPos val="low"/>
        <c:txPr>
          <a:bodyPr/>
          <a:lstStyle/>
          <a:p>
            <a:pPr>
              <a:defRPr sz="800"/>
            </a:pPr>
            <a:endParaRPr lang="en-US"/>
          </a:p>
        </c:txPr>
        <c:crossAx val="433919104"/>
        <c:crosses val="autoZero"/>
        <c:auto val="1"/>
        <c:lblAlgn val="ctr"/>
        <c:lblOffset val="100"/>
        <c:tickLblSkip val="5"/>
      </c:catAx>
      <c:valAx>
        <c:axId val="433919104"/>
        <c:scaling>
          <c:orientation val="minMax"/>
          <c:max val="10"/>
          <c:min val="0"/>
        </c:scaling>
        <c:axPos val="l"/>
        <c:numFmt formatCode="0" sourceLinked="0"/>
        <c:majorTickMark val="in"/>
        <c:tickLblPos val="nextTo"/>
        <c:txPr>
          <a:bodyPr/>
          <a:lstStyle/>
          <a:p>
            <a:pPr>
              <a:defRPr sz="800"/>
            </a:pPr>
            <a:endParaRPr lang="en-US"/>
          </a:p>
        </c:txPr>
        <c:crossAx val="434105344"/>
        <c:crosses val="autoZero"/>
        <c:crossBetween val="between"/>
      </c:valAx>
      <c:spPr>
        <a:ln>
          <a:solidFill>
            <a:schemeClr val="bg1">
              <a:lumMod val="50000"/>
            </a:scheme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xMode val="edge"/>
          <c:yMode val="edge"/>
          <c:x val="1.7045366847835204E-2"/>
          <c:y val="1.8181818181818334E-2"/>
          <c:w val="0.95911942561140184"/>
          <c:h val="0.93333333333333335"/>
        </c:manualLayout>
      </c:layout>
      <c:lineChart>
        <c:grouping val="standard"/>
        <c:ser>
          <c:idx val="0"/>
          <c:order val="0"/>
          <c:tx>
            <c:strRef>
              <c:f>'Figure 14'!$C$53</c:f>
              <c:strCache>
                <c:ptCount val="1"/>
                <c:pt idx="0">
                  <c:v>Number of years</c:v>
                </c:pt>
              </c:strCache>
            </c:strRef>
          </c:tx>
          <c:spPr>
            <a:ln>
              <a:solidFill>
                <a:schemeClr val="tx2"/>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14'!$D$54:$X$54</c:f>
              <c:numCache>
                <c:formatCode>0.0</c:formatCode>
                <c:ptCount val="21"/>
                <c:pt idx="0">
                  <c:v>3.2021739999999999</c:v>
                </c:pt>
                <c:pt idx="1">
                  <c:v>2.9969260000000002</c:v>
                </c:pt>
                <c:pt idx="2">
                  <c:v>3.0777329999999998</c:v>
                </c:pt>
                <c:pt idx="3">
                  <c:v>2.8182860000000001</c:v>
                </c:pt>
                <c:pt idx="4">
                  <c:v>2.5698189999999999</c:v>
                </c:pt>
                <c:pt idx="5">
                  <c:v>2.3320289999999999</c:v>
                </c:pt>
                <c:pt idx="6">
                  <c:v>2.3062040000000001</c:v>
                </c:pt>
                <c:pt idx="7">
                  <c:v>2.309555</c:v>
                </c:pt>
                <c:pt idx="8">
                  <c:v>2.3317510000000001</c:v>
                </c:pt>
                <c:pt idx="9">
                  <c:v>2.2017890000000002</c:v>
                </c:pt>
                <c:pt idx="10">
                  <c:v>2.1590560000000001</c:v>
                </c:pt>
                <c:pt idx="11">
                  <c:v>2.1590560000000001</c:v>
                </c:pt>
                <c:pt idx="12">
                  <c:v>2.1590560000000001</c:v>
                </c:pt>
                <c:pt idx="13">
                  <c:v>2.1590560000000001</c:v>
                </c:pt>
                <c:pt idx="14">
                  <c:v>2.1590560000000001</c:v>
                </c:pt>
                <c:pt idx="15">
                  <c:v>2.1590560000000001</c:v>
                </c:pt>
                <c:pt idx="16">
                  <c:v>2.1590560000000001</c:v>
                </c:pt>
                <c:pt idx="17">
                  <c:v>2.1590560000000001</c:v>
                </c:pt>
                <c:pt idx="18">
                  <c:v>2.1590560000000001</c:v>
                </c:pt>
                <c:pt idx="19">
                  <c:v>2.1590560000000001</c:v>
                </c:pt>
                <c:pt idx="20">
                  <c:v>2.1590560000000001</c:v>
                </c:pt>
              </c:numCache>
            </c:numRef>
          </c:val>
        </c:ser>
        <c:ser>
          <c:idx val="1"/>
          <c:order val="1"/>
          <c:tx>
            <c:strRef>
              <c:f>'Figure 14'!$C$60</c:f>
              <c:strCache>
                <c:ptCount val="1"/>
                <c:pt idx="0">
                  <c:v>United Kingdom</c:v>
                </c:pt>
              </c:strCache>
            </c:strRef>
          </c:tx>
          <c:spPr>
            <a:ln>
              <a:solidFill>
                <a:srgbClr val="FFC000"/>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14'!$D$60:$X$60</c:f>
              <c:numCache>
                <c:formatCode>0.0</c:formatCode>
                <c:ptCount val="21"/>
                <c:pt idx="0">
                  <c:v>5.1050542589348025</c:v>
                </c:pt>
                <c:pt idx="1">
                  <c:v>4.727995463233218</c:v>
                </c:pt>
                <c:pt idx="2">
                  <c:v>4.414452914533971</c:v>
                </c:pt>
                <c:pt idx="3">
                  <c:v>4.149772199546617</c:v>
                </c:pt>
                <c:pt idx="4">
                  <c:v>3.9234854052688033</c:v>
                </c:pt>
                <c:pt idx="5">
                  <c:v>3.7279165804476588</c:v>
                </c:pt>
                <c:pt idx="6">
                  <c:v>3.5573083480463659</c:v>
                </c:pt>
                <c:pt idx="7">
                  <c:v>3.4072581827221788</c:v>
                </c:pt>
                <c:pt idx="8">
                  <c:v>3.2390690107309212</c:v>
                </c:pt>
                <c:pt idx="9">
                  <c:v>3.0859141453691472</c:v>
                </c:pt>
                <c:pt idx="10">
                  <c:v>2.9459741962070631</c:v>
                </c:pt>
                <c:pt idx="11">
                  <c:v>2.8176912740985296</c:v>
                </c:pt>
                <c:pt idx="12">
                  <c:v>2.6997286058795371</c:v>
                </c:pt>
                <c:pt idx="13">
                  <c:v>2.5909357511536886</c:v>
                </c:pt>
                <c:pt idx="14">
                  <c:v>2.4903196300658932</c:v>
                </c:pt>
                <c:pt idx="15">
                  <c:v>2.3970200906772954</c:v>
                </c:pt>
                <c:pt idx="16">
                  <c:v>2.3102891458090018</c:v>
                </c:pt>
                <c:pt idx="17">
                  <c:v>2.2294743361903877</c:v>
                </c:pt>
                <c:pt idx="18">
                  <c:v>2.1540045280613271</c:v>
                </c:pt>
                <c:pt idx="19">
                  <c:v>2.0833777476402444</c:v>
                </c:pt>
                <c:pt idx="20">
                  <c:v>2.0171515963276545</c:v>
                </c:pt>
              </c:numCache>
            </c:numRef>
          </c:val>
        </c:ser>
        <c:ser>
          <c:idx val="2"/>
          <c:order val="2"/>
          <c:tx>
            <c:v>r-g=2</c:v>
          </c:tx>
          <c:spPr>
            <a:ln>
              <a:solidFill>
                <a:srgbClr val="C00000"/>
              </a:solidFill>
            </a:ln>
          </c:spPr>
          <c:marker>
            <c:symbol val="none"/>
          </c:marker>
          <c:val>
            <c:numRef>
              <c:f>'Figure 14'!$D$67:$X$67</c:f>
              <c:numCache>
                <c:formatCode>0.0</c:formatCode>
                <c:ptCount val="21"/>
                <c:pt idx="0">
                  <c:v>6.0491523229896735</c:v>
                </c:pt>
                <c:pt idx="1">
                  <c:v>5.6802238510451888</c:v>
                </c:pt>
                <c:pt idx="2">
                  <c:v>5.3748452209285427</c:v>
                </c:pt>
                <c:pt idx="3">
                  <c:v>5.1183682533653743</c:v>
                </c:pt>
                <c:pt idx="4">
                  <c:v>4.9003304961051839</c:v>
                </c:pt>
                <c:pt idx="5">
                  <c:v>4.7130592990340565</c:v>
                </c:pt>
                <c:pt idx="6">
                  <c:v>4.5508002902935338</c:v>
                </c:pt>
                <c:pt idx="7">
                  <c:v>4.4091531741322552</c:v>
                </c:pt>
                <c:pt idx="8">
                  <c:v>4.2163357351594666</c:v>
                </c:pt>
                <c:pt idx="9">
                  <c:v>4.0375727229283704</c:v>
                </c:pt>
                <c:pt idx="10">
                  <c:v>3.8717007208473788</c:v>
                </c:pt>
                <c:pt idx="11">
                  <c:v>3.7176101240415327</c:v>
                </c:pt>
                <c:pt idx="12">
                  <c:v>3.5742664089197391</c:v>
                </c:pt>
                <c:pt idx="13">
                  <c:v>3.4407185751680704</c:v>
                </c:pt>
                <c:pt idx="14">
                  <c:v>3.3160998303592546</c:v>
                </c:pt>
                <c:pt idx="15">
                  <c:v>3.1996249222905755</c:v>
                </c:pt>
                <c:pt idx="16">
                  <c:v>3.0905848806474925</c:v>
                </c:pt>
                <c:pt idx="17">
                  <c:v>2.9883406711144596</c:v>
                </c:pt>
                <c:pt idx="18">
                  <c:v>2.8923169377286269</c:v>
                </c:pt>
                <c:pt idx="19">
                  <c:v>2.768000214981245</c:v>
                </c:pt>
                <c:pt idx="20">
                  <c:v>2.6821674394071673</c:v>
                </c:pt>
              </c:numCache>
            </c:numRef>
          </c:val>
        </c:ser>
        <c:ser>
          <c:idx val="3"/>
          <c:order val="3"/>
          <c:tx>
            <c:v>r-g=0</c:v>
          </c:tx>
          <c:spPr>
            <a:ln>
              <a:solidFill>
                <a:schemeClr val="accent3">
                  <a:lumMod val="50000"/>
                </a:schemeClr>
              </a:solidFill>
            </a:ln>
          </c:spPr>
          <c:marker>
            <c:symbol val="none"/>
          </c:marker>
          <c:val>
            <c:numRef>
              <c:f>'Figure 14'!$D$74:$X$74</c:f>
              <c:numCache>
                <c:formatCode>0.0</c:formatCode>
                <c:ptCount val="21"/>
                <c:pt idx="0">
                  <c:v>4.1934893177943922</c:v>
                </c:pt>
                <c:pt idx="1">
                  <c:v>3.8122630161767193</c:v>
                </c:pt>
                <c:pt idx="2">
                  <c:v>3.4945744314953231</c:v>
                </c:pt>
                <c:pt idx="3">
                  <c:v>3.2257610136879928</c:v>
                </c:pt>
                <c:pt idx="4">
                  <c:v>2.9953494412817041</c:v>
                </c:pt>
                <c:pt idx="5">
                  <c:v>2.7956594785295947</c:v>
                </c:pt>
                <c:pt idx="6">
                  <c:v>2.6209308236214941</c:v>
                </c:pt>
                <c:pt idx="7">
                  <c:v>2.4667583634084642</c:v>
                </c:pt>
                <c:pt idx="8">
                  <c:v>2.3297162876635493</c:v>
                </c:pt>
                <c:pt idx="9">
                  <c:v>2.2070996409444148</c:v>
                </c:pt>
                <c:pt idx="10">
                  <c:v>2.0967446588971961</c:v>
                </c:pt>
                <c:pt idx="11">
                  <c:v>1.9968996751401851</c:v>
                </c:pt>
                <c:pt idx="12">
                  <c:v>1.9061314626338124</c:v>
                </c:pt>
                <c:pt idx="13">
                  <c:v>1.8232562251279953</c:v>
                </c:pt>
                <c:pt idx="14">
                  <c:v>1.7472872157476618</c:v>
                </c:pt>
                <c:pt idx="15">
                  <c:v>1.6773956871177556</c:v>
                </c:pt>
                <c:pt idx="16">
                  <c:v>1.612880468382458</c:v>
                </c:pt>
                <c:pt idx="17">
                  <c:v>1.5531441917756998</c:v>
                </c:pt>
                <c:pt idx="18">
                  <c:v>1.4976747206408525</c:v>
                </c:pt>
                <c:pt idx="19">
                  <c:v>1.4460307647566846</c:v>
                </c:pt>
                <c:pt idx="20">
                  <c:v>1.3978297392647954</c:v>
                </c:pt>
              </c:numCache>
            </c:numRef>
          </c:val>
        </c:ser>
        <c:marker val="1"/>
        <c:axId val="433944832"/>
        <c:axId val="433963392"/>
      </c:lineChart>
      <c:catAx>
        <c:axId val="433944832"/>
        <c:scaling>
          <c:orientation val="minMax"/>
        </c:scaling>
        <c:axPos val="b"/>
        <c:title>
          <c:tx>
            <c:rich>
              <a:bodyPr/>
              <a:lstStyle/>
              <a:p>
                <a:pPr>
                  <a:defRPr sz="800" b="0"/>
                </a:pPr>
                <a:r>
                  <a:rPr lang="en-US"/>
                  <a:t>Number of years</a:t>
                </a:r>
              </a:p>
            </c:rich>
          </c:tx>
        </c:title>
        <c:numFmt formatCode="General" sourceLinked="1"/>
        <c:majorTickMark val="none"/>
        <c:tickLblPos val="low"/>
        <c:txPr>
          <a:bodyPr/>
          <a:lstStyle/>
          <a:p>
            <a:pPr>
              <a:defRPr sz="800"/>
            </a:pPr>
            <a:endParaRPr lang="en-US"/>
          </a:p>
        </c:txPr>
        <c:crossAx val="433963392"/>
        <c:crosses val="autoZero"/>
        <c:auto val="1"/>
        <c:lblAlgn val="ctr"/>
        <c:lblOffset val="100"/>
        <c:tickLblSkip val="5"/>
      </c:catAx>
      <c:valAx>
        <c:axId val="433963392"/>
        <c:scaling>
          <c:orientation val="minMax"/>
          <c:max val="10"/>
          <c:min val="0"/>
        </c:scaling>
        <c:axPos val="l"/>
        <c:numFmt formatCode="0" sourceLinked="0"/>
        <c:majorTickMark val="in"/>
        <c:tickLblPos val="nextTo"/>
        <c:txPr>
          <a:bodyPr/>
          <a:lstStyle/>
          <a:p>
            <a:pPr>
              <a:defRPr sz="800"/>
            </a:pPr>
            <a:endParaRPr lang="en-US"/>
          </a:p>
        </c:txPr>
        <c:crossAx val="433944832"/>
        <c:crosses val="autoZero"/>
        <c:crossBetween val="between"/>
      </c:valAx>
      <c:spPr>
        <a:ln>
          <a:solidFill>
            <a:schemeClr val="bg1">
              <a:lumMod val="50000"/>
            </a:scheme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xMode val="edge"/>
          <c:yMode val="edge"/>
          <c:x val="1.7045366847835204E-2"/>
          <c:y val="1.8181818181818334E-2"/>
          <c:w val="0.95911942561140184"/>
          <c:h val="0.93333333333333335"/>
        </c:manualLayout>
      </c:layout>
      <c:lineChart>
        <c:grouping val="standard"/>
        <c:ser>
          <c:idx val="0"/>
          <c:order val="0"/>
          <c:tx>
            <c:strRef>
              <c:f>'Figure 14'!$C$53</c:f>
              <c:strCache>
                <c:ptCount val="1"/>
                <c:pt idx="0">
                  <c:v>Number of years</c:v>
                </c:pt>
              </c:strCache>
            </c:strRef>
          </c:tx>
          <c:spPr>
            <a:ln>
              <a:solidFill>
                <a:schemeClr val="tx2"/>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14'!$D$54:$X$54</c:f>
              <c:numCache>
                <c:formatCode>0.0</c:formatCode>
                <c:ptCount val="21"/>
                <c:pt idx="0">
                  <c:v>3.2021739999999999</c:v>
                </c:pt>
                <c:pt idx="1">
                  <c:v>2.9969260000000002</c:v>
                </c:pt>
                <c:pt idx="2">
                  <c:v>3.0777329999999998</c:v>
                </c:pt>
                <c:pt idx="3">
                  <c:v>2.8182860000000001</c:v>
                </c:pt>
                <c:pt idx="4">
                  <c:v>2.5698189999999999</c:v>
                </c:pt>
                <c:pt idx="5">
                  <c:v>2.3320289999999999</c:v>
                </c:pt>
                <c:pt idx="6">
                  <c:v>2.3062040000000001</c:v>
                </c:pt>
                <c:pt idx="7">
                  <c:v>2.309555</c:v>
                </c:pt>
                <c:pt idx="8">
                  <c:v>2.3317510000000001</c:v>
                </c:pt>
                <c:pt idx="9">
                  <c:v>2.2017890000000002</c:v>
                </c:pt>
                <c:pt idx="10">
                  <c:v>2.1590560000000001</c:v>
                </c:pt>
                <c:pt idx="11">
                  <c:v>2.1590560000000001</c:v>
                </c:pt>
                <c:pt idx="12">
                  <c:v>2.1590560000000001</c:v>
                </c:pt>
                <c:pt idx="13">
                  <c:v>2.1590560000000001</c:v>
                </c:pt>
                <c:pt idx="14">
                  <c:v>2.1590560000000001</c:v>
                </c:pt>
                <c:pt idx="15">
                  <c:v>2.1590560000000001</c:v>
                </c:pt>
                <c:pt idx="16">
                  <c:v>2.1590560000000001</c:v>
                </c:pt>
                <c:pt idx="17">
                  <c:v>2.1590560000000001</c:v>
                </c:pt>
                <c:pt idx="18">
                  <c:v>2.1590560000000001</c:v>
                </c:pt>
                <c:pt idx="19">
                  <c:v>2.1590560000000001</c:v>
                </c:pt>
                <c:pt idx="20">
                  <c:v>2.1590560000000001</c:v>
                </c:pt>
              </c:numCache>
            </c:numRef>
          </c:val>
        </c:ser>
        <c:ser>
          <c:idx val="1"/>
          <c:order val="1"/>
          <c:tx>
            <c:strRef>
              <c:f>'Figure 14'!$C$61</c:f>
              <c:strCache>
                <c:ptCount val="1"/>
                <c:pt idx="0">
                  <c:v>United States</c:v>
                </c:pt>
              </c:strCache>
            </c:strRef>
          </c:tx>
          <c:spPr>
            <a:ln>
              <a:solidFill>
                <a:srgbClr val="FFC000"/>
              </a:solidFill>
            </a:ln>
          </c:spPr>
          <c:marker>
            <c:symbol val="none"/>
          </c:marker>
          <c:cat>
            <c:numRef>
              <c:f>'Figure 14'!$D$53:$X$53</c:f>
              <c:numCache>
                <c:formatCode>General</c:formatCode>
                <c:ptCount val="2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numCache>
            </c:numRef>
          </c:cat>
          <c:val>
            <c:numRef>
              <c:f>'Figure 14'!$D$61:$X$61</c:f>
              <c:numCache>
                <c:formatCode>0.0</c:formatCode>
                <c:ptCount val="21"/>
                <c:pt idx="0">
                  <c:v>6.1057144971722748</c:v>
                </c:pt>
                <c:pt idx="1">
                  <c:v>5.6462734710533482</c:v>
                </c:pt>
                <c:pt idx="2">
                  <c:v>5.2643612514723372</c:v>
                </c:pt>
                <c:pt idx="3">
                  <c:v>4.9420908612270011</c:v>
                </c:pt>
                <c:pt idx="4">
                  <c:v>4.6666858279807002</c:v>
                </c:pt>
                <c:pt idx="5">
                  <c:v>4.4287767472801223</c:v>
                </c:pt>
                <c:pt idx="6">
                  <c:v>4.2213365737970445</c:v>
                </c:pt>
                <c:pt idx="7">
                  <c:v>4.0389916921313542</c:v>
                </c:pt>
                <c:pt idx="8">
                  <c:v>3.8412857068655608</c:v>
                </c:pt>
                <c:pt idx="9">
                  <c:v>3.6610824247284199</c:v>
                </c:pt>
                <c:pt idx="10">
                  <c:v>3.4962898272255485</c:v>
                </c:pt>
                <c:pt idx="11">
                  <c:v>3.3451112645088452</c:v>
                </c:pt>
                <c:pt idx="12">
                  <c:v>3.2060009601973665</c:v>
                </c:pt>
                <c:pt idx="13">
                  <c:v>3.0776261382445229</c:v>
                </c:pt>
                <c:pt idx="14">
                  <c:v>2.9588339172265652</c:v>
                </c:pt>
                <c:pt idx="15">
                  <c:v>2.8486240097232653</c:v>
                </c:pt>
                <c:pt idx="16">
                  <c:v>2.746125616644806</c:v>
                </c:pt>
                <c:pt idx="17">
                  <c:v>2.6505779394120443</c:v>
                </c:pt>
                <c:pt idx="18">
                  <c:v>2.56131419085103</c:v>
                </c:pt>
                <c:pt idx="19">
                  <c:v>2.4777480235796014</c:v>
                </c:pt>
                <c:pt idx="20">
                  <c:v>2.3993620085968916</c:v>
                </c:pt>
              </c:numCache>
            </c:numRef>
          </c:val>
        </c:ser>
        <c:ser>
          <c:idx val="2"/>
          <c:order val="2"/>
          <c:tx>
            <c:v>r-g=2</c:v>
          </c:tx>
          <c:spPr>
            <a:ln>
              <a:solidFill>
                <a:srgbClr val="C00000"/>
              </a:solidFill>
            </a:ln>
          </c:spPr>
          <c:marker>
            <c:symbol val="none"/>
          </c:marker>
          <c:val>
            <c:numRef>
              <c:f>'Figure 14'!$D$68:$X$68</c:f>
              <c:numCache>
                <c:formatCode>0.0</c:formatCode>
                <c:ptCount val="21"/>
                <c:pt idx="0">
                  <c:v>7.1452481799693697</c:v>
                </c:pt>
                <c:pt idx="1">
                  <c:v>6.6947903894953109</c:v>
                </c:pt>
                <c:pt idx="2">
                  <c:v>6.3221262995439957</c:v>
                </c:pt>
                <c:pt idx="3">
                  <c:v>6.0093265647338008</c:v>
                </c:pt>
                <c:pt idx="4">
                  <c:v>5.7435844034728589</c:v>
                </c:pt>
                <c:pt idx="5">
                  <c:v>5.5155086880967605</c:v>
                </c:pt>
                <c:pt idx="6">
                  <c:v>5.3180557479286961</c:v>
                </c:pt>
                <c:pt idx="7">
                  <c:v>5.1458395329358826</c:v>
                </c:pt>
                <c:pt idx="8">
                  <c:v>4.9242197661029703</c:v>
                </c:pt>
                <c:pt idx="9">
                  <c:v>4.7183778613761413</c:v>
                </c:pt>
                <c:pt idx="10">
                  <c:v>4.5270755407005812</c:v>
                </c:pt>
                <c:pt idx="11">
                  <c:v>4.3491124045104064</c:v>
                </c:pt>
                <c:pt idx="12">
                  <c:v>4.1833559323871343</c:v>
                </c:pt>
                <c:pt idx="13">
                  <c:v>4.0287557547586177</c:v>
                </c:pt>
                <c:pt idx="14">
                  <c:v>3.8843486419566289</c:v>
                </c:pt>
                <c:pt idx="15">
                  <c:v>3.749256851366773</c:v>
                </c:pt>
                <c:pt idx="16">
                  <c:v>3.6226846413571958</c:v>
                </c:pt>
                <c:pt idx="17">
                  <c:v>3.5039119957263316</c:v>
                </c:pt>
                <c:pt idx="18">
                  <c:v>3.3922887170653246</c:v>
                </c:pt>
                <c:pt idx="19">
                  <c:v>3.2418607304057949</c:v>
                </c:pt>
                <c:pt idx="20">
                  <c:v>3.1417069391947168</c:v>
                </c:pt>
              </c:numCache>
            </c:numRef>
          </c:val>
        </c:ser>
        <c:ser>
          <c:idx val="3"/>
          <c:order val="3"/>
          <c:tx>
            <c:v>r-g=0</c:v>
          </c:tx>
          <c:spPr>
            <a:ln>
              <a:solidFill>
                <a:schemeClr val="accent3">
                  <a:lumMod val="50000"/>
                </a:schemeClr>
              </a:solidFill>
            </a:ln>
          </c:spPr>
          <c:marker>
            <c:symbol val="none"/>
          </c:marker>
          <c:val>
            <c:numRef>
              <c:f>'Figure 14'!$D$75:$X$75</c:f>
              <c:numCache>
                <c:formatCode>0.0</c:formatCode>
                <c:ptCount val="21"/>
                <c:pt idx="0">
                  <c:v>5.1036018216709618</c:v>
                </c:pt>
                <c:pt idx="1">
                  <c:v>4.6396379287917853</c:v>
                </c:pt>
                <c:pt idx="2">
                  <c:v>4.2530015180591354</c:v>
                </c:pt>
                <c:pt idx="3">
                  <c:v>3.9258474782084329</c:v>
                </c:pt>
                <c:pt idx="4">
                  <c:v>3.6454298726221168</c:v>
                </c:pt>
                <c:pt idx="5">
                  <c:v>3.4024011477806422</c:v>
                </c:pt>
                <c:pt idx="6">
                  <c:v>3.1897511385443522</c:v>
                </c:pt>
                <c:pt idx="7">
                  <c:v>3.0021186598064475</c:v>
                </c:pt>
                <c:pt idx="8">
                  <c:v>2.8353343453727584</c:v>
                </c:pt>
                <c:pt idx="9">
                  <c:v>2.6861061693005066</c:v>
                </c:pt>
                <c:pt idx="10">
                  <c:v>2.5518008608354812</c:v>
                </c:pt>
                <c:pt idx="11">
                  <c:v>2.430286581748077</c:v>
                </c:pt>
                <c:pt idx="12">
                  <c:v>2.3198189643958913</c:v>
                </c:pt>
                <c:pt idx="13">
                  <c:v>2.218957270291722</c:v>
                </c:pt>
                <c:pt idx="14">
                  <c:v>2.1265007590295668</c:v>
                </c:pt>
                <c:pt idx="15">
                  <c:v>2.0414407286683844</c:v>
                </c:pt>
                <c:pt idx="16">
                  <c:v>1.9629237775657558</c:v>
                </c:pt>
                <c:pt idx="17">
                  <c:v>1.8902228969151722</c:v>
                </c:pt>
                <c:pt idx="18">
                  <c:v>1.8227149005967729</c:v>
                </c:pt>
                <c:pt idx="19">
                  <c:v>1.7598626971279177</c:v>
                </c:pt>
                <c:pt idx="20">
                  <c:v>1.7012005738903193</c:v>
                </c:pt>
              </c:numCache>
            </c:numRef>
          </c:val>
        </c:ser>
        <c:marker val="1"/>
        <c:axId val="433985024"/>
        <c:axId val="433986944"/>
      </c:lineChart>
      <c:catAx>
        <c:axId val="433985024"/>
        <c:scaling>
          <c:orientation val="minMax"/>
        </c:scaling>
        <c:axPos val="b"/>
        <c:title>
          <c:tx>
            <c:rich>
              <a:bodyPr/>
              <a:lstStyle/>
              <a:p>
                <a:pPr>
                  <a:defRPr sz="800" b="0"/>
                </a:pPr>
                <a:r>
                  <a:rPr lang="en-US"/>
                  <a:t>Number of years</a:t>
                </a:r>
              </a:p>
            </c:rich>
          </c:tx>
        </c:title>
        <c:numFmt formatCode="General" sourceLinked="1"/>
        <c:majorTickMark val="none"/>
        <c:tickLblPos val="low"/>
        <c:txPr>
          <a:bodyPr/>
          <a:lstStyle/>
          <a:p>
            <a:pPr>
              <a:defRPr sz="800"/>
            </a:pPr>
            <a:endParaRPr lang="en-US"/>
          </a:p>
        </c:txPr>
        <c:crossAx val="433986944"/>
        <c:crosses val="autoZero"/>
        <c:auto val="1"/>
        <c:lblAlgn val="ctr"/>
        <c:lblOffset val="100"/>
        <c:tickLblSkip val="5"/>
      </c:catAx>
      <c:valAx>
        <c:axId val="433986944"/>
        <c:scaling>
          <c:orientation val="minMax"/>
          <c:max val="10"/>
          <c:min val="0"/>
        </c:scaling>
        <c:axPos val="l"/>
        <c:numFmt formatCode="0" sourceLinked="0"/>
        <c:majorTickMark val="in"/>
        <c:tickLblPos val="nextTo"/>
        <c:txPr>
          <a:bodyPr/>
          <a:lstStyle/>
          <a:p>
            <a:pPr>
              <a:defRPr sz="800"/>
            </a:pPr>
            <a:endParaRPr lang="en-US"/>
          </a:p>
        </c:txPr>
        <c:crossAx val="433985024"/>
        <c:crosses val="autoZero"/>
        <c:crossBetween val="between"/>
      </c:valAx>
      <c:spPr>
        <a:ln>
          <a:solidFill>
            <a:schemeClr val="bg1">
              <a:lumMod val="50000"/>
            </a:scheme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744439142077046"/>
          <c:y val="9.6153846153846922E-2"/>
          <c:w val="0.76312799915162122"/>
          <c:h val="0.76751253449088164"/>
        </c:manualLayout>
      </c:layout>
      <c:barChart>
        <c:barDir val="col"/>
        <c:grouping val="clustered"/>
        <c:ser>
          <c:idx val="0"/>
          <c:order val="0"/>
          <c:spPr>
            <a:solidFill>
              <a:srgbClr val="C00000"/>
            </a:solidFill>
          </c:spPr>
          <c:cat>
            <c:strRef>
              <c:f>'Figure 15'!$E$22:$E$28</c:f>
              <c:strCache>
                <c:ptCount val="7"/>
                <c:pt idx="0">
                  <c:v>JPN</c:v>
                </c:pt>
                <c:pt idx="1">
                  <c:v>ITA</c:v>
                </c:pt>
                <c:pt idx="2">
                  <c:v>GBR</c:v>
                </c:pt>
                <c:pt idx="3">
                  <c:v>FRA</c:v>
                </c:pt>
                <c:pt idx="4">
                  <c:v>DEU</c:v>
                </c:pt>
                <c:pt idx="5">
                  <c:v>USA</c:v>
                </c:pt>
                <c:pt idx="6">
                  <c:v>CAN</c:v>
                </c:pt>
              </c:strCache>
            </c:strRef>
          </c:cat>
          <c:val>
            <c:numRef>
              <c:f>'Figure 15'!$F$22:$F$28</c:f>
              <c:numCache>
                <c:formatCode>0.0</c:formatCode>
                <c:ptCount val="7"/>
                <c:pt idx="0">
                  <c:v>20.413170049215267</c:v>
                </c:pt>
                <c:pt idx="1">
                  <c:v>15.284528439516123</c:v>
                </c:pt>
                <c:pt idx="2">
                  <c:v>11.133853718041749</c:v>
                </c:pt>
                <c:pt idx="3">
                  <c:v>10.387039132152154</c:v>
                </c:pt>
                <c:pt idx="4">
                  <c:v>9.4456616229895047</c:v>
                </c:pt>
                <c:pt idx="5">
                  <c:v>9.065516211931282</c:v>
                </c:pt>
                <c:pt idx="6">
                  <c:v>-0.90869297033701457</c:v>
                </c:pt>
              </c:numCache>
            </c:numRef>
          </c:val>
        </c:ser>
        <c:axId val="434017024"/>
        <c:axId val="434018560"/>
      </c:barChart>
      <c:catAx>
        <c:axId val="434017024"/>
        <c:scaling>
          <c:orientation val="minMax"/>
        </c:scaling>
        <c:axPos val="b"/>
        <c:majorTickMark val="none"/>
        <c:tickLblPos val="low"/>
        <c:crossAx val="434018560"/>
        <c:crosses val="autoZero"/>
        <c:auto val="1"/>
        <c:lblAlgn val="ctr"/>
        <c:lblOffset val="100"/>
      </c:catAx>
      <c:valAx>
        <c:axId val="434018560"/>
        <c:scaling>
          <c:orientation val="minMax"/>
        </c:scaling>
        <c:axPos val="l"/>
        <c:numFmt formatCode="0" sourceLinked="0"/>
        <c:majorTickMark val="in"/>
        <c:tickLblPos val="nextTo"/>
        <c:crossAx val="434017024"/>
        <c:crosses val="autoZero"/>
        <c:crossBetween val="between"/>
      </c:valAx>
      <c:spPr>
        <a:ln>
          <a:solidFill>
            <a:schemeClr val="bg1">
              <a:lumMod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0987765873528103E-2"/>
          <c:y val="3.3643330641362212E-2"/>
          <c:w val="0.92079729787874964"/>
          <c:h val="0.68546739634575959"/>
        </c:manualLayout>
      </c:layout>
      <c:barChart>
        <c:barDir val="col"/>
        <c:grouping val="stacked"/>
        <c:ser>
          <c:idx val="1"/>
          <c:order val="0"/>
          <c:tx>
            <c:strRef>
              <c:f>'Figure 16'!$E$23</c:f>
              <c:strCache>
                <c:ptCount val="1"/>
                <c:pt idx="0">
                  <c:v>Buildings and structures</c:v>
                </c:pt>
              </c:strCache>
            </c:strRef>
          </c:tx>
          <c:spPr>
            <a:solidFill>
              <a:schemeClr val="accent1">
                <a:lumMod val="75000"/>
              </a:schemeClr>
            </a:solidFill>
            <a:ln>
              <a:noFill/>
            </a:ln>
          </c:spPr>
          <c:cat>
            <c:multiLvlStrRef>
              <c:f>#REF!</c:f>
            </c:multiLvlStrRef>
          </c:cat>
          <c:val>
            <c:numRef>
              <c:f>'Figure 16'!$E$24:$E$53</c:f>
              <c:numCache>
                <c:formatCode>0.0</c:formatCode>
                <c:ptCount val="30"/>
                <c:pt idx="0">
                  <c:v>161.93865817695416</c:v>
                </c:pt>
                <c:pt idx="1">
                  <c:v>127.70199185776991</c:v>
                </c:pt>
                <c:pt idx="2">
                  <c:v>56.5</c:v>
                </c:pt>
                <c:pt idx="3">
                  <c:v>91.370519391968813</c:v>
                </c:pt>
                <c:pt idx="4">
                  <c:v>109.36590758137936</c:v>
                </c:pt>
                <c:pt idx="5">
                  <c:v>33.852004053390289</c:v>
                </c:pt>
                <c:pt idx="6">
                  <c:v>60.475700027742114</c:v>
                </c:pt>
                <c:pt idx="7">
                  <c:v>94</c:v>
                </c:pt>
                <c:pt idx="8">
                  <c:v>51.759799158569571</c:v>
                </c:pt>
                <c:pt idx="9">
                  <c:v>83.960857830914691</c:v>
                </c:pt>
                <c:pt idx="10">
                  <c:v>47</c:v>
                </c:pt>
                <c:pt idx="11">
                  <c:v>61.239927432271379</c:v>
                </c:pt>
                <c:pt idx="12">
                  <c:v>62.908194823780697</c:v>
                </c:pt>
                <c:pt idx="13">
                  <c:v>53.873417197910314</c:v>
                </c:pt>
                <c:pt idx="14">
                  <c:v>46.377785542881476</c:v>
                </c:pt>
                <c:pt idx="15">
                  <c:v>46.970379176557174</c:v>
                </c:pt>
                <c:pt idx="16">
                  <c:v>0.58395359996937701</c:v>
                </c:pt>
                <c:pt idx="17">
                  <c:v>44.772083984622526</c:v>
                </c:pt>
                <c:pt idx="18">
                  <c:v>42.968009999896957</c:v>
                </c:pt>
                <c:pt idx="19">
                  <c:v>17.099544702154816</c:v>
                </c:pt>
                <c:pt idx="20">
                  <c:v>41.981022911363112</c:v>
                </c:pt>
                <c:pt idx="21">
                  <c:v>31.414880925922148</c:v>
                </c:pt>
                <c:pt idx="22">
                  <c:v>35.679919316024858</c:v>
                </c:pt>
                <c:pt idx="23">
                  <c:v>22.63987084766277</c:v>
                </c:pt>
                <c:pt idx="24">
                  <c:v>13.652862759122037</c:v>
                </c:pt>
                <c:pt idx="25">
                  <c:v>18.620497588226133</c:v>
                </c:pt>
                <c:pt idx="26">
                  <c:v>15.045614172088994</c:v>
                </c:pt>
                <c:pt idx="27">
                  <c:v>9.252212490163279</c:v>
                </c:pt>
                <c:pt idx="28">
                  <c:v>2.8268422921141592</c:v>
                </c:pt>
                <c:pt idx="29">
                  <c:v>0.39174651374268937</c:v>
                </c:pt>
              </c:numCache>
            </c:numRef>
          </c:val>
        </c:ser>
        <c:ser>
          <c:idx val="2"/>
          <c:order val="1"/>
          <c:tx>
            <c:strRef>
              <c:f>'Figure 16'!$F$23</c:f>
              <c:strCache>
                <c:ptCount val="1"/>
                <c:pt idx="0">
                  <c:v>Land</c:v>
                </c:pt>
              </c:strCache>
            </c:strRef>
          </c:tx>
          <c:spPr>
            <a:solidFill>
              <a:srgbClr val="C00000"/>
            </a:solidFill>
            <a:ln>
              <a:noFill/>
            </a:ln>
          </c:spPr>
          <c:cat>
            <c:multiLvlStrRef>
              <c:f>#REF!</c:f>
            </c:multiLvlStrRef>
          </c:cat>
          <c:val>
            <c:numRef>
              <c:f>'Figure 16'!$F$24:$F$53</c:f>
              <c:numCache>
                <c:formatCode>0.0</c:formatCode>
                <c:ptCount val="30"/>
                <c:pt idx="0">
                  <c:v>0</c:v>
                </c:pt>
                <c:pt idx="1">
                  <c:v>19.718567299455174</c:v>
                </c:pt>
                <c:pt idx="2">
                  <c:v>63.3</c:v>
                </c:pt>
                <c:pt idx="3">
                  <c:v>25.989005457834363</c:v>
                </c:pt>
                <c:pt idx="4">
                  <c:v>0</c:v>
                </c:pt>
                <c:pt idx="5">
                  <c:v>21.9042379168996</c:v>
                </c:pt>
                <c:pt idx="6">
                  <c:v>8.9577107278897898</c:v>
                </c:pt>
                <c:pt idx="7">
                  <c:v>0</c:v>
                </c:pt>
                <c:pt idx="8">
                  <c:v>33.80624812180708</c:v>
                </c:pt>
                <c:pt idx="9">
                  <c:v>0</c:v>
                </c:pt>
                <c:pt idx="10">
                  <c:v>3</c:v>
                </c:pt>
                <c:pt idx="11">
                  <c:v>7.5282675927401899</c:v>
                </c:pt>
                <c:pt idx="12">
                  <c:v>0</c:v>
                </c:pt>
                <c:pt idx="13">
                  <c:v>0</c:v>
                </c:pt>
                <c:pt idx="14">
                  <c:v>0</c:v>
                </c:pt>
                <c:pt idx="15">
                  <c:v>0</c:v>
                </c:pt>
                <c:pt idx="16">
                  <c:v>47.808839155058493</c:v>
                </c:pt>
                <c:pt idx="17">
                  <c:v>0</c:v>
                </c:pt>
                <c:pt idx="18">
                  <c:v>0</c:v>
                </c:pt>
                <c:pt idx="19">
                  <c:v>0.12365239007282491</c:v>
                </c:pt>
                <c:pt idx="20">
                  <c:v>0</c:v>
                </c:pt>
                <c:pt idx="21">
                  <c:v>9.1613095445475086</c:v>
                </c:pt>
                <c:pt idx="22">
                  <c:v>0</c:v>
                </c:pt>
                <c:pt idx="23">
                  <c:v>4.4197012163795293</c:v>
                </c:pt>
                <c:pt idx="24">
                  <c:v>16.369307827595915</c:v>
                </c:pt>
                <c:pt idx="25">
                  <c:v>3.256674146066846</c:v>
                </c:pt>
                <c:pt idx="26">
                  <c:v>0</c:v>
                </c:pt>
                <c:pt idx="27">
                  <c:v>0.18571962567886302</c:v>
                </c:pt>
                <c:pt idx="28">
                  <c:v>2.4216451145422186</c:v>
                </c:pt>
                <c:pt idx="29">
                  <c:v>0.53377795909282977</c:v>
                </c:pt>
              </c:numCache>
            </c:numRef>
          </c:val>
        </c:ser>
        <c:ser>
          <c:idx val="3"/>
          <c:order val="2"/>
          <c:tx>
            <c:strRef>
              <c:f>'Figure 16'!$G$23</c:f>
              <c:strCache>
                <c:ptCount val="1"/>
                <c:pt idx="0">
                  <c:v>Other</c:v>
                </c:pt>
              </c:strCache>
            </c:strRef>
          </c:tx>
          <c:spPr>
            <a:solidFill>
              <a:srgbClr val="FFC000"/>
            </a:solidFill>
            <a:ln>
              <a:noFill/>
            </a:ln>
          </c:spPr>
          <c:cat>
            <c:multiLvlStrRef>
              <c:f>#REF!</c:f>
            </c:multiLvlStrRef>
          </c:cat>
          <c:val>
            <c:numRef>
              <c:f>'Figure 16'!$G$24:$G$53</c:f>
              <c:numCache>
                <c:formatCode>0.0</c:formatCode>
                <c:ptCount val="30"/>
                <c:pt idx="0">
                  <c:v>22.07038430550449</c:v>
                </c:pt>
                <c:pt idx="1">
                  <c:v>13.866135896771965</c:v>
                </c:pt>
                <c:pt idx="2">
                  <c:v>8.1000000000000085</c:v>
                </c:pt>
                <c:pt idx="3">
                  <c:v>2.8890510176230073</c:v>
                </c:pt>
                <c:pt idx="4">
                  <c:v>5.7695259719085783</c:v>
                </c:pt>
                <c:pt idx="5">
                  <c:v>53.543692685754564</c:v>
                </c:pt>
                <c:pt idx="6">
                  <c:v>29.919928395127364</c:v>
                </c:pt>
                <c:pt idx="7">
                  <c:v>0</c:v>
                </c:pt>
                <c:pt idx="8">
                  <c:v>2.7519668436341789</c:v>
                </c:pt>
                <c:pt idx="9">
                  <c:v>3.2909989399904447</c:v>
                </c:pt>
                <c:pt idx="10">
                  <c:v>28</c:v>
                </c:pt>
                <c:pt idx="11">
                  <c:v>5.6582251725001766</c:v>
                </c:pt>
                <c:pt idx="12">
                  <c:v>3.350257948649066</c:v>
                </c:pt>
                <c:pt idx="13">
                  <c:v>3.3250947871531338</c:v>
                </c:pt>
                <c:pt idx="14">
                  <c:v>4.8115580590404647</c:v>
                </c:pt>
                <c:pt idx="15">
                  <c:v>2.2755727934467842</c:v>
                </c:pt>
                <c:pt idx="16">
                  <c:v>0.29650941445402168</c:v>
                </c:pt>
                <c:pt idx="17">
                  <c:v>2.912846943517394</c:v>
                </c:pt>
                <c:pt idx="18">
                  <c:v>3.524060072304259</c:v>
                </c:pt>
                <c:pt idx="19">
                  <c:v>29.114399178547938</c:v>
                </c:pt>
                <c:pt idx="20">
                  <c:v>1.4568386947465868</c:v>
                </c:pt>
                <c:pt idx="21">
                  <c:v>2.4876228553991435</c:v>
                </c:pt>
                <c:pt idx="22">
                  <c:v>1.9651306788377596</c:v>
                </c:pt>
                <c:pt idx="23">
                  <c:v>8.6891513133717666</c:v>
                </c:pt>
                <c:pt idx="24">
                  <c:v>3.7210139761748344</c:v>
                </c:pt>
                <c:pt idx="25">
                  <c:v>1.348184225106273</c:v>
                </c:pt>
                <c:pt idx="26">
                  <c:v>3.2112514957819531</c:v>
                </c:pt>
                <c:pt idx="27">
                  <c:v>1.5239767531889141</c:v>
                </c:pt>
                <c:pt idx="28">
                  <c:v>0.44464582088703253</c:v>
                </c:pt>
                <c:pt idx="29">
                  <c:v>0.61143390517987606</c:v>
                </c:pt>
              </c:numCache>
            </c:numRef>
          </c:val>
        </c:ser>
        <c:overlap val="100"/>
        <c:axId val="434310528"/>
        <c:axId val="434324608"/>
      </c:barChart>
      <c:lineChart>
        <c:grouping val="standard"/>
        <c:ser>
          <c:idx val="0"/>
          <c:order val="3"/>
          <c:tx>
            <c:strRef>
              <c:f>'Figure 16'!$H$23</c:f>
              <c:strCache>
                <c:ptCount val="1"/>
                <c:pt idx="0">
                  <c:v>Average</c:v>
                </c:pt>
              </c:strCache>
            </c:strRef>
          </c:tx>
          <c:spPr>
            <a:ln w="22225">
              <a:solidFill>
                <a:srgbClr val="00B050"/>
              </a:solidFill>
            </a:ln>
          </c:spPr>
          <c:marker>
            <c:symbol val="none"/>
          </c:marker>
          <c:cat>
            <c:strRef>
              <c:f>'Figure 16'!$D$24:$D$53</c:f>
              <c:strCache>
                <c:ptCount val="30"/>
                <c:pt idx="0">
                  <c:v>LTV</c:v>
                </c:pt>
                <c:pt idx="1">
                  <c:v>CZE</c:v>
                </c:pt>
                <c:pt idx="2">
                  <c:v>KOR</c:v>
                </c:pt>
                <c:pt idx="3">
                  <c:v>JPN</c:v>
                </c:pt>
                <c:pt idx="4">
                  <c:v>HUN</c:v>
                </c:pt>
                <c:pt idx="5">
                  <c:v>AUS</c:v>
                </c:pt>
                <c:pt idx="6">
                  <c:v>NLD</c:v>
                </c:pt>
                <c:pt idx="7">
                  <c:v>NZL</c:v>
                </c:pt>
                <c:pt idx="8">
                  <c:v>FRA</c:v>
                </c:pt>
                <c:pt idx="9">
                  <c:v>LUX</c:v>
                </c:pt>
                <c:pt idx="10">
                  <c:v>ITA</c:v>
                </c:pt>
                <c:pt idx="11">
                  <c:v>SVK</c:v>
                </c:pt>
                <c:pt idx="12">
                  <c:v>USA</c:v>
                </c:pt>
                <c:pt idx="13">
                  <c:v>LTU</c:v>
                </c:pt>
                <c:pt idx="14">
                  <c:v>SVN</c:v>
                </c:pt>
                <c:pt idx="15">
                  <c:v>GBR</c:v>
                </c:pt>
                <c:pt idx="16">
                  <c:v>CRI</c:v>
                </c:pt>
                <c:pt idx="17">
                  <c:v>FIN</c:v>
                </c:pt>
                <c:pt idx="18">
                  <c:v>NOR</c:v>
                </c:pt>
                <c:pt idx="19">
                  <c:v>RUS</c:v>
                </c:pt>
                <c:pt idx="20">
                  <c:v>DEU</c:v>
                </c:pt>
                <c:pt idx="21">
                  <c:v>CAN</c:v>
                </c:pt>
                <c:pt idx="22">
                  <c:v>BEL</c:v>
                </c:pt>
                <c:pt idx="23">
                  <c:v>COL</c:v>
                </c:pt>
                <c:pt idx="24">
                  <c:v>BRB</c:v>
                </c:pt>
                <c:pt idx="25">
                  <c:v>CHE</c:v>
                </c:pt>
                <c:pt idx="26">
                  <c:v>HKG</c:v>
                </c:pt>
                <c:pt idx="27">
                  <c:v>DOM</c:v>
                </c:pt>
                <c:pt idx="28">
                  <c:v>BOL</c:v>
                </c:pt>
                <c:pt idx="29">
                  <c:v>SLV</c:v>
                </c:pt>
              </c:strCache>
            </c:strRef>
          </c:cat>
          <c:val>
            <c:numRef>
              <c:f>'Figure 16'!$H$24:$H$53</c:f>
              <c:numCache>
                <c:formatCode>0.0</c:formatCode>
                <c:ptCount val="30"/>
                <c:pt idx="0">
                  <c:v>66.854610886514237</c:v>
                </c:pt>
                <c:pt idx="1">
                  <c:v>66.854610886514237</c:v>
                </c:pt>
                <c:pt idx="2">
                  <c:v>66.854610886514237</c:v>
                </c:pt>
                <c:pt idx="3">
                  <c:v>66.854610886514237</c:v>
                </c:pt>
                <c:pt idx="4">
                  <c:v>66.854610886514237</c:v>
                </c:pt>
                <c:pt idx="5">
                  <c:v>66.854610886514237</c:v>
                </c:pt>
                <c:pt idx="6">
                  <c:v>66.854610886514237</c:v>
                </c:pt>
                <c:pt idx="7">
                  <c:v>66.854610886514237</c:v>
                </c:pt>
                <c:pt idx="8">
                  <c:v>66.854610886514237</c:v>
                </c:pt>
                <c:pt idx="9">
                  <c:v>66.854610886514237</c:v>
                </c:pt>
                <c:pt idx="10">
                  <c:v>66.854610886514237</c:v>
                </c:pt>
                <c:pt idx="11">
                  <c:v>66.854610886514237</c:v>
                </c:pt>
                <c:pt idx="12">
                  <c:v>66.854610886514237</c:v>
                </c:pt>
                <c:pt idx="13">
                  <c:v>66.854610886514237</c:v>
                </c:pt>
                <c:pt idx="14">
                  <c:v>66.854610886514237</c:v>
                </c:pt>
                <c:pt idx="15">
                  <c:v>66.854610886514237</c:v>
                </c:pt>
                <c:pt idx="16">
                  <c:v>66.854610886514237</c:v>
                </c:pt>
                <c:pt idx="17">
                  <c:v>66.854610886514237</c:v>
                </c:pt>
                <c:pt idx="18">
                  <c:v>66.854610886514237</c:v>
                </c:pt>
                <c:pt idx="19">
                  <c:v>66.854610886514237</c:v>
                </c:pt>
                <c:pt idx="20">
                  <c:v>66.854610886514237</c:v>
                </c:pt>
                <c:pt idx="21">
                  <c:v>66.854610886514237</c:v>
                </c:pt>
                <c:pt idx="22">
                  <c:v>66.854610886514237</c:v>
                </c:pt>
                <c:pt idx="23">
                  <c:v>66.854610886514237</c:v>
                </c:pt>
                <c:pt idx="24">
                  <c:v>66.854610886514237</c:v>
                </c:pt>
                <c:pt idx="25">
                  <c:v>66.854610886514237</c:v>
                </c:pt>
                <c:pt idx="26">
                  <c:v>66.854610886514237</c:v>
                </c:pt>
                <c:pt idx="27">
                  <c:v>66.854610886514237</c:v>
                </c:pt>
                <c:pt idx="28">
                  <c:v>66.854610886514237</c:v>
                </c:pt>
                <c:pt idx="29">
                  <c:v>66.854610886514237</c:v>
                </c:pt>
              </c:numCache>
            </c:numRef>
          </c:val>
        </c:ser>
        <c:marker val="1"/>
        <c:axId val="434310528"/>
        <c:axId val="434324608"/>
      </c:lineChart>
      <c:catAx>
        <c:axId val="434310528"/>
        <c:scaling>
          <c:orientation val="minMax"/>
        </c:scaling>
        <c:axPos val="b"/>
        <c:majorTickMark val="in"/>
        <c:tickLblPos val="nextTo"/>
        <c:txPr>
          <a:bodyPr rot="-5400000" vert="horz"/>
          <a:lstStyle/>
          <a:p>
            <a:pPr>
              <a:defRPr sz="900"/>
            </a:pPr>
            <a:endParaRPr lang="en-US"/>
          </a:p>
        </c:txPr>
        <c:crossAx val="434324608"/>
        <c:crosses val="autoZero"/>
        <c:auto val="1"/>
        <c:lblAlgn val="ctr"/>
        <c:lblOffset val="100"/>
      </c:catAx>
      <c:valAx>
        <c:axId val="434324608"/>
        <c:scaling>
          <c:orientation val="minMax"/>
        </c:scaling>
        <c:axPos val="l"/>
        <c:numFmt formatCode="0" sourceLinked="0"/>
        <c:majorTickMark val="in"/>
        <c:tickLblPos val="nextTo"/>
        <c:crossAx val="434310528"/>
        <c:crosses val="autoZero"/>
        <c:crossBetween val="between"/>
      </c:valAx>
      <c:spPr>
        <a:noFill/>
        <a:ln>
          <a:solidFill>
            <a:sysClr val="window" lastClr="FFFFFF">
              <a:lumMod val="50000"/>
            </a:sysClr>
          </a:solidFill>
        </a:ln>
      </c:spPr>
    </c:plotArea>
    <c:legend>
      <c:legendPos val="r"/>
      <c:legendEntry>
        <c:idx val="3"/>
        <c:delete val="1"/>
      </c:legendEntry>
      <c:layout>
        <c:manualLayout>
          <c:xMode val="edge"/>
          <c:yMode val="edge"/>
          <c:x val="0.24427430690016241"/>
          <c:y val="0.88127607847096046"/>
          <c:w val="0.6232744112872356"/>
          <c:h val="0.11511163268053062"/>
        </c:manualLayout>
      </c:layout>
      <c:txPr>
        <a:bodyPr/>
        <a:lstStyle/>
        <a:p>
          <a:pPr>
            <a:defRPr sz="900"/>
          </a:pPr>
          <a:endParaRPr lang="en-US"/>
        </a:p>
      </c:txPr>
    </c:legend>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566" l="0.70000000000000062" r="0.70000000000000062" t="0.7500000000000056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6838543222729098E-2"/>
          <c:y val="2.4177606107259681E-2"/>
          <c:w val="0.85535237551586407"/>
          <c:h val="0.89419585070075669"/>
        </c:manualLayout>
      </c:layout>
      <c:barChart>
        <c:barDir val="col"/>
        <c:grouping val="clustered"/>
        <c:ser>
          <c:idx val="0"/>
          <c:order val="0"/>
          <c:tx>
            <c:strRef>
              <c:f>'Box 1'!$D$21</c:f>
              <c:strCache>
                <c:ptCount val="1"/>
                <c:pt idx="0">
                  <c:v>Number of Active Fiscal Councils</c:v>
                </c:pt>
              </c:strCache>
            </c:strRef>
          </c:tx>
          <c:cat>
            <c:numRef>
              <c:f>'Box 1'!$C$22:$C$26</c:f>
              <c:numCache>
                <c:formatCode>General</c:formatCode>
                <c:ptCount val="5"/>
                <c:pt idx="0">
                  <c:v>1960</c:v>
                </c:pt>
                <c:pt idx="1">
                  <c:v>1980</c:v>
                </c:pt>
                <c:pt idx="2">
                  <c:v>1995</c:v>
                </c:pt>
                <c:pt idx="3">
                  <c:v>2005</c:v>
                </c:pt>
                <c:pt idx="4">
                  <c:v>2012</c:v>
                </c:pt>
              </c:numCache>
            </c:numRef>
          </c:cat>
          <c:val>
            <c:numRef>
              <c:f>'Box 1'!$D$22:$D$26</c:f>
              <c:numCache>
                <c:formatCode>General</c:formatCode>
                <c:ptCount val="5"/>
                <c:pt idx="0">
                  <c:v>2</c:v>
                </c:pt>
                <c:pt idx="1">
                  <c:v>5</c:v>
                </c:pt>
                <c:pt idx="2">
                  <c:v>8</c:v>
                </c:pt>
                <c:pt idx="3">
                  <c:v>11</c:v>
                </c:pt>
                <c:pt idx="4">
                  <c:v>22</c:v>
                </c:pt>
              </c:numCache>
            </c:numRef>
          </c:val>
        </c:ser>
        <c:axId val="434361088"/>
        <c:axId val="434362624"/>
      </c:barChart>
      <c:catAx>
        <c:axId val="434361088"/>
        <c:scaling>
          <c:orientation val="minMax"/>
        </c:scaling>
        <c:axPos val="b"/>
        <c:numFmt formatCode="General" sourceLinked="1"/>
        <c:majorTickMark val="in"/>
        <c:tickLblPos val="nextTo"/>
        <c:crossAx val="434362624"/>
        <c:crosses val="autoZero"/>
        <c:auto val="1"/>
        <c:lblAlgn val="ctr"/>
        <c:lblOffset val="100"/>
      </c:catAx>
      <c:valAx>
        <c:axId val="434362624"/>
        <c:scaling>
          <c:orientation val="minMax"/>
        </c:scaling>
        <c:axPos val="l"/>
        <c:numFmt formatCode="General" sourceLinked="1"/>
        <c:majorTickMark val="in"/>
        <c:tickLblPos val="nextTo"/>
        <c:crossAx val="434361088"/>
        <c:crosses val="autoZero"/>
        <c:crossBetween val="between"/>
      </c:valAx>
      <c:spPr>
        <a:noFill/>
        <a:ln>
          <a:solidFill>
            <a:schemeClr val="tx1">
              <a:lumMod val="50000"/>
              <a:lumOff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21179797384671384"/>
          <c:y val="5.5006760518571583E-2"/>
          <c:w val="0.74043037677374668"/>
          <c:h val="0.74696108062250233"/>
        </c:manualLayout>
      </c:layout>
      <c:barChart>
        <c:barDir val="bar"/>
        <c:grouping val="stacked"/>
        <c:ser>
          <c:idx val="0"/>
          <c:order val="0"/>
          <c:tx>
            <c:strRef>
              <c:f>'Box 3'!$F$27</c:f>
              <c:strCache>
                <c:ptCount val="1"/>
                <c:pt idx="0">
                  <c:v>Central banks, national and foreign</c:v>
                </c:pt>
              </c:strCache>
            </c:strRef>
          </c:tx>
          <c:spPr>
            <a:solidFill>
              <a:srgbClr val="008000"/>
            </a:solidFill>
          </c:spPr>
          <c:cat>
            <c:strRef>
              <c:f>'Box 3'!$C$28:$C$45</c:f>
              <c:strCache>
                <c:ptCount val="18"/>
                <c:pt idx="0">
                  <c:v>GRC</c:v>
                </c:pt>
                <c:pt idx="1">
                  <c:v>PRT</c:v>
                </c:pt>
                <c:pt idx="2">
                  <c:v>BGR</c:v>
                </c:pt>
                <c:pt idx="3">
                  <c:v>IRL</c:v>
                </c:pt>
                <c:pt idx="4">
                  <c:v>ITA</c:v>
                </c:pt>
                <c:pt idx="5">
                  <c:v>BEL</c:v>
                </c:pt>
                <c:pt idx="6">
                  <c:v>HUN</c:v>
                </c:pt>
                <c:pt idx="7">
                  <c:v>ESP</c:v>
                </c:pt>
                <c:pt idx="8">
                  <c:v>FRA</c:v>
                </c:pt>
                <c:pt idx="9">
                  <c:v>DEU</c:v>
                </c:pt>
                <c:pt idx="10">
                  <c:v>SWE</c:v>
                </c:pt>
                <c:pt idx="11">
                  <c:v>KOR</c:v>
                </c:pt>
                <c:pt idx="12">
                  <c:v>THA</c:v>
                </c:pt>
                <c:pt idx="13">
                  <c:v>CAN</c:v>
                </c:pt>
                <c:pt idx="14">
                  <c:v>ZAF</c:v>
                </c:pt>
                <c:pt idx="15">
                  <c:v>JPN</c:v>
                </c:pt>
                <c:pt idx="16">
                  <c:v>USA</c:v>
                </c:pt>
                <c:pt idx="17">
                  <c:v>GBR</c:v>
                </c:pt>
              </c:strCache>
            </c:strRef>
          </c:cat>
          <c:val>
            <c:numRef>
              <c:f>'Box 3'!$F$28:$F$45</c:f>
              <c:numCache>
                <c:formatCode>0.0</c:formatCode>
                <c:ptCount val="18"/>
                <c:pt idx="0">
                  <c:v>6.6741039999999998</c:v>
                </c:pt>
                <c:pt idx="1">
                  <c:v>4.8978726000000004</c:v>
                </c:pt>
                <c:pt idx="2">
                  <c:v>0</c:v>
                </c:pt>
                <c:pt idx="3">
                  <c:v>10.9871225</c:v>
                </c:pt>
                <c:pt idx="4">
                  <c:v>5.7315309999999995</c:v>
                </c:pt>
                <c:pt idx="5">
                  <c:v>12.035561000000001</c:v>
                </c:pt>
                <c:pt idx="6">
                  <c:v>1.2796590999999999</c:v>
                </c:pt>
                <c:pt idx="7">
                  <c:v>15.703245000000001</c:v>
                </c:pt>
                <c:pt idx="8">
                  <c:v>12.532825000000001</c:v>
                </c:pt>
                <c:pt idx="9">
                  <c:v>24.7369232</c:v>
                </c:pt>
                <c:pt idx="10">
                  <c:v>8.6260449999999995</c:v>
                </c:pt>
                <c:pt idx="11">
                  <c:v>5.6543029999999996</c:v>
                </c:pt>
                <c:pt idx="12">
                  <c:v>14.696160000000001</c:v>
                </c:pt>
                <c:pt idx="13">
                  <c:v>8.9956810000000011</c:v>
                </c:pt>
                <c:pt idx="14">
                  <c:v>1.6527559999999999</c:v>
                </c:pt>
                <c:pt idx="15">
                  <c:v>12.969795000000001</c:v>
                </c:pt>
                <c:pt idx="16">
                  <c:v>52.970529999999997</c:v>
                </c:pt>
                <c:pt idx="17">
                  <c:v>5.9533550000000002</c:v>
                </c:pt>
              </c:numCache>
            </c:numRef>
          </c:val>
        </c:ser>
        <c:ser>
          <c:idx val="1"/>
          <c:order val="1"/>
          <c:tx>
            <c:strRef>
              <c:f>'Box 3'!$G$27</c:f>
              <c:strCache>
                <c:ptCount val="1"/>
                <c:pt idx="0">
                  <c:v>Domestic nonbank financial institutions</c:v>
                </c:pt>
              </c:strCache>
            </c:strRef>
          </c:tx>
          <c:spPr>
            <a:solidFill>
              <a:srgbClr val="FFC000"/>
            </a:solidFill>
          </c:spPr>
          <c:cat>
            <c:strRef>
              <c:f>'Box 3'!$C$28:$C$45</c:f>
              <c:strCache>
                <c:ptCount val="18"/>
                <c:pt idx="0">
                  <c:v>GRC</c:v>
                </c:pt>
                <c:pt idx="1">
                  <c:v>PRT</c:v>
                </c:pt>
                <c:pt idx="2">
                  <c:v>BGR</c:v>
                </c:pt>
                <c:pt idx="3">
                  <c:v>IRL</c:v>
                </c:pt>
                <c:pt idx="4">
                  <c:v>ITA</c:v>
                </c:pt>
                <c:pt idx="5">
                  <c:v>BEL</c:v>
                </c:pt>
                <c:pt idx="6">
                  <c:v>HUN</c:v>
                </c:pt>
                <c:pt idx="7">
                  <c:v>ESP</c:v>
                </c:pt>
                <c:pt idx="8">
                  <c:v>FRA</c:v>
                </c:pt>
                <c:pt idx="9">
                  <c:v>DEU</c:v>
                </c:pt>
                <c:pt idx="10">
                  <c:v>SWE</c:v>
                </c:pt>
                <c:pt idx="11">
                  <c:v>KOR</c:v>
                </c:pt>
                <c:pt idx="12">
                  <c:v>THA</c:v>
                </c:pt>
                <c:pt idx="13">
                  <c:v>CAN</c:v>
                </c:pt>
                <c:pt idx="14">
                  <c:v>ZAF</c:v>
                </c:pt>
                <c:pt idx="15">
                  <c:v>JPN</c:v>
                </c:pt>
                <c:pt idx="16">
                  <c:v>USA</c:v>
                </c:pt>
                <c:pt idx="17">
                  <c:v>GBR</c:v>
                </c:pt>
              </c:strCache>
            </c:strRef>
          </c:cat>
          <c:val>
            <c:numRef>
              <c:f>'Box 3'!$G$28:$G$45</c:f>
              <c:numCache>
                <c:formatCode>0.0</c:formatCode>
                <c:ptCount val="18"/>
                <c:pt idx="0">
                  <c:v>0.38916190000000001</c:v>
                </c:pt>
                <c:pt idx="1">
                  <c:v>3.6532650000000002</c:v>
                </c:pt>
                <c:pt idx="2">
                  <c:v>9.2870270000000001</c:v>
                </c:pt>
                <c:pt idx="3">
                  <c:v>6.8684839999999996</c:v>
                </c:pt>
                <c:pt idx="4">
                  <c:v>12.66109</c:v>
                </c:pt>
                <c:pt idx="5">
                  <c:v>10.08076</c:v>
                </c:pt>
                <c:pt idx="6">
                  <c:v>21.556419999999999</c:v>
                </c:pt>
                <c:pt idx="7">
                  <c:v>13.581490000000001</c:v>
                </c:pt>
                <c:pt idx="8">
                  <c:v>20.533180000000002</c:v>
                </c:pt>
                <c:pt idx="9">
                  <c:v>11.03079</c:v>
                </c:pt>
                <c:pt idx="10">
                  <c:v>39.049199999999999</c:v>
                </c:pt>
                <c:pt idx="11">
                  <c:v>43.132359999999998</c:v>
                </c:pt>
                <c:pt idx="12">
                  <c:v>42.027279999999998</c:v>
                </c:pt>
                <c:pt idx="13">
                  <c:v>52.86112</c:v>
                </c:pt>
                <c:pt idx="14">
                  <c:v>62.59442</c:v>
                </c:pt>
                <c:pt idx="15">
                  <c:v>56.580309999999997</c:v>
                </c:pt>
                <c:pt idx="16">
                  <c:v>18.782509999999998</c:v>
                </c:pt>
                <c:pt idx="17">
                  <c:v>66.001329999999996</c:v>
                </c:pt>
              </c:numCache>
            </c:numRef>
          </c:val>
        </c:ser>
        <c:overlap val="100"/>
        <c:axId val="434522368"/>
        <c:axId val="434528256"/>
      </c:barChart>
      <c:catAx>
        <c:axId val="434522368"/>
        <c:scaling>
          <c:orientation val="minMax"/>
        </c:scaling>
        <c:axPos val="l"/>
        <c:numFmt formatCode="General" sourceLinked="1"/>
        <c:majorTickMark val="none"/>
        <c:tickLblPos val="nextTo"/>
        <c:txPr>
          <a:bodyPr/>
          <a:lstStyle/>
          <a:p>
            <a:pPr>
              <a:defRPr sz="700"/>
            </a:pPr>
            <a:endParaRPr lang="en-US"/>
          </a:p>
        </c:txPr>
        <c:crossAx val="434528256"/>
        <c:crosses val="autoZero"/>
        <c:auto val="1"/>
        <c:lblAlgn val="ctr"/>
        <c:lblOffset val="100"/>
      </c:catAx>
      <c:valAx>
        <c:axId val="434528256"/>
        <c:scaling>
          <c:orientation val="minMax"/>
        </c:scaling>
        <c:axPos val="b"/>
        <c:numFmt formatCode="0" sourceLinked="0"/>
        <c:majorTickMark val="in"/>
        <c:tickLblPos val="nextTo"/>
        <c:txPr>
          <a:bodyPr/>
          <a:lstStyle/>
          <a:p>
            <a:pPr>
              <a:defRPr sz="800"/>
            </a:pPr>
            <a:endParaRPr lang="en-US"/>
          </a:p>
        </c:txPr>
        <c:crossAx val="434522368"/>
        <c:crosses val="autoZero"/>
        <c:crossBetween val="between"/>
      </c:valAx>
      <c:spPr>
        <a:ln>
          <a:solidFill>
            <a:schemeClr val="tx1">
              <a:lumMod val="50000"/>
              <a:lumOff val="50000"/>
            </a:schemeClr>
          </a:solidFill>
        </a:ln>
      </c:spPr>
    </c:plotArea>
    <c:legend>
      <c:legendPos val="b"/>
      <c:layout>
        <c:manualLayout>
          <c:xMode val="edge"/>
          <c:yMode val="edge"/>
          <c:x val="6.4745941290785314E-2"/>
          <c:y val="0.91346039131472156"/>
          <c:w val="0.89999990047711365"/>
          <c:h val="8.6539608685278047E-2"/>
        </c:manualLayout>
      </c:layout>
      <c:txPr>
        <a:bodyPr/>
        <a:lstStyle/>
        <a:p>
          <a:pPr>
            <a:defRPr sz="800"/>
          </a:pPr>
          <a:endParaRPr lang="en-US"/>
        </a:p>
      </c:txPr>
    </c:legend>
    <c:plotVisOnly val="1"/>
  </c:chart>
  <c:spPr>
    <a:noFill/>
    <a:ln>
      <a:noFill/>
    </a:ln>
  </c:spPr>
  <c:txPr>
    <a:bodyPr/>
    <a:lstStyle/>
    <a:p>
      <a:pPr>
        <a:defRPr sz="1100">
          <a:latin typeface="Arial" pitchFamily="34" charset="0"/>
          <a:cs typeface="Arial" pitchFamily="34" charset="0"/>
        </a:defRPr>
      </a:pPr>
      <a:endParaRPr lang="en-US"/>
    </a:p>
  </c:txPr>
  <c:printSettings>
    <c:headerFooter/>
    <c:pageMargins b="0.75000000000000588" l="0.70000000000000062" r="0.70000000000000062" t="0.7500000000000058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987474339676579"/>
          <c:y val="5.2724509914729593E-2"/>
          <c:w val="0.77702881807831237"/>
          <c:h val="0.79447563073754524"/>
        </c:manualLayout>
      </c:layout>
      <c:scatterChart>
        <c:scatterStyle val="lineMarker"/>
        <c:ser>
          <c:idx val="0"/>
          <c:order val="0"/>
          <c:spPr>
            <a:ln w="28575">
              <a:noFill/>
            </a:ln>
          </c:spPr>
          <c:marker>
            <c:symbol val="triangle"/>
            <c:size val="7"/>
            <c:spPr>
              <a:solidFill>
                <a:srgbClr val="FFC000"/>
              </a:solidFill>
              <a:ln>
                <a:noFill/>
              </a:ln>
            </c:spPr>
          </c:marker>
          <c:dPt>
            <c:idx val="23"/>
            <c:marker>
              <c:spPr>
                <a:noFill/>
                <a:ln>
                  <a:noFill/>
                </a:ln>
              </c:spPr>
            </c:marker>
          </c:dPt>
          <c:dLbls>
            <c:dLbl>
              <c:idx val="0"/>
              <c:layout>
                <c:manualLayout>
                  <c:x val="-2.9829391983711612E-2"/>
                  <c:y val="1.0632642211589579E-2"/>
                </c:manualLayout>
              </c:layout>
              <c:tx>
                <c:strRef>
                  <c:f>'Figure 1'!$S$64</c:f>
                  <c:strCache>
                    <c:ptCount val="1"/>
                    <c:pt idx="0">
                      <c:v>ARM</c:v>
                    </c:pt>
                  </c:strCache>
                </c:strRef>
              </c:tx>
              <c:dLblPos val="r"/>
              <c:showVal val="1"/>
            </c:dLbl>
            <c:dLbl>
              <c:idx val="1"/>
              <c:layout>
                <c:manualLayout>
                  <c:x val="-6.3920125679381976E-2"/>
                  <c:y val="-5.3163211057948474E-2"/>
                </c:manualLayout>
              </c:layout>
              <c:tx>
                <c:strRef>
                  <c:f>'Figure 1'!$S$65</c:f>
                  <c:strCache>
                    <c:ptCount val="1"/>
                    <c:pt idx="0">
                      <c:v>BOL</c:v>
                    </c:pt>
                  </c:strCache>
                </c:strRef>
              </c:tx>
              <c:dLblPos val="r"/>
              <c:showVal val="1"/>
            </c:dLbl>
            <c:dLbl>
              <c:idx val="2"/>
              <c:layout>
                <c:manualLayout>
                  <c:x val="-4.2613417119588487E-3"/>
                  <c:y val="-3.7214247740563852E-2"/>
                </c:manualLayout>
              </c:layout>
              <c:tx>
                <c:strRef>
                  <c:f>'Figure 1'!$S$66</c:f>
                  <c:strCache>
                    <c:ptCount val="1"/>
                    <c:pt idx="0">
                      <c:v>BFA</c:v>
                    </c:pt>
                  </c:strCache>
                </c:strRef>
              </c:tx>
              <c:dLblPos val="r"/>
              <c:showVal val="1"/>
            </c:dLbl>
            <c:dLbl>
              <c:idx val="3"/>
              <c:layout/>
              <c:tx>
                <c:strRef>
                  <c:f>'Figure 1'!$S$67</c:f>
                  <c:strCache>
                    <c:ptCount val="1"/>
                  </c:strCache>
                </c:strRef>
              </c:tx>
              <c:dLblPos val="r"/>
              <c:showVal val="1"/>
            </c:dLbl>
            <c:dLbl>
              <c:idx val="4"/>
              <c:layout>
                <c:manualLayout>
                  <c:x val="4.2613417119588487E-3"/>
                  <c:y val="3.1897926634768752E-2"/>
                </c:manualLayout>
              </c:layout>
              <c:tx>
                <c:strRef>
                  <c:f>'Figure 1'!$S$68</c:f>
                  <c:strCache>
                    <c:ptCount val="1"/>
                    <c:pt idx="0">
                      <c:v>CMR</c:v>
                    </c:pt>
                  </c:strCache>
                </c:strRef>
              </c:tx>
              <c:dLblPos val="r"/>
              <c:showVal val="1"/>
            </c:dLbl>
            <c:dLbl>
              <c:idx val="5"/>
              <c:layout>
                <c:manualLayout>
                  <c:x val="-0.12784025135876403"/>
                  <c:y val="3.7214247740563852E-2"/>
                </c:manualLayout>
              </c:layout>
              <c:tx>
                <c:strRef>
                  <c:f>'Figure 1'!$S$69</c:f>
                  <c:strCache>
                    <c:ptCount val="1"/>
                    <c:pt idx="0">
                      <c:v>TCD</c:v>
                    </c:pt>
                  </c:strCache>
                </c:strRef>
              </c:tx>
              <c:dLblPos val="r"/>
              <c:showVal val="1"/>
            </c:dLbl>
            <c:dLbl>
              <c:idx val="6"/>
              <c:layout>
                <c:manualLayout>
                  <c:x val="3.4090733695670401E-2"/>
                  <c:y val="-1.5948963317384369E-2"/>
                </c:manualLayout>
              </c:layout>
              <c:tx>
                <c:strRef>
                  <c:f>'Figure 1'!$S$70</c:f>
                  <c:strCache>
                    <c:ptCount val="1"/>
                    <c:pt idx="0">
                      <c:v>COD</c:v>
                    </c:pt>
                  </c:strCache>
                </c:strRef>
              </c:tx>
              <c:dLblPos val="r"/>
              <c:showVal val="1"/>
            </c:dLbl>
            <c:dLbl>
              <c:idx val="7"/>
              <c:tx>
                <c:strRef>
                  <c:f>'Figure 1'!$S$71</c:f>
                  <c:strCache>
                    <c:ptCount val="1"/>
                    <c:pt idx="0">
                      <c:v>COG</c:v>
                    </c:pt>
                  </c:strCache>
                </c:strRef>
              </c:tx>
              <c:dLblPos val="r"/>
              <c:showVal val="1"/>
            </c:dLbl>
            <c:dLbl>
              <c:idx val="8"/>
              <c:layout>
                <c:manualLayout>
                  <c:x val="-4.2613417119588333E-2"/>
                  <c:y val="3.7214247740563852E-2"/>
                </c:manualLayout>
              </c:layout>
              <c:tx>
                <c:strRef>
                  <c:f>'Figure 1'!$S$72</c:f>
                  <c:strCache>
                    <c:ptCount val="1"/>
                    <c:pt idx="0">
                      <c:v>CIV</c:v>
                    </c:pt>
                  </c:strCache>
                </c:strRef>
              </c:tx>
              <c:dLblPos val="r"/>
              <c:showVal val="1"/>
            </c:dLbl>
            <c:dLbl>
              <c:idx val="9"/>
              <c:layout>
                <c:manualLayout>
                  <c:x val="8.5226834239176246E-3"/>
                  <c:y val="-1.0632642211589579E-2"/>
                </c:manualLayout>
              </c:layout>
              <c:tx>
                <c:strRef>
                  <c:f>'Figure 1'!$S$73</c:f>
                  <c:strCache>
                    <c:ptCount val="1"/>
                    <c:pt idx="0">
                      <c:v>ETH</c:v>
                    </c:pt>
                  </c:strCache>
                </c:strRef>
              </c:tx>
              <c:dLblPos val="r"/>
              <c:showVal val="1"/>
            </c:dLbl>
            <c:dLbl>
              <c:idx val="10"/>
              <c:layout>
                <c:manualLayout>
                  <c:x val="-8.5226834239176028E-2"/>
                  <c:y val="-4.2530568846358412E-2"/>
                </c:manualLayout>
              </c:layout>
              <c:tx>
                <c:strRef>
                  <c:f>'Figure 1'!$S$74</c:f>
                  <c:strCache>
                    <c:ptCount val="1"/>
                    <c:pt idx="0">
                      <c:v>GEO</c:v>
                    </c:pt>
                  </c:strCache>
                </c:strRef>
              </c:tx>
              <c:dLblPos val="r"/>
              <c:showVal val="1"/>
            </c:dLbl>
            <c:dLbl>
              <c:idx val="11"/>
              <c:tx>
                <c:strRef>
                  <c:f>'Figure 1'!$S$75</c:f>
                  <c:strCache>
                    <c:ptCount val="1"/>
                    <c:pt idx="0">
                      <c:v>GHA</c:v>
                    </c:pt>
                  </c:strCache>
                </c:strRef>
              </c:tx>
              <c:dLblPos val="r"/>
              <c:showVal val="1"/>
            </c:dLbl>
            <c:dLbl>
              <c:idx val="12"/>
              <c:layout>
                <c:manualLayout>
                  <c:x val="-0.11931756793484587"/>
                  <c:y val="0"/>
                </c:manualLayout>
              </c:layout>
              <c:tx>
                <c:strRef>
                  <c:f>'Figure 1'!$S$76</c:f>
                  <c:strCache>
                    <c:ptCount val="1"/>
                    <c:pt idx="0">
                      <c:v>HTI</c:v>
                    </c:pt>
                  </c:strCache>
                </c:strRef>
              </c:tx>
              <c:dLblPos val="r"/>
              <c:showVal val="1"/>
            </c:dLbl>
            <c:dLbl>
              <c:idx val="13"/>
              <c:layout>
                <c:manualLayout>
                  <c:x val="-0.13210159307072283"/>
                  <c:y val="0"/>
                </c:manualLayout>
              </c:layout>
              <c:tx>
                <c:strRef>
                  <c:f>'Figure 1'!$S$77</c:f>
                  <c:strCache>
                    <c:ptCount val="1"/>
                    <c:pt idx="0">
                      <c:v>HND</c:v>
                    </c:pt>
                  </c:strCache>
                </c:strRef>
              </c:tx>
              <c:dLblPos val="r"/>
              <c:showVal val="1"/>
            </c:dLbl>
            <c:dLbl>
              <c:idx val="14"/>
              <c:layout/>
              <c:tx>
                <c:strRef>
                  <c:f>'Figure 1'!$S$78</c:f>
                  <c:strCache>
                    <c:ptCount val="1"/>
                  </c:strCache>
                </c:strRef>
              </c:tx>
              <c:dLblPos val="r"/>
              <c:showVal val="1"/>
            </c:dLbl>
            <c:dLbl>
              <c:idx val="15"/>
              <c:layout/>
              <c:tx>
                <c:strRef>
                  <c:f>'Figure 1'!$S$79</c:f>
                  <c:strCache>
                    <c:ptCount val="1"/>
                  </c:strCache>
                </c:strRef>
              </c:tx>
              <c:dLblPos val="r"/>
              <c:showVal val="1"/>
            </c:dLbl>
            <c:dLbl>
              <c:idx val="16"/>
              <c:tx>
                <c:strRef>
                  <c:f>'Figure 1'!$S$80</c:f>
                  <c:strCache>
                    <c:ptCount val="1"/>
                  </c:strCache>
                </c:strRef>
              </c:tx>
              <c:dLblPos val="r"/>
              <c:showVal val="1"/>
            </c:dLbl>
            <c:dLbl>
              <c:idx val="17"/>
              <c:layout>
                <c:manualLayout>
                  <c:x val="-0.12784025135876403"/>
                  <c:y val="-5.3163211057948526E-3"/>
                </c:manualLayout>
              </c:layout>
              <c:tx>
                <c:strRef>
                  <c:f>'Figure 1'!$S$81</c:f>
                  <c:strCache>
                    <c:ptCount val="1"/>
                    <c:pt idx="0">
                      <c:v>MDA</c:v>
                    </c:pt>
                  </c:strCache>
                </c:strRef>
              </c:tx>
              <c:dLblPos val="r"/>
              <c:showVal val="1"/>
            </c:dLbl>
            <c:dLbl>
              <c:idx val="18"/>
              <c:layout>
                <c:manualLayout>
                  <c:x val="-9.8010859375053341E-2"/>
                  <c:y val="-2.6581605528974293E-2"/>
                </c:manualLayout>
              </c:layout>
              <c:tx>
                <c:strRef>
                  <c:f>'Figure 1'!$S$82</c:f>
                  <c:strCache>
                    <c:ptCount val="1"/>
                    <c:pt idx="0">
                      <c:v>MOZ</c:v>
                    </c:pt>
                  </c:strCache>
                </c:strRef>
              </c:tx>
              <c:dLblPos val="r"/>
              <c:showVal val="1"/>
            </c:dLbl>
            <c:dLbl>
              <c:idx val="19"/>
              <c:layout>
                <c:manualLayout>
                  <c:x val="-9.3749517663093626E-2"/>
                  <c:y val="-3.1897926634768752E-2"/>
                </c:manualLayout>
              </c:layout>
              <c:tx>
                <c:strRef>
                  <c:f>'Figure 1'!$S$83</c:f>
                  <c:strCache>
                    <c:ptCount val="1"/>
                    <c:pt idx="0">
                      <c:v>MMR</c:v>
                    </c:pt>
                  </c:strCache>
                </c:strRef>
              </c:tx>
              <c:dLblPos val="r"/>
              <c:showVal val="1"/>
            </c:dLbl>
            <c:dLbl>
              <c:idx val="20"/>
              <c:layout/>
              <c:tx>
                <c:strRef>
                  <c:f>'Figure 1'!$S$84</c:f>
                  <c:strCache>
                    <c:ptCount val="1"/>
                    <c:pt idx="0">
                      <c:v>NPL</c:v>
                    </c:pt>
                  </c:strCache>
                </c:strRef>
              </c:tx>
              <c:dLblPos val="r"/>
              <c:showVal val="1"/>
            </c:dLbl>
            <c:dLbl>
              <c:idx val="21"/>
              <c:layout>
                <c:manualLayout>
                  <c:x val="7.8123695560982102E-17"/>
                  <c:y val="-4.2530568846358412E-2"/>
                </c:manualLayout>
              </c:layout>
              <c:tx>
                <c:strRef>
                  <c:f>'Figure 1'!$S$85</c:f>
                  <c:strCache>
                    <c:ptCount val="1"/>
                  </c:strCache>
                </c:strRef>
              </c:tx>
              <c:dLblPos val="r"/>
              <c:showVal val="1"/>
            </c:dLbl>
            <c:dLbl>
              <c:idx val="22"/>
              <c:layout>
                <c:manualLayout>
                  <c:x val="-1.7045366847835204E-2"/>
                  <c:y val="7.4428495481127094E-2"/>
                </c:manualLayout>
              </c:layout>
              <c:tx>
                <c:strRef>
                  <c:f>'Figure 1'!$S$86</c:f>
                  <c:strCache>
                    <c:ptCount val="1"/>
                    <c:pt idx="0">
                      <c:v>SEN</c:v>
                    </c:pt>
                  </c:strCache>
                </c:strRef>
              </c:tx>
              <c:dLblPos val="r"/>
              <c:showVal val="1"/>
            </c:dLbl>
            <c:dLbl>
              <c:idx val="23"/>
              <c:layout/>
              <c:tx>
                <c:strRef>
                  <c:f>'Figure 1'!$S$87</c:f>
                  <c:strCache>
                    <c:ptCount val="1"/>
                  </c:strCache>
                </c:strRef>
              </c:tx>
              <c:dLblPos val="r"/>
              <c:showVal val="1"/>
            </c:dLbl>
            <c:dLbl>
              <c:idx val="24"/>
              <c:layout>
                <c:manualLayout>
                  <c:x val="-1.2784025135876403E-2"/>
                  <c:y val="0"/>
                </c:manualLayout>
              </c:layout>
              <c:tx>
                <c:strRef>
                  <c:f>'Figure 1'!$S$88</c:f>
                  <c:strCache>
                    <c:ptCount val="1"/>
                    <c:pt idx="0">
                      <c:v>TZA</c:v>
                    </c:pt>
                  </c:strCache>
                </c:strRef>
              </c:tx>
              <c:dLblPos val="r"/>
              <c:showVal val="1"/>
            </c:dLbl>
            <c:dLbl>
              <c:idx val="25"/>
              <c:layout>
                <c:manualLayout>
                  <c:x val="-5.9658783967423454E-2"/>
                  <c:y val="3.7214247740563852E-2"/>
                </c:manualLayout>
              </c:layout>
              <c:tx>
                <c:strRef>
                  <c:f>'Figure 1'!$S$89</c:f>
                  <c:strCache>
                    <c:ptCount val="1"/>
                    <c:pt idx="0">
                      <c:v>UGA</c:v>
                    </c:pt>
                  </c:strCache>
                </c:strRef>
              </c:tx>
              <c:dLblPos val="r"/>
              <c:showVal val="1"/>
            </c:dLbl>
            <c:dLbl>
              <c:idx val="26"/>
              <c:layout>
                <c:manualLayout>
                  <c:x val="8.5226834239176246E-3"/>
                  <c:y val="-6.379585326953742E-2"/>
                </c:manualLayout>
              </c:layout>
              <c:tx>
                <c:strRef>
                  <c:f>'Figure 1'!$S$90</c:f>
                  <c:strCache>
                    <c:ptCount val="1"/>
                    <c:pt idx="0">
                      <c:v>UZB</c:v>
                    </c:pt>
                  </c:strCache>
                </c:strRef>
              </c:tx>
              <c:dLblPos val="r"/>
              <c:showVal val="1"/>
            </c:dLbl>
            <c:dLbl>
              <c:idx val="27"/>
              <c:layout>
                <c:manualLayout>
                  <c:x val="-0.11079488451092886"/>
                  <c:y val="-3.1897926634768786E-2"/>
                </c:manualLayout>
              </c:layout>
              <c:tx>
                <c:strRef>
                  <c:f>'Figure 1'!$S$91</c:f>
                  <c:strCache>
                    <c:ptCount val="1"/>
                    <c:pt idx="0">
                      <c:v>VNM</c:v>
                    </c:pt>
                  </c:strCache>
                </c:strRef>
              </c:tx>
              <c:dLblPos val="r"/>
              <c:showVal val="1"/>
            </c:dLbl>
            <c:dLbl>
              <c:idx val="28"/>
              <c:layout>
                <c:manualLayout>
                  <c:x val="-0.11079488451092875"/>
                  <c:y val="-2.1265284423179424E-2"/>
                </c:manualLayout>
              </c:layout>
              <c:tx>
                <c:strRef>
                  <c:f>'Figure 1'!$S$92</c:f>
                  <c:strCache>
                    <c:ptCount val="1"/>
                    <c:pt idx="0">
                      <c:v>YEM</c:v>
                    </c:pt>
                  </c:strCache>
                </c:strRef>
              </c:tx>
              <c:dLblPos val="r"/>
              <c:showVal val="1"/>
            </c:dLbl>
            <c:dLbl>
              <c:idx val="29"/>
              <c:layout>
                <c:manualLayout>
                  <c:x val="-7.8123695560982102E-17"/>
                  <c:y val="3.1897926634768752E-2"/>
                </c:manualLayout>
              </c:layout>
              <c:tx>
                <c:strRef>
                  <c:f>'Figure 1'!$S$93</c:f>
                  <c:strCache>
                    <c:ptCount val="1"/>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1'!$U$64:$U$93</c:f>
              <c:numCache>
                <c:formatCode>0.0</c:formatCode>
                <c:ptCount val="30"/>
                <c:pt idx="0">
                  <c:v>1.5840430031550843</c:v>
                </c:pt>
                <c:pt idx="1">
                  <c:v>0.9230828389336736</c:v>
                </c:pt>
                <c:pt idx="2">
                  <c:v>0.69951466111548477</c:v>
                </c:pt>
                <c:pt idx="3">
                  <c:v>9.1834094322535975E-2</c:v>
                </c:pt>
                <c:pt idx="4">
                  <c:v>2.371164192633902</c:v>
                </c:pt>
                <c:pt idx="5">
                  <c:v>-0.61960549243139029</c:v>
                </c:pt>
                <c:pt idx="6">
                  <c:v>0.21089794229956604</c:v>
                </c:pt>
                <c:pt idx="7">
                  <c:v>2.3959979580667805</c:v>
                </c:pt>
                <c:pt idx="8">
                  <c:v>0.29818175185371132</c:v>
                </c:pt>
                <c:pt idx="9">
                  <c:v>1.1158402417376432</c:v>
                </c:pt>
                <c:pt idx="10">
                  <c:v>0.65279101919044114</c:v>
                </c:pt>
                <c:pt idx="11">
                  <c:v>-5.966928198442063</c:v>
                </c:pt>
                <c:pt idx="12">
                  <c:v>-2.3071441618767352</c:v>
                </c:pt>
                <c:pt idx="13">
                  <c:v>-0.90954037787634823</c:v>
                </c:pt>
                <c:pt idx="14">
                  <c:v>3.3129110445195398E-2</c:v>
                </c:pt>
                <c:pt idx="15">
                  <c:v>-0.19046873259251074</c:v>
                </c:pt>
                <c:pt idx="16">
                  <c:v>-8.9336806980165733</c:v>
                </c:pt>
                <c:pt idx="17">
                  <c:v>-0.76866552776766683</c:v>
                </c:pt>
                <c:pt idx="18">
                  <c:v>3.339522696131862</c:v>
                </c:pt>
                <c:pt idx="19">
                  <c:v>3.9148004745193727</c:v>
                </c:pt>
                <c:pt idx="20">
                  <c:v>-2.4844094909960583</c:v>
                </c:pt>
                <c:pt idx="21">
                  <c:v>0.86793141363518767</c:v>
                </c:pt>
                <c:pt idx="22">
                  <c:v>0.85595925312404386</c:v>
                </c:pt>
                <c:pt idx="23">
                  <c:v>-0.9433692184335607</c:v>
                </c:pt>
                <c:pt idx="24">
                  <c:v>-0.19556775909030399</c:v>
                </c:pt>
                <c:pt idx="25">
                  <c:v>2.3116743754536477</c:v>
                </c:pt>
                <c:pt idx="26">
                  <c:v>1.6987416328670242</c:v>
                </c:pt>
                <c:pt idx="27">
                  <c:v>-0.60282636278088564</c:v>
                </c:pt>
                <c:pt idx="28">
                  <c:v>0.23331419725334612</c:v>
                </c:pt>
                <c:pt idx="29">
                  <c:v>1.2697815956389062</c:v>
                </c:pt>
              </c:numCache>
            </c:numRef>
          </c:xVal>
          <c:yVal>
            <c:numRef>
              <c:f>'Figure 1'!$V$64:$V$93</c:f>
              <c:numCache>
                <c:formatCode>0.0</c:formatCode>
                <c:ptCount val="30"/>
                <c:pt idx="0">
                  <c:v>-0.17945483668127249</c:v>
                </c:pt>
                <c:pt idx="1">
                  <c:v>1.301361419095203</c:v>
                </c:pt>
                <c:pt idx="2">
                  <c:v>0.4410876695315773</c:v>
                </c:pt>
                <c:pt idx="3">
                  <c:v>-0.29274050570877863</c:v>
                </c:pt>
                <c:pt idx="4">
                  <c:v>-0.27095474065932423</c:v>
                </c:pt>
                <c:pt idx="5">
                  <c:v>-1.7589102286136307</c:v>
                </c:pt>
                <c:pt idx="6">
                  <c:v>0.24174466890573809</c:v>
                </c:pt>
                <c:pt idx="7">
                  <c:v>7.8691857035022208</c:v>
                </c:pt>
                <c:pt idx="8">
                  <c:v>-0.88108574945380136</c:v>
                </c:pt>
                <c:pt idx="9">
                  <c:v>-5.1349022127789468E-2</c:v>
                </c:pt>
                <c:pt idx="10">
                  <c:v>0.28468819005998269</c:v>
                </c:pt>
                <c:pt idx="11">
                  <c:v>-6.3610985115678442</c:v>
                </c:pt>
                <c:pt idx="12">
                  <c:v>-0.58248301839492989</c:v>
                </c:pt>
                <c:pt idx="13">
                  <c:v>-1.4384272226054167</c:v>
                </c:pt>
                <c:pt idx="14">
                  <c:v>-2.2425596248629276E-2</c:v>
                </c:pt>
                <c:pt idx="15">
                  <c:v>-0.34953339018421126</c:v>
                </c:pt>
                <c:pt idx="16">
                  <c:v>-11.206598690825238</c:v>
                </c:pt>
                <c:pt idx="17">
                  <c:v>-0.95769188573635966</c:v>
                </c:pt>
                <c:pt idx="18">
                  <c:v>2.3402408610369783</c:v>
                </c:pt>
                <c:pt idx="19">
                  <c:v>3.4028819862451192</c:v>
                </c:pt>
                <c:pt idx="20">
                  <c:v>4.4803579194591237</c:v>
                </c:pt>
                <c:pt idx="21">
                  <c:v>0.5306367425171663</c:v>
                </c:pt>
                <c:pt idx="22">
                  <c:v>-0.22880905182960021</c:v>
                </c:pt>
                <c:pt idx="23">
                  <c:v>-6.4110975498845146E-2</c:v>
                </c:pt>
                <c:pt idx="24">
                  <c:v>-0.41775222491532649</c:v>
                </c:pt>
                <c:pt idx="25">
                  <c:v>-0.55489838875247033</c:v>
                </c:pt>
                <c:pt idx="26">
                  <c:v>-0.13406872919249979</c:v>
                </c:pt>
                <c:pt idx="27">
                  <c:v>-0.5389869255145272</c:v>
                </c:pt>
                <c:pt idx="28">
                  <c:v>0.20309375936917196</c:v>
                </c:pt>
                <c:pt idx="29">
                  <c:v>-0.72646003409853277</c:v>
                </c:pt>
              </c:numCache>
            </c:numRef>
          </c:yVal>
        </c:ser>
        <c:axId val="430153728"/>
        <c:axId val="430155264"/>
      </c:scatterChart>
      <c:valAx>
        <c:axId val="430153728"/>
        <c:scaling>
          <c:orientation val="minMax"/>
          <c:max val="5"/>
          <c:min val="-5"/>
        </c:scaling>
        <c:axPos val="b"/>
        <c:title>
          <c:tx>
            <c:rich>
              <a:bodyPr/>
              <a:lstStyle/>
              <a:p>
                <a:pPr>
                  <a:defRPr sz="800" b="0"/>
                </a:pPr>
                <a:r>
                  <a:rPr lang="en-US"/>
                  <a:t>Revision to 2012 forecast</a:t>
                </a:r>
              </a:p>
            </c:rich>
          </c:tx>
          <c:layout>
            <c:manualLayout>
              <c:xMode val="edge"/>
              <c:yMode val="edge"/>
              <c:x val="0.31507723094660728"/>
              <c:y val="0.9351672548108515"/>
            </c:manualLayout>
          </c:layout>
        </c:title>
        <c:numFmt formatCode="0.0" sourceLinked="1"/>
        <c:majorTickMark val="in"/>
        <c:tickLblPos val="low"/>
        <c:txPr>
          <a:bodyPr/>
          <a:lstStyle/>
          <a:p>
            <a:pPr>
              <a:defRPr sz="800"/>
            </a:pPr>
            <a:endParaRPr lang="en-US"/>
          </a:p>
        </c:txPr>
        <c:crossAx val="430155264"/>
        <c:crosses val="autoZero"/>
        <c:crossBetween val="midCat"/>
        <c:majorUnit val="2.5"/>
      </c:valAx>
      <c:valAx>
        <c:axId val="430155264"/>
        <c:scaling>
          <c:orientation val="minMax"/>
          <c:max val="5"/>
          <c:min val="-5"/>
        </c:scaling>
        <c:axPos val="l"/>
        <c:title>
          <c:tx>
            <c:rich>
              <a:bodyPr rot="-5400000" vert="horz"/>
              <a:lstStyle/>
              <a:p>
                <a:pPr>
                  <a:defRPr sz="800" b="0"/>
                </a:pPr>
                <a:r>
                  <a:rPr lang="en-US"/>
                  <a:t>Revision to 2013 forecast</a:t>
                </a:r>
              </a:p>
            </c:rich>
          </c:tx>
          <c:layout/>
        </c:title>
        <c:numFmt formatCode="0.0" sourceLinked="1"/>
        <c:majorTickMark val="in"/>
        <c:tickLblPos val="low"/>
        <c:txPr>
          <a:bodyPr/>
          <a:lstStyle/>
          <a:p>
            <a:pPr>
              <a:defRPr sz="800"/>
            </a:pPr>
            <a:endParaRPr lang="en-US"/>
          </a:p>
        </c:txPr>
        <c:crossAx val="430153728"/>
        <c:crosses val="autoZero"/>
        <c:crossBetween val="midCat"/>
        <c:majorUnit val="2.5"/>
      </c:valAx>
      <c:spPr>
        <a:ln>
          <a:solidFill>
            <a:sysClr val="window" lastClr="FFFFFF">
              <a:lumMod val="50000"/>
            </a:sysClr>
          </a:solidFill>
        </a:ln>
      </c:spPr>
    </c:plotArea>
    <c:plotVisOnly val="1"/>
  </c:chart>
  <c:spPr>
    <a:ln>
      <a:noFill/>
    </a:ln>
  </c:spPr>
  <c:txPr>
    <a:bodyPr/>
    <a:lstStyle/>
    <a:p>
      <a:pPr>
        <a:defRPr sz="900">
          <a:latin typeface="Arial" pitchFamily="34" charset="0"/>
          <a:cs typeface="Arial" pitchFamily="34" charset="0"/>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655607218237354"/>
          <c:y val="8.8224780413785051E-2"/>
          <c:w val="0.83489801163579569"/>
          <c:h val="0.78290448530956591"/>
        </c:manualLayout>
      </c:layout>
      <c:scatterChart>
        <c:scatterStyle val="lineMarker"/>
        <c:ser>
          <c:idx val="0"/>
          <c:order val="0"/>
          <c:tx>
            <c:v>Bond yield volatility, 2009 (basis points)</c:v>
          </c:tx>
          <c:spPr>
            <a:ln w="28575">
              <a:noFill/>
            </a:ln>
          </c:spPr>
          <c:marker>
            <c:symbol val="circle"/>
            <c:size val="6"/>
            <c:spPr>
              <a:solidFill>
                <a:srgbClr val="C00000"/>
              </a:solidFill>
              <a:ln>
                <a:noFill/>
              </a:ln>
            </c:spPr>
          </c:marker>
          <c:xVal>
            <c:numRef>
              <c:f>'Box 3'!$E$28:$E$45</c:f>
              <c:numCache>
                <c:formatCode>0.0</c:formatCode>
                <c:ptCount val="18"/>
                <c:pt idx="0">
                  <c:v>13.16929</c:v>
                </c:pt>
                <c:pt idx="1">
                  <c:v>11.069057000000001</c:v>
                </c:pt>
                <c:pt idx="2">
                  <c:v>12.333205632605033</c:v>
                </c:pt>
                <c:pt idx="3">
                  <c:v>9.7656273620979359</c:v>
                </c:pt>
                <c:pt idx="4">
                  <c:v>13.165269</c:v>
                </c:pt>
                <c:pt idx="5">
                  <c:v>13.514371000000001</c:v>
                </c:pt>
                <c:pt idx="6">
                  <c:v>10.573118593898087</c:v>
                </c:pt>
                <c:pt idx="7">
                  <c:v>9.2746962355857772</c:v>
                </c:pt>
                <c:pt idx="8">
                  <c:v>7.9935108000000001</c:v>
                </c:pt>
                <c:pt idx="9">
                  <c:v>5.0214714000000003</c:v>
                </c:pt>
                <c:pt idx="10">
                  <c:v>4.2782961999999998</c:v>
                </c:pt>
                <c:pt idx="11">
                  <c:v>5.0950382000000003</c:v>
                </c:pt>
                <c:pt idx="12">
                  <c:v>5.2583160496452699</c:v>
                </c:pt>
                <c:pt idx="13">
                  <c:v>3.4249086000000002</c:v>
                </c:pt>
                <c:pt idx="14">
                  <c:v>6.5831796901569124</c:v>
                </c:pt>
                <c:pt idx="15">
                  <c:v>4.0998980999999999</c:v>
                </c:pt>
                <c:pt idx="16">
                  <c:v>7.4417324000000002</c:v>
                </c:pt>
                <c:pt idx="17">
                  <c:v>4.7225935999999997</c:v>
                </c:pt>
              </c:numCache>
            </c:numRef>
          </c:xVal>
          <c:yVal>
            <c:numRef>
              <c:f>'Box 3'!$D$28:$D$45</c:f>
              <c:numCache>
                <c:formatCode>0.0</c:formatCode>
                <c:ptCount val="18"/>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pt idx="16">
                  <c:v>16.5</c:v>
                </c:pt>
                <c:pt idx="17">
                  <c:v>17.5</c:v>
                </c:pt>
              </c:numCache>
            </c:numRef>
          </c:yVal>
        </c:ser>
        <c:axId val="434547328"/>
        <c:axId val="434553600"/>
      </c:scatterChart>
      <c:valAx>
        <c:axId val="434547328"/>
        <c:scaling>
          <c:orientation val="minMax"/>
        </c:scaling>
        <c:delete val="1"/>
        <c:axPos val="b"/>
        <c:numFmt formatCode="0.0" sourceLinked="1"/>
        <c:tickLblPos val="none"/>
        <c:crossAx val="434553600"/>
        <c:crosses val="autoZero"/>
        <c:crossBetween val="midCat"/>
      </c:valAx>
      <c:valAx>
        <c:axId val="434553600"/>
        <c:scaling>
          <c:orientation val="minMax"/>
          <c:max val="18"/>
        </c:scaling>
        <c:delete val="1"/>
        <c:axPos val="l"/>
        <c:numFmt formatCode="0.0" sourceLinked="1"/>
        <c:tickLblPos val="none"/>
        <c:crossAx val="434547328"/>
        <c:crosses val="autoZero"/>
        <c:crossBetween val="midCat"/>
      </c:valAx>
      <c:spPr>
        <a:noFill/>
        <a:ln w="25400">
          <a:noFill/>
        </a:ln>
      </c:spPr>
    </c:plotArea>
    <c:legend>
      <c:legendPos val="b"/>
      <c:layout>
        <c:manualLayout>
          <c:xMode val="edge"/>
          <c:yMode val="edge"/>
          <c:x val="7.8311487028513802E-2"/>
          <c:y val="0.93679538925680761"/>
          <c:w val="0.837150400710297"/>
          <c:h val="4.6088665009409613E-2"/>
        </c:manualLayout>
      </c:layout>
      <c:txPr>
        <a:bodyPr/>
        <a:lstStyle/>
        <a:p>
          <a:pPr>
            <a:defRPr sz="800"/>
          </a:pPr>
          <a:endParaRPr lang="en-US"/>
        </a:p>
      </c:txPr>
    </c:legend>
    <c:plotVisOnly val="1"/>
  </c:chart>
  <c:spPr>
    <a:noFill/>
    <a:ln>
      <a:noFill/>
    </a:ln>
  </c:spPr>
  <c:txPr>
    <a:bodyPr/>
    <a:lstStyle/>
    <a:p>
      <a:pPr>
        <a:defRPr sz="900">
          <a:latin typeface="Arial" pitchFamily="34" charset="0"/>
          <a:cs typeface="Arial" pitchFamily="34" charset="0"/>
        </a:defRPr>
      </a:pPr>
      <a:endParaRPr lang="en-US"/>
    </a:p>
  </c:txPr>
  <c:printSettings>
    <c:headerFooter/>
    <c:pageMargins b="0.75000000000000611" l="0.70000000000000062" r="0.70000000000000062" t="0.750000000000006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4.8328385181360456E-2"/>
          <c:y val="2.8822066513554196E-2"/>
          <c:w val="0.92207234341608935"/>
          <c:h val="0.79316337933005587"/>
        </c:manualLayout>
      </c:layout>
      <c:barChart>
        <c:barDir val="col"/>
        <c:grouping val="clustered"/>
        <c:ser>
          <c:idx val="0"/>
          <c:order val="0"/>
          <c:spPr>
            <a:solidFill>
              <a:schemeClr val="tx2"/>
            </a:solidFill>
            <a:ln>
              <a:noFill/>
            </a:ln>
          </c:spPr>
          <c:cat>
            <c:strRef>
              <c:f>'Box 3'!$K$28:$K$51</c:f>
              <c:strCache>
                <c:ptCount val="24"/>
                <c:pt idx="0">
                  <c:v>RUS</c:v>
                </c:pt>
                <c:pt idx="1">
                  <c:v>SAU</c:v>
                </c:pt>
                <c:pt idx="2">
                  <c:v>BRA</c:v>
                </c:pt>
                <c:pt idx="3">
                  <c:v>MYS</c:v>
                </c:pt>
                <c:pt idx="4">
                  <c:v>ZAF</c:v>
                </c:pt>
                <c:pt idx="5">
                  <c:v>THA</c:v>
                </c:pt>
                <c:pt idx="6">
                  <c:v>IND</c:v>
                </c:pt>
                <c:pt idx="7">
                  <c:v>MEX</c:v>
                </c:pt>
                <c:pt idx="8">
                  <c:v>POL</c:v>
                </c:pt>
                <c:pt idx="9">
                  <c:v>TUR</c:v>
                </c:pt>
                <c:pt idx="10">
                  <c:v>ARG</c:v>
                </c:pt>
                <c:pt idx="11">
                  <c:v>LTU</c:v>
                </c:pt>
                <c:pt idx="12">
                  <c:v>HUN</c:v>
                </c:pt>
                <c:pt idx="13">
                  <c:v>COL</c:v>
                </c:pt>
                <c:pt idx="14">
                  <c:v>MAR</c:v>
                </c:pt>
                <c:pt idx="15">
                  <c:v>KAZ</c:v>
                </c:pt>
                <c:pt idx="16">
                  <c:v>BGR</c:v>
                </c:pt>
                <c:pt idx="17">
                  <c:v>JOR</c:v>
                </c:pt>
                <c:pt idx="18">
                  <c:v>ROU</c:v>
                </c:pt>
                <c:pt idx="19">
                  <c:v>PER</c:v>
                </c:pt>
                <c:pt idx="20">
                  <c:v>IDN</c:v>
                </c:pt>
                <c:pt idx="21">
                  <c:v>UKR</c:v>
                </c:pt>
                <c:pt idx="22">
                  <c:v>PAK</c:v>
                </c:pt>
                <c:pt idx="23">
                  <c:v>LVA</c:v>
                </c:pt>
              </c:strCache>
            </c:strRef>
          </c:cat>
          <c:val>
            <c:numRef>
              <c:f>'Box 3'!$L$28:$L$51</c:f>
              <c:numCache>
                <c:formatCode>0.0</c:formatCode>
                <c:ptCount val="24"/>
                <c:pt idx="0">
                  <c:v>0</c:v>
                </c:pt>
                <c:pt idx="1">
                  <c:v>0</c:v>
                </c:pt>
                <c:pt idx="2">
                  <c:v>2.4998873849999999E-2</c:v>
                </c:pt>
                <c:pt idx="3">
                  <c:v>1.4901379286000001</c:v>
                </c:pt>
                <c:pt idx="4">
                  <c:v>1.8327028404000001</c:v>
                </c:pt>
                <c:pt idx="5">
                  <c:v>2.4908732506</c:v>
                </c:pt>
                <c:pt idx="6">
                  <c:v>4.5129132943999997</c:v>
                </c:pt>
                <c:pt idx="7">
                  <c:v>4.6950025377999998</c:v>
                </c:pt>
                <c:pt idx="8">
                  <c:v>5.9458966359999996</c:v>
                </c:pt>
                <c:pt idx="9">
                  <c:v>9.1999999999999993</c:v>
                </c:pt>
                <c:pt idx="10">
                  <c:v>9.6933639757000005</c:v>
                </c:pt>
                <c:pt idx="11">
                  <c:v>9.9808685054000001</c:v>
                </c:pt>
                <c:pt idx="12">
                  <c:v>13.888960144</c:v>
                </c:pt>
                <c:pt idx="13">
                  <c:v>17.126167207999998</c:v>
                </c:pt>
                <c:pt idx="14">
                  <c:v>18.772138437999999</c:v>
                </c:pt>
                <c:pt idx="15">
                  <c:v>21.521439374</c:v>
                </c:pt>
                <c:pt idx="16">
                  <c:v>29.574786872000001</c:v>
                </c:pt>
                <c:pt idx="17">
                  <c:v>29.92015576</c:v>
                </c:pt>
                <c:pt idx="18">
                  <c:v>31.232833779</c:v>
                </c:pt>
                <c:pt idx="19">
                  <c:v>32.018265518</c:v>
                </c:pt>
                <c:pt idx="20">
                  <c:v>34.045510618000002</c:v>
                </c:pt>
                <c:pt idx="21">
                  <c:v>35</c:v>
                </c:pt>
                <c:pt idx="22">
                  <c:v>40.65458512</c:v>
                </c:pt>
                <c:pt idx="23">
                  <c:v>50.099595288000003</c:v>
                </c:pt>
              </c:numCache>
            </c:numRef>
          </c:val>
        </c:ser>
        <c:gapWidth val="75"/>
        <c:overlap val="-25"/>
        <c:axId val="434611328"/>
        <c:axId val="434612864"/>
      </c:barChart>
      <c:lineChart>
        <c:grouping val="standard"/>
        <c:ser>
          <c:idx val="1"/>
          <c:order val="1"/>
          <c:tx>
            <c:v>Dummy</c:v>
          </c:tx>
          <c:spPr>
            <a:ln w="25400">
              <a:solidFill>
                <a:srgbClr val="C00000"/>
              </a:solidFill>
              <a:prstDash val="solid"/>
            </a:ln>
          </c:spPr>
          <c:marker>
            <c:symbol val="none"/>
          </c:marker>
          <c:cat>
            <c:strLit>
              <c:ptCount val="2"/>
              <c:pt idx="0">
                <c:v>RUS</c:v>
              </c:pt>
              <c:pt idx="1">
                <c:v>LVA</c:v>
              </c:pt>
            </c:strLit>
          </c:cat>
          <c:val>
            <c:numLit>
              <c:formatCode>General</c:formatCode>
              <c:ptCount val="2"/>
              <c:pt idx="0">
                <c:v>16.8</c:v>
              </c:pt>
              <c:pt idx="1">
                <c:v>16.8</c:v>
              </c:pt>
            </c:numLit>
          </c:val>
        </c:ser>
        <c:marker val="1"/>
        <c:axId val="434624384"/>
        <c:axId val="434622848"/>
      </c:lineChart>
      <c:catAx>
        <c:axId val="434611328"/>
        <c:scaling>
          <c:orientation val="minMax"/>
        </c:scaling>
        <c:axPos val="b"/>
        <c:numFmt formatCode="General" sourceLinked="1"/>
        <c:majorTickMark val="none"/>
        <c:tickLblPos val="nextTo"/>
        <c:txPr>
          <a:bodyPr rot="-5400000" vert="horz"/>
          <a:lstStyle/>
          <a:p>
            <a:pPr>
              <a:defRPr/>
            </a:pPr>
            <a:endParaRPr lang="en-US"/>
          </a:p>
        </c:txPr>
        <c:crossAx val="434612864"/>
        <c:crosses val="autoZero"/>
        <c:auto val="1"/>
        <c:lblAlgn val="ctr"/>
        <c:lblOffset val="100"/>
      </c:catAx>
      <c:valAx>
        <c:axId val="434612864"/>
        <c:scaling>
          <c:orientation val="minMax"/>
          <c:max val="50"/>
        </c:scaling>
        <c:axPos val="l"/>
        <c:numFmt formatCode="0" sourceLinked="0"/>
        <c:majorTickMark val="in"/>
        <c:tickLblPos val="nextTo"/>
        <c:spPr>
          <a:ln w="9525">
            <a:solidFill>
              <a:schemeClr val="tx1">
                <a:lumMod val="50000"/>
                <a:lumOff val="50000"/>
              </a:schemeClr>
            </a:solidFill>
          </a:ln>
        </c:spPr>
        <c:crossAx val="434611328"/>
        <c:crosses val="autoZero"/>
        <c:crossBetween val="between"/>
      </c:valAx>
      <c:valAx>
        <c:axId val="434622848"/>
        <c:scaling>
          <c:orientation val="minMax"/>
          <c:max val="50"/>
          <c:min val="0"/>
        </c:scaling>
        <c:delete val="1"/>
        <c:axPos val="r"/>
        <c:numFmt formatCode="General" sourceLinked="1"/>
        <c:majorTickMark val="in"/>
        <c:tickLblPos val="none"/>
        <c:crossAx val="434624384"/>
        <c:crosses val="max"/>
        <c:crossBetween val="midCat"/>
      </c:valAx>
      <c:catAx>
        <c:axId val="434624384"/>
        <c:scaling>
          <c:orientation val="minMax"/>
        </c:scaling>
        <c:axPos val="t"/>
        <c:majorTickMark val="in"/>
        <c:tickLblPos val="none"/>
        <c:spPr>
          <a:ln>
            <a:solidFill>
              <a:srgbClr val="868686"/>
            </a:solidFill>
            <a:prstDash val="solid"/>
          </a:ln>
        </c:spPr>
        <c:txPr>
          <a:bodyPr/>
          <a:lstStyle/>
          <a:p>
            <a:pPr>
              <a:defRPr b="0" i="0">
                <a:latin typeface="Arial"/>
                <a:ea typeface="Arial"/>
                <a:cs typeface="Arial"/>
              </a:defRPr>
            </a:pPr>
            <a:endParaRPr lang="en-US"/>
          </a:p>
        </c:txPr>
        <c:crossAx val="434622848"/>
        <c:crosses val="max"/>
        <c:auto val="1"/>
        <c:lblAlgn val="ctr"/>
        <c:lblOffset val="100"/>
        <c:tickLblSkip val="1"/>
        <c:tickMarkSkip val="1"/>
      </c:catAx>
      <c:spPr>
        <a:noFill/>
        <a:ln>
          <a:solidFill>
            <a:schemeClr val="tx1">
              <a:lumMod val="50000"/>
              <a:lumOff val="50000"/>
            </a:schemeClr>
          </a:solidFill>
        </a:ln>
      </c:spPr>
    </c:plotArea>
    <c:plotVisOnly val="1"/>
    <c:dispBlanksAs val="gap"/>
  </c:chart>
  <c:spPr>
    <a:noFill/>
    <a:ln>
      <a:noFill/>
    </a:ln>
  </c:spPr>
  <c:txPr>
    <a:bodyPr/>
    <a:lstStyle/>
    <a:p>
      <a:pPr>
        <a:defRPr sz="800">
          <a:latin typeface="Arial" pitchFamily="34" charset="0"/>
          <a:cs typeface="Arial" pitchFamily="34" charset="0"/>
        </a:defRPr>
      </a:pPr>
      <a:endParaRPr lang="en-US"/>
    </a:p>
  </c:txPr>
  <c:printSettings>
    <c:headerFooter/>
    <c:pageMargins b="0.75000000000000444" l="0.70000000000000062" r="0.70000000000000062" t="0.75000000000000444"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4871483867547194E-2"/>
          <c:y val="5.0925785719092787E-2"/>
          <c:w val="0.85410999761393935"/>
          <c:h val="0.866159398344442"/>
        </c:manualLayout>
      </c:layout>
      <c:barChart>
        <c:barDir val="col"/>
        <c:grouping val="clustered"/>
        <c:ser>
          <c:idx val="0"/>
          <c:order val="0"/>
          <c:tx>
            <c:strRef>
              <c:f>'Box 4'!$I$24</c:f>
              <c:strCache>
                <c:ptCount val="1"/>
                <c:pt idx="0">
                  <c:v>Debt/fiscal revenue (years, left scale)</c:v>
                </c:pt>
              </c:strCache>
            </c:strRef>
          </c:tx>
          <c:spPr>
            <a:solidFill>
              <a:schemeClr val="bg1">
                <a:lumMod val="65000"/>
              </a:schemeClr>
            </a:solidFill>
          </c:spPr>
          <c:cat>
            <c:strRef>
              <c:f>'Box 4'!$J$23:$L$23</c:f>
              <c:strCache>
                <c:ptCount val="3"/>
                <c:pt idx="0">
                  <c:v>Eastern</c:v>
                </c:pt>
                <c:pt idx="1">
                  <c:v>Central</c:v>
                </c:pt>
                <c:pt idx="2">
                  <c:v>Western</c:v>
                </c:pt>
              </c:strCache>
            </c:strRef>
          </c:cat>
          <c:val>
            <c:numRef>
              <c:f>'Box 4'!$J$24:$L$24</c:f>
              <c:numCache>
                <c:formatCode>0.0</c:formatCode>
                <c:ptCount val="3"/>
                <c:pt idx="0">
                  <c:v>1.6597191134804246</c:v>
                </c:pt>
                <c:pt idx="1">
                  <c:v>2.5211928202144547</c:v>
                </c:pt>
                <c:pt idx="2">
                  <c:v>3.1902661435220967</c:v>
                </c:pt>
              </c:numCache>
            </c:numRef>
          </c:val>
        </c:ser>
        <c:gapWidth val="330"/>
        <c:overlap val="100"/>
        <c:axId val="434677248"/>
        <c:axId val="434678784"/>
      </c:barChart>
      <c:barChart>
        <c:barDir val="col"/>
        <c:grouping val="clustered"/>
        <c:ser>
          <c:idx val="1"/>
          <c:order val="1"/>
          <c:tx>
            <c:strRef>
              <c:f>'Box 4'!$I$25</c:f>
              <c:strCache>
                <c:ptCount val="1"/>
                <c:pt idx="0">
                  <c:v>Debt/GDP (percent, right scale)</c:v>
                </c:pt>
              </c:strCache>
            </c:strRef>
          </c:tx>
          <c:spPr>
            <a:solidFill>
              <a:srgbClr val="C00000"/>
            </a:solidFill>
            <a:ln>
              <a:solidFill>
                <a:srgbClr val="C00000"/>
              </a:solidFill>
            </a:ln>
          </c:spPr>
          <c:cat>
            <c:strRef>
              <c:f>'Box 4'!$J$23:$L$23</c:f>
              <c:strCache>
                <c:ptCount val="3"/>
                <c:pt idx="0">
                  <c:v>Eastern</c:v>
                </c:pt>
                <c:pt idx="1">
                  <c:v>Central</c:v>
                </c:pt>
                <c:pt idx="2">
                  <c:v>Western</c:v>
                </c:pt>
              </c:strCache>
            </c:strRef>
          </c:cat>
          <c:val>
            <c:numRef>
              <c:f>'Box 4'!$J$25:$L$25</c:f>
              <c:numCache>
                <c:formatCode>0.0</c:formatCode>
                <c:ptCount val="3"/>
                <c:pt idx="0">
                  <c:v>17.589988738461788</c:v>
                </c:pt>
                <c:pt idx="1">
                  <c:v>20.632691890508408</c:v>
                </c:pt>
                <c:pt idx="2">
                  <c:v>32.889278586236074</c:v>
                </c:pt>
              </c:numCache>
            </c:numRef>
          </c:val>
        </c:ser>
        <c:ser>
          <c:idx val="2"/>
          <c:order val="2"/>
          <c:tx>
            <c:v>d</c:v>
          </c:tx>
          <c:spPr>
            <a:noFill/>
          </c:spPr>
          <c:cat>
            <c:strRef>
              <c:f>'Box 4'!$J$23:$L$23</c:f>
              <c:strCache>
                <c:ptCount val="3"/>
                <c:pt idx="0">
                  <c:v>Eastern</c:v>
                </c:pt>
                <c:pt idx="1">
                  <c:v>Central</c:v>
                </c:pt>
                <c:pt idx="2">
                  <c:v>Western</c:v>
                </c:pt>
              </c:strCache>
            </c:strRef>
          </c:cat>
          <c:val>
            <c:numLit>
              <c:formatCode>General</c:formatCode>
              <c:ptCount val="1"/>
              <c:pt idx="0">
                <c:v>1</c:v>
              </c:pt>
            </c:numLit>
          </c:val>
        </c:ser>
        <c:ser>
          <c:idx val="3"/>
          <c:order val="3"/>
          <c:tx>
            <c:v>d</c:v>
          </c:tx>
          <c:spPr>
            <a:noFill/>
          </c:spPr>
          <c:cat>
            <c:strRef>
              <c:f>'Box 4'!$J$23:$L$23</c:f>
              <c:strCache>
                <c:ptCount val="3"/>
                <c:pt idx="0">
                  <c:v>Eastern</c:v>
                </c:pt>
                <c:pt idx="1">
                  <c:v>Central</c:v>
                </c:pt>
                <c:pt idx="2">
                  <c:v>Western</c:v>
                </c:pt>
              </c:strCache>
            </c:strRef>
          </c:cat>
          <c:val>
            <c:numLit>
              <c:formatCode>General</c:formatCode>
              <c:ptCount val="1"/>
              <c:pt idx="0">
                <c:v>1</c:v>
              </c:pt>
            </c:numLit>
          </c:val>
        </c:ser>
        <c:gapWidth val="174"/>
        <c:overlap val="-6"/>
        <c:axId val="434694400"/>
        <c:axId val="434692864"/>
      </c:barChart>
      <c:catAx>
        <c:axId val="434677248"/>
        <c:scaling>
          <c:orientation val="minMax"/>
        </c:scaling>
        <c:axPos val="b"/>
        <c:numFmt formatCode="General" sourceLinked="1"/>
        <c:majorTickMark val="none"/>
        <c:tickLblPos val="nextTo"/>
        <c:crossAx val="434678784"/>
        <c:crosses val="autoZero"/>
        <c:auto val="1"/>
        <c:lblAlgn val="ctr"/>
        <c:lblOffset val="100"/>
      </c:catAx>
      <c:valAx>
        <c:axId val="434678784"/>
        <c:scaling>
          <c:orientation val="minMax"/>
        </c:scaling>
        <c:axPos val="l"/>
        <c:numFmt formatCode="0" sourceLinked="0"/>
        <c:majorTickMark val="in"/>
        <c:tickLblPos val="nextTo"/>
        <c:crossAx val="434677248"/>
        <c:crosses val="autoZero"/>
        <c:crossBetween val="between"/>
        <c:majorUnit val="1"/>
      </c:valAx>
      <c:valAx>
        <c:axId val="434692864"/>
        <c:scaling>
          <c:orientation val="minMax"/>
        </c:scaling>
        <c:axPos val="r"/>
        <c:numFmt formatCode="0" sourceLinked="0"/>
        <c:majorTickMark val="in"/>
        <c:tickLblPos val="nextTo"/>
        <c:crossAx val="434694400"/>
        <c:crosses val="max"/>
        <c:crossBetween val="between"/>
      </c:valAx>
      <c:catAx>
        <c:axId val="434694400"/>
        <c:scaling>
          <c:orientation val="minMax"/>
        </c:scaling>
        <c:delete val="1"/>
        <c:axPos val="b"/>
        <c:numFmt formatCode="General" sourceLinked="1"/>
        <c:tickLblPos val="none"/>
        <c:crossAx val="434692864"/>
        <c:crosses val="autoZero"/>
        <c:auto val="1"/>
        <c:lblAlgn val="ctr"/>
        <c:lblOffset val="100"/>
      </c:catAx>
      <c:spPr>
        <a:ln>
          <a:solidFill>
            <a:schemeClr val="bg1">
              <a:lumMod val="50000"/>
            </a:schemeClr>
          </a:solidFill>
        </a:ln>
      </c:spPr>
    </c:plotArea>
    <c:legend>
      <c:legendPos val="r"/>
      <c:legendEntry>
        <c:idx val="2"/>
        <c:delete val="1"/>
      </c:legendEntry>
      <c:legendEntry>
        <c:idx val="3"/>
        <c:delete val="1"/>
      </c:legendEntry>
      <c:layout>
        <c:manualLayout>
          <c:xMode val="edge"/>
          <c:yMode val="edge"/>
          <c:x val="5.3217874280866412E-2"/>
          <c:y val="5.2482502187227005E-2"/>
          <c:w val="0.62979065116861299"/>
          <c:h val="0.26926231576822135"/>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466" l="0.70000000000000062" r="0.70000000000000062" t="0.75000000000000466" header="0.30000000000000032" footer="0.30000000000000032"/>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5.8025961786091977E-2"/>
          <c:y val="4.8686402180496684E-2"/>
          <c:w val="0.89055936189793494"/>
          <c:h val="0.85903282522377422"/>
        </c:manualLayout>
      </c:layout>
      <c:barChart>
        <c:barDir val="col"/>
        <c:grouping val="stacked"/>
        <c:ser>
          <c:idx val="0"/>
          <c:order val="0"/>
          <c:tx>
            <c:strRef>
              <c:f>'Box 4'!$D$23</c:f>
              <c:strCache>
                <c:ptCount val="1"/>
                <c:pt idx="0">
                  <c:v>State Budget</c:v>
                </c:pt>
              </c:strCache>
            </c:strRef>
          </c:tx>
          <c:spPr>
            <a:solidFill>
              <a:srgbClr val="C00000"/>
            </a:solidFill>
            <a:ln>
              <a:noFill/>
            </a:ln>
          </c:spPr>
          <c:cat>
            <c:numLit>
              <c:formatCode>General</c:formatCode>
              <c:ptCount val="6"/>
              <c:pt idx="0">
                <c:v>2007</c:v>
              </c:pt>
              <c:pt idx="1">
                <c:v>2008</c:v>
              </c:pt>
              <c:pt idx="2">
                <c:v>2009</c:v>
              </c:pt>
              <c:pt idx="3">
                <c:v>2010</c:v>
              </c:pt>
              <c:pt idx="4">
                <c:v>2011</c:v>
              </c:pt>
              <c:pt idx="5">
                <c:v>2012</c:v>
              </c:pt>
            </c:numLit>
          </c:cat>
          <c:val>
            <c:numRef>
              <c:f>'Box 4'!$D$24:$D$29</c:f>
              <c:numCache>
                <c:formatCode>0.0</c:formatCode>
                <c:ptCount val="6"/>
                <c:pt idx="0">
                  <c:v>2.0455753149357383</c:v>
                </c:pt>
                <c:pt idx="1">
                  <c:v>2.3498015235221428</c:v>
                </c:pt>
                <c:pt idx="2">
                  <c:v>3.3266465634317259</c:v>
                </c:pt>
                <c:pt idx="3">
                  <c:v>3.2522624324482758</c:v>
                </c:pt>
                <c:pt idx="4">
                  <c:v>3.0465490462984879</c:v>
                </c:pt>
                <c:pt idx="5">
                  <c:v>3.7056693716674105</c:v>
                </c:pt>
              </c:numCache>
            </c:numRef>
          </c:val>
        </c:ser>
        <c:ser>
          <c:idx val="1"/>
          <c:order val="1"/>
          <c:tx>
            <c:strRef>
              <c:f>'Box 4'!$E$23</c:f>
              <c:strCache>
                <c:ptCount val="1"/>
                <c:pt idx="0">
                  <c:v>Off-budget borrowings</c:v>
                </c:pt>
              </c:strCache>
            </c:strRef>
          </c:tx>
          <c:spPr>
            <a:solidFill>
              <a:schemeClr val="bg1">
                <a:lumMod val="65000"/>
              </a:schemeClr>
            </a:solidFill>
            <a:ln>
              <a:noFill/>
            </a:ln>
          </c:spPr>
          <c:cat>
            <c:numLit>
              <c:formatCode>General</c:formatCode>
              <c:ptCount val="6"/>
              <c:pt idx="0">
                <c:v>2007</c:v>
              </c:pt>
              <c:pt idx="1">
                <c:v>2008</c:v>
              </c:pt>
              <c:pt idx="2">
                <c:v>2009</c:v>
              </c:pt>
              <c:pt idx="3">
                <c:v>2010</c:v>
              </c:pt>
              <c:pt idx="4">
                <c:v>2011</c:v>
              </c:pt>
              <c:pt idx="5">
                <c:v>2012</c:v>
              </c:pt>
            </c:numLit>
          </c:cat>
          <c:val>
            <c:numRef>
              <c:f>'Box 4'!$E$24:$E$29</c:f>
              <c:numCache>
                <c:formatCode>0.0</c:formatCode>
                <c:ptCount val="6"/>
                <c:pt idx="0">
                  <c:v>7.9565634898536377</c:v>
                </c:pt>
                <c:pt idx="1">
                  <c:v>8.9275743965962864</c:v>
                </c:pt>
                <c:pt idx="2">
                  <c:v>10.597165366602056</c:v>
                </c:pt>
                <c:pt idx="3">
                  <c:v>10.097920211749917</c:v>
                </c:pt>
                <c:pt idx="4">
                  <c:v>9.1254930980644122</c:v>
                </c:pt>
                <c:pt idx="5">
                  <c:v>10.021633038260124</c:v>
                </c:pt>
              </c:numCache>
            </c:numRef>
          </c:val>
        </c:ser>
        <c:ser>
          <c:idx val="2"/>
          <c:order val="2"/>
          <c:tx>
            <c:strRef>
              <c:f>'Box 4'!$F$23</c:f>
              <c:strCache>
                <c:ptCount val="1"/>
                <c:pt idx="0">
                  <c:v>Land sales</c:v>
                </c:pt>
              </c:strCache>
            </c:strRef>
          </c:tx>
          <c:spPr>
            <a:solidFill>
              <a:srgbClr val="FFC000"/>
            </a:solidFill>
            <a:ln>
              <a:noFill/>
            </a:ln>
          </c:spPr>
          <c:cat>
            <c:numLit>
              <c:formatCode>General</c:formatCode>
              <c:ptCount val="6"/>
              <c:pt idx="0">
                <c:v>2007</c:v>
              </c:pt>
              <c:pt idx="1">
                <c:v>2008</c:v>
              </c:pt>
              <c:pt idx="2">
                <c:v>2009</c:v>
              </c:pt>
              <c:pt idx="3">
                <c:v>2010</c:v>
              </c:pt>
              <c:pt idx="4">
                <c:v>2011</c:v>
              </c:pt>
              <c:pt idx="5">
                <c:v>2012</c:v>
              </c:pt>
            </c:numLit>
          </c:cat>
          <c:val>
            <c:numRef>
              <c:f>'Box 4'!$F$24:$F$29</c:f>
              <c:numCache>
                <c:formatCode>0.0</c:formatCode>
                <c:ptCount val="6"/>
                <c:pt idx="0">
                  <c:v>1.5420260866532935</c:v>
                </c:pt>
                <c:pt idx="1">
                  <c:v>0.86243095746354648</c:v>
                </c:pt>
                <c:pt idx="2">
                  <c:v>1.9589187189300645</c:v>
                </c:pt>
                <c:pt idx="3">
                  <c:v>2.5852575867826979</c:v>
                </c:pt>
                <c:pt idx="4">
                  <c:v>2.1878388965921514</c:v>
                </c:pt>
                <c:pt idx="5">
                  <c:v>1.8860818654576279</c:v>
                </c:pt>
              </c:numCache>
            </c:numRef>
          </c:val>
        </c:ser>
        <c:gapWidth val="75"/>
        <c:overlap val="100"/>
        <c:axId val="432518272"/>
        <c:axId val="432519808"/>
      </c:barChart>
      <c:catAx>
        <c:axId val="432518272"/>
        <c:scaling>
          <c:orientation val="minMax"/>
        </c:scaling>
        <c:axPos val="b"/>
        <c:numFmt formatCode="General" sourceLinked="1"/>
        <c:majorTickMark val="none"/>
        <c:tickLblPos val="nextTo"/>
        <c:crossAx val="432519808"/>
        <c:crosses val="autoZero"/>
        <c:auto val="1"/>
        <c:lblAlgn val="ctr"/>
        <c:lblOffset val="100"/>
      </c:catAx>
      <c:valAx>
        <c:axId val="432519808"/>
        <c:scaling>
          <c:orientation val="minMax"/>
          <c:max val="20"/>
        </c:scaling>
        <c:axPos val="l"/>
        <c:majorGridlines>
          <c:spPr>
            <a:ln>
              <a:solidFill>
                <a:schemeClr val="bg1"/>
              </a:solidFill>
            </a:ln>
          </c:spPr>
        </c:majorGridlines>
        <c:numFmt formatCode="#,##0" sourceLinked="0"/>
        <c:majorTickMark val="in"/>
        <c:tickLblPos val="nextTo"/>
        <c:spPr>
          <a:ln w="9525">
            <a:solidFill>
              <a:sysClr val="windowText" lastClr="000000">
                <a:lumMod val="50000"/>
                <a:lumOff val="50000"/>
              </a:sysClr>
            </a:solidFill>
          </a:ln>
        </c:spPr>
        <c:crossAx val="432518272"/>
        <c:crosses val="autoZero"/>
        <c:crossBetween val="between"/>
        <c:majorUnit val="5"/>
      </c:valAx>
      <c:spPr>
        <a:ln>
          <a:solidFill>
            <a:schemeClr val="tx1">
              <a:lumMod val="50000"/>
              <a:lumOff val="50000"/>
            </a:schemeClr>
          </a:solidFill>
        </a:ln>
      </c:spPr>
    </c:plotArea>
    <c:legend>
      <c:legendPos val="b"/>
      <c:layout>
        <c:manualLayout>
          <c:xMode val="edge"/>
          <c:yMode val="edge"/>
          <c:x val="4.1493676926748664E-2"/>
          <c:y val="5.7218689010027933E-2"/>
          <c:w val="0.51902224343169223"/>
          <c:h val="0.20934366377279903"/>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1988407699037624E-2"/>
          <c:y val="4.6655365995916957E-2"/>
          <c:w val="0.87297648400010663"/>
          <c:h val="0.78296949660139081"/>
        </c:manualLayout>
      </c:layout>
      <c:barChart>
        <c:barDir val="col"/>
        <c:grouping val="clustered"/>
        <c:ser>
          <c:idx val="0"/>
          <c:order val="0"/>
          <c:tx>
            <c:strRef>
              <c:f>'Box 4'!$P$23</c:f>
              <c:strCache>
                <c:ptCount val="1"/>
                <c:pt idx="0">
                  <c:v>City </c:v>
                </c:pt>
              </c:strCache>
            </c:strRef>
          </c:tx>
          <c:spPr>
            <a:solidFill>
              <a:schemeClr val="bg1">
                <a:lumMod val="65000"/>
              </a:schemeClr>
            </a:solidFill>
            <a:ln>
              <a:noFill/>
            </a:ln>
          </c:spPr>
          <c:dLbls>
            <c:numFmt formatCode="#,##0.0" sourceLinked="0"/>
            <c:showVal val="1"/>
          </c:dLbls>
          <c:cat>
            <c:strRef>
              <c:f>'Box 4'!$O$24:$O$25</c:f>
              <c:strCache>
                <c:ptCount val="2"/>
                <c:pt idx="0">
                  <c:v>Debt–to–fiscal revenue ratio &gt;100 percent</c:v>
                </c:pt>
                <c:pt idx="1">
                  <c:v>Reliance on land sales proceeds</c:v>
                </c:pt>
              </c:strCache>
            </c:strRef>
          </c:cat>
          <c:val>
            <c:numRef>
              <c:f>'Box 4'!$P$24:$P$25</c:f>
              <c:numCache>
                <c:formatCode>_(* #,##0.0_);_(* \(#,##0.0\);_(* "-"??_);_(@_)</c:formatCode>
                <c:ptCount val="2"/>
                <c:pt idx="0">
                  <c:v>19.899999999999999</c:v>
                </c:pt>
                <c:pt idx="1">
                  <c:v>78.324358974358958</c:v>
                </c:pt>
              </c:numCache>
            </c:numRef>
          </c:val>
        </c:ser>
        <c:ser>
          <c:idx val="1"/>
          <c:order val="1"/>
          <c:tx>
            <c:strRef>
              <c:f>'Box 4'!$Q$23</c:f>
              <c:strCache>
                <c:ptCount val="1"/>
                <c:pt idx="0">
                  <c:v>County</c:v>
                </c:pt>
              </c:strCache>
            </c:strRef>
          </c:tx>
          <c:spPr>
            <a:solidFill>
              <a:srgbClr val="C00000"/>
            </a:solidFill>
            <a:ln>
              <a:noFill/>
            </a:ln>
          </c:spPr>
          <c:dLbls>
            <c:numFmt formatCode="#,##0.0" sourceLinked="0"/>
            <c:showVal val="1"/>
          </c:dLbls>
          <c:cat>
            <c:strRef>
              <c:f>'Box 4'!$O$24:$O$25</c:f>
              <c:strCache>
                <c:ptCount val="2"/>
                <c:pt idx="0">
                  <c:v>Debt–to–fiscal revenue ratio &gt;100 percent</c:v>
                </c:pt>
                <c:pt idx="1">
                  <c:v>Reliance on land sales proceeds</c:v>
                </c:pt>
              </c:strCache>
            </c:strRef>
          </c:cat>
          <c:val>
            <c:numRef>
              <c:f>'Box 4'!$Q$24:$Q$25</c:f>
              <c:numCache>
                <c:formatCode>_(* #,##0.0_);_(* \(#,##0.0\);_(* "-"??_);_(@_)</c:formatCode>
                <c:ptCount val="2"/>
                <c:pt idx="0">
                  <c:v>3.56</c:v>
                </c:pt>
                <c:pt idx="1">
                  <c:v>40.670303030303032</c:v>
                </c:pt>
              </c:numCache>
            </c:numRef>
          </c:val>
        </c:ser>
        <c:gapWidth val="75"/>
        <c:overlap val="-25"/>
        <c:axId val="433466752"/>
        <c:axId val="433472640"/>
      </c:barChart>
      <c:catAx>
        <c:axId val="433466752"/>
        <c:scaling>
          <c:orientation val="minMax"/>
        </c:scaling>
        <c:axPos val="b"/>
        <c:majorTickMark val="none"/>
        <c:tickLblPos val="nextTo"/>
        <c:crossAx val="433472640"/>
        <c:crossesAt val="0"/>
        <c:auto val="1"/>
        <c:lblAlgn val="ctr"/>
        <c:lblOffset val="100"/>
      </c:catAx>
      <c:valAx>
        <c:axId val="433472640"/>
        <c:scaling>
          <c:orientation val="minMax"/>
          <c:max val="100"/>
        </c:scaling>
        <c:axPos val="l"/>
        <c:majorGridlines>
          <c:spPr>
            <a:ln>
              <a:solidFill>
                <a:schemeClr val="bg1"/>
              </a:solidFill>
            </a:ln>
          </c:spPr>
        </c:majorGridlines>
        <c:numFmt formatCode="#,##0" sourceLinked="0"/>
        <c:majorTickMark val="in"/>
        <c:tickLblPos val="nextTo"/>
        <c:spPr>
          <a:ln w="9525">
            <a:noFill/>
          </a:ln>
        </c:spPr>
        <c:crossAx val="433466752"/>
        <c:crosses val="autoZero"/>
        <c:crossBetween val="between"/>
      </c:valAx>
      <c:spPr>
        <a:noFill/>
        <a:ln>
          <a:solidFill>
            <a:schemeClr val="tx1">
              <a:lumMod val="50000"/>
              <a:lumOff val="50000"/>
            </a:schemeClr>
          </a:solidFill>
        </a:ln>
      </c:spPr>
    </c:plotArea>
    <c:legend>
      <c:legendPos val="b"/>
      <c:layout>
        <c:manualLayout>
          <c:xMode val="edge"/>
          <c:yMode val="edge"/>
          <c:x val="0.11417190275458022"/>
          <c:y val="6.8348307423110571E-2"/>
          <c:w val="0.22906321084864392"/>
          <c:h val="0.1478199239518137"/>
        </c:manualLayout>
      </c:layout>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8411675813250643E-2"/>
          <c:y val="2.4559189716670031E-2"/>
          <c:w val="0.88038401616910689"/>
          <c:h val="0.93943119765082905"/>
        </c:manualLayout>
      </c:layout>
      <c:lineChart>
        <c:grouping val="standard"/>
        <c:ser>
          <c:idx val="0"/>
          <c:order val="0"/>
          <c:tx>
            <c:strRef>
              <c:f>'Box 5'!$D$17</c:f>
              <c:strCache>
                <c:ptCount val="1"/>
                <c:pt idx="0">
                  <c:v>Congressional Budget Office  </c:v>
                </c:pt>
              </c:strCache>
            </c:strRef>
          </c:tx>
          <c:spPr>
            <a:ln w="25400"/>
          </c:spPr>
          <c:marker>
            <c:symbol val="none"/>
          </c:marker>
          <c:cat>
            <c:numRef>
              <c:f>'Box 5'!$C$18:$C$28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'Box 5'!$D$18:$D$28</c:f>
              <c:numCache>
                <c:formatCode>0.0</c:formatCode>
                <c:ptCount val="11"/>
                <c:pt idx="0">
                  <c:v>-1.6775936611859823</c:v>
                </c:pt>
                <c:pt idx="1">
                  <c:v>-1.2653982982781018</c:v>
                </c:pt>
                <c:pt idx="2">
                  <c:v>-2.2258565023519132</c:v>
                </c:pt>
                <c:pt idx="3">
                  <c:v>-3.6840236769166301</c:v>
                </c:pt>
                <c:pt idx="4">
                  <c:v>-3.709020765780481</c:v>
                </c:pt>
                <c:pt idx="5">
                  <c:v>-2.6458901539408726</c:v>
                </c:pt>
                <c:pt idx="6">
                  <c:v>-1.1553325505260126</c:v>
                </c:pt>
                <c:pt idx="7">
                  <c:v>-0.52908579090625185</c:v>
                </c:pt>
                <c:pt idx="8">
                  <c:v>-0.19062521597719115</c:v>
                </c:pt>
                <c:pt idx="9">
                  <c:v>3.2335834650857841E-2</c:v>
                </c:pt>
                <c:pt idx="10">
                  <c:v>0.2047646295710579</c:v>
                </c:pt>
              </c:numCache>
            </c:numRef>
          </c:val>
        </c:ser>
        <c:ser>
          <c:idx val="1"/>
          <c:order val="1"/>
          <c:tx>
            <c:strRef>
              <c:f>'Box 5'!$E$17</c:f>
              <c:strCache>
                <c:ptCount val="1"/>
                <c:pt idx="0">
                  <c:v>Office of Management and Budget </c:v>
                </c:pt>
              </c:strCache>
            </c:strRef>
          </c:tx>
          <c:spPr>
            <a:ln w="25400">
              <a:solidFill>
                <a:srgbClr val="FFC000"/>
              </a:solidFill>
            </a:ln>
          </c:spPr>
          <c:marker>
            <c:symbol val="none"/>
          </c:marker>
          <c:cat>
            <c:numRef>
              <c:f>'Box 5'!$C$18:$C$28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'Box 5'!$E$18:$E$28</c:f>
              <c:numCache>
                <c:formatCode>0.0</c:formatCode>
                <c:ptCount val="11"/>
                <c:pt idx="0">
                  <c:v>-1.8845701370666657</c:v>
                </c:pt>
                <c:pt idx="1">
                  <c:v>-2.3404455954920262</c:v>
                </c:pt>
                <c:pt idx="2">
                  <c:v>-2.748410602298879</c:v>
                </c:pt>
                <c:pt idx="3">
                  <c:v>-2.8846244091693847</c:v>
                </c:pt>
                <c:pt idx="4">
                  <c:v>-2.5347505941579525</c:v>
                </c:pt>
                <c:pt idx="5">
                  <c:v>-2.0165381812489001</c:v>
                </c:pt>
                <c:pt idx="6">
                  <c:v>-1.2522049537359528</c:v>
                </c:pt>
                <c:pt idx="7">
                  <c:v>-0.60903609824021798</c:v>
                </c:pt>
                <c:pt idx="8">
                  <c:v>-0.27161827549526374</c:v>
                </c:pt>
                <c:pt idx="9">
                  <c:v>-0.12556041725055833</c:v>
                </c:pt>
              </c:numCache>
            </c:numRef>
          </c:val>
        </c:ser>
        <c:ser>
          <c:idx val="2"/>
          <c:order val="2"/>
          <c:tx>
            <c:strRef>
              <c:f>'Box 5'!$F$17</c:f>
              <c:strCache>
                <c:ptCount val="1"/>
                <c:pt idx="0">
                  <c:v>Fiscal Monitor baseline </c:v>
                </c:pt>
              </c:strCache>
            </c:strRef>
          </c:tx>
          <c:spPr>
            <a:ln w="25400" cmpd="sng">
              <a:solidFill>
                <a:srgbClr val="C00000"/>
              </a:solidFill>
              <a:prstDash val="solid"/>
            </a:ln>
          </c:spPr>
          <c:marker>
            <c:symbol val="none"/>
          </c:marker>
          <c:val>
            <c:numRef>
              <c:f>'Box 5'!$F$18:$F$28</c:f>
              <c:numCache>
                <c:formatCode>0.0</c:formatCode>
                <c:ptCount val="11"/>
                <c:pt idx="0">
                  <c:v>-1.2788908685973817</c:v>
                </c:pt>
                <c:pt idx="1">
                  <c:v>-0.83049125478816688</c:v>
                </c:pt>
                <c:pt idx="2">
                  <c:v>-2.0678042203044007</c:v>
                </c:pt>
                <c:pt idx="3">
                  <c:v>-2.562912526821616</c:v>
                </c:pt>
                <c:pt idx="4">
                  <c:v>-2.2907259019122828</c:v>
                </c:pt>
                <c:pt idx="5">
                  <c:v>-1.8937581812782971</c:v>
                </c:pt>
                <c:pt idx="6">
                  <c:v>-1.1083878627098787</c:v>
                </c:pt>
                <c:pt idx="7">
                  <c:v>0.28417764907952875</c:v>
                </c:pt>
                <c:pt idx="8">
                  <c:v>0.83340368747537585</c:v>
                </c:pt>
                <c:pt idx="9">
                  <c:v>1.1467768786713981</c:v>
                </c:pt>
                <c:pt idx="10">
                  <c:v>1.3190525527895121</c:v>
                </c:pt>
              </c:numCache>
            </c:numRef>
          </c:val>
        </c:ser>
        <c:marker val="1"/>
        <c:axId val="434968832"/>
        <c:axId val="434978816"/>
      </c:lineChart>
      <c:catAx>
        <c:axId val="434968832"/>
        <c:scaling>
          <c:orientation val="minMax"/>
        </c:scaling>
        <c:axPos val="b"/>
        <c:numFmt formatCode="General" sourceLinked="1"/>
        <c:majorTickMark val="in"/>
        <c:tickLblPos val="low"/>
        <c:crossAx val="434978816"/>
        <c:crosses val="autoZero"/>
        <c:auto val="1"/>
        <c:lblAlgn val="ctr"/>
        <c:lblOffset val="100"/>
        <c:tickLblSkip val="2"/>
      </c:catAx>
      <c:valAx>
        <c:axId val="434978816"/>
        <c:scaling>
          <c:orientation val="minMax"/>
          <c:min val="-4"/>
        </c:scaling>
        <c:axPos val="l"/>
        <c:numFmt formatCode="0" sourceLinked="0"/>
        <c:majorTickMark val="in"/>
        <c:tickLblPos val="nextTo"/>
        <c:crossAx val="434968832"/>
        <c:crosses val="autoZero"/>
        <c:crossBetween val="between"/>
        <c:majorUnit val="1"/>
      </c:valAx>
      <c:spPr>
        <a:noFill/>
        <a:ln>
          <a:solidFill>
            <a:sysClr val="windowText" lastClr="000000">
              <a:lumMod val="50000"/>
              <a:lumOff val="50000"/>
            </a:sysClr>
          </a:solidFill>
        </a:ln>
      </c:spPr>
    </c:plotArea>
    <c:legend>
      <c:legendPos val="r"/>
      <c:layout>
        <c:manualLayout>
          <c:xMode val="edge"/>
          <c:yMode val="edge"/>
          <c:x val="9.8888491211325813E-2"/>
          <c:y val="3.9788175516522056E-2"/>
          <c:w val="0.65762712426098568"/>
          <c:h val="0.19160651793525715"/>
        </c:manualLayout>
      </c:layout>
      <c:spPr>
        <a:noFill/>
      </c:spPr>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1459542935921026E-2"/>
          <c:y val="4.6016723871054571E-2"/>
          <c:w val="0.8458300193536451"/>
          <c:h val="0.85919013729053628"/>
        </c:manualLayout>
      </c:layout>
      <c:areaChart>
        <c:grouping val="stacked"/>
        <c:ser>
          <c:idx val="1"/>
          <c:order val="0"/>
          <c:tx>
            <c:v>External</c:v>
          </c:tx>
          <c:spPr>
            <a:solidFill>
              <a:srgbClr val="C00000"/>
            </a:solidFill>
            <a:ln w="25400">
              <a:noFill/>
            </a:ln>
          </c:spPr>
          <c:cat>
            <c:numRef>
              <c:f>'Box 6'!$B$27:$B$38</c:f>
              <c:numCache>
                <c:formatCode>General</c:formatCode>
                <c:ptCount val="12"/>
                <c:pt idx="0">
                  <c:v>2001</c:v>
                </c:pt>
                <c:pt idx="1">
                  <c:v>2002</c:v>
                </c:pt>
                <c:pt idx="2">
                  <c:v>2003</c:v>
                </c:pt>
                <c:pt idx="3">
                  <c:v>2004</c:v>
                </c:pt>
                <c:pt idx="4">
                  <c:v>2005</c:v>
                </c:pt>
                <c:pt idx="5">
                  <c:v>2006</c:v>
                </c:pt>
                <c:pt idx="6">
                  <c:v>2007</c:v>
                </c:pt>
                <c:pt idx="7">
                  <c:v>2008</c:v>
                </c:pt>
                <c:pt idx="8">
                  <c:v>2009</c:v>
                </c:pt>
                <c:pt idx="9">
                  <c:v>2010</c:v>
                </c:pt>
                <c:pt idx="10">
                  <c:v>2011</c:v>
                </c:pt>
                <c:pt idx="11">
                  <c:v>2012</c:v>
                </c:pt>
              </c:numCache>
            </c:numRef>
          </c:cat>
          <c:val>
            <c:numRef>
              <c:f>'Box 6'!$C$27:$C$38</c:f>
              <c:numCache>
                <c:formatCode>0.0</c:formatCode>
                <c:ptCount val="12"/>
                <c:pt idx="0">
                  <c:v>90.395038044832901</c:v>
                </c:pt>
                <c:pt idx="1">
                  <c:v>86.405394876984204</c:v>
                </c:pt>
                <c:pt idx="2">
                  <c:v>84.428152605819406</c:v>
                </c:pt>
                <c:pt idx="3">
                  <c:v>74.903737577680204</c:v>
                </c:pt>
                <c:pt idx="4">
                  <c:v>64.447490473460903</c:v>
                </c:pt>
                <c:pt idx="5">
                  <c:v>51.438588981434002</c:v>
                </c:pt>
                <c:pt idx="6">
                  <c:v>28.574951458089799</c:v>
                </c:pt>
                <c:pt idx="7">
                  <c:v>26.158429067850999</c:v>
                </c:pt>
                <c:pt idx="8">
                  <c:v>26.0663229186354</c:v>
                </c:pt>
                <c:pt idx="9">
                  <c:v>24.420814010829499</c:v>
                </c:pt>
                <c:pt idx="10">
                  <c:v>24.698755380024199</c:v>
                </c:pt>
                <c:pt idx="11">
                  <c:v>24.677102627467299</c:v>
                </c:pt>
              </c:numCache>
            </c:numRef>
          </c:val>
        </c:ser>
        <c:ser>
          <c:idx val="0"/>
          <c:order val="1"/>
          <c:tx>
            <c:v>Domestic</c:v>
          </c:tx>
          <c:spPr>
            <a:solidFill>
              <a:schemeClr val="bg1">
                <a:lumMod val="65000"/>
              </a:schemeClr>
            </a:solidFill>
          </c:spPr>
          <c:cat>
            <c:numRef>
              <c:f>'Box 6'!$B$27:$B$38</c:f>
              <c:numCache>
                <c:formatCode>General</c:formatCode>
                <c:ptCount val="12"/>
                <c:pt idx="0">
                  <c:v>2001</c:v>
                </c:pt>
                <c:pt idx="1">
                  <c:v>2002</c:v>
                </c:pt>
                <c:pt idx="2">
                  <c:v>2003</c:v>
                </c:pt>
                <c:pt idx="3">
                  <c:v>2004</c:v>
                </c:pt>
                <c:pt idx="4">
                  <c:v>2005</c:v>
                </c:pt>
                <c:pt idx="5">
                  <c:v>2006</c:v>
                </c:pt>
                <c:pt idx="6">
                  <c:v>2007</c:v>
                </c:pt>
                <c:pt idx="7">
                  <c:v>2008</c:v>
                </c:pt>
                <c:pt idx="8">
                  <c:v>2009</c:v>
                </c:pt>
                <c:pt idx="9">
                  <c:v>2010</c:v>
                </c:pt>
                <c:pt idx="10">
                  <c:v>2011</c:v>
                </c:pt>
                <c:pt idx="11">
                  <c:v>2012</c:v>
                </c:pt>
              </c:numCache>
            </c:numRef>
          </c:cat>
          <c:val>
            <c:numRef>
              <c:f>'Box 6'!$D$27:$D$38</c:f>
              <c:numCache>
                <c:formatCode>0.0</c:formatCode>
                <c:ptCount val="12"/>
                <c:pt idx="0">
                  <c:v>11.292455895441799</c:v>
                </c:pt>
                <c:pt idx="1">
                  <c:v>9.3479278579519391</c:v>
                </c:pt>
                <c:pt idx="2">
                  <c:v>11.5828369558351</c:v>
                </c:pt>
                <c:pt idx="3">
                  <c:v>12.2312787851953</c:v>
                </c:pt>
                <c:pt idx="4">
                  <c:v>10.8175289930786</c:v>
                </c:pt>
                <c:pt idx="5">
                  <c:v>11.231290879449199</c:v>
                </c:pt>
                <c:pt idx="6">
                  <c:v>11.8995247346145</c:v>
                </c:pt>
                <c:pt idx="7">
                  <c:v>10.7984993563994</c:v>
                </c:pt>
                <c:pt idx="8">
                  <c:v>12.0003476720418</c:v>
                </c:pt>
                <c:pt idx="9">
                  <c:v>11.5062882530904</c:v>
                </c:pt>
                <c:pt idx="10">
                  <c:v>11.600167297434499</c:v>
                </c:pt>
                <c:pt idx="11">
                  <c:v>11.2736486077736</c:v>
                </c:pt>
              </c:numCache>
            </c:numRef>
          </c:val>
        </c:ser>
        <c:axId val="435108864"/>
        <c:axId val="435114752"/>
      </c:areaChart>
      <c:catAx>
        <c:axId val="435108864"/>
        <c:scaling>
          <c:orientation val="minMax"/>
        </c:scaling>
        <c:axPos val="b"/>
        <c:numFmt formatCode="General" sourceLinked="1"/>
        <c:majorTickMark val="in"/>
        <c:tickLblPos val="nextTo"/>
        <c:spPr>
          <a:noFill/>
          <a:ln>
            <a:solidFill>
              <a:schemeClr val="tx1">
                <a:lumMod val="50000"/>
                <a:lumOff val="50000"/>
              </a:schemeClr>
            </a:solidFill>
          </a:ln>
        </c:spPr>
        <c:txPr>
          <a:bodyPr/>
          <a:lstStyle/>
          <a:p>
            <a:pPr>
              <a:defRPr sz="800"/>
            </a:pPr>
            <a:endParaRPr lang="en-US"/>
          </a:p>
        </c:txPr>
        <c:crossAx val="435114752"/>
        <c:crosses val="autoZero"/>
        <c:auto val="1"/>
        <c:lblAlgn val="ctr"/>
        <c:lblOffset val="0"/>
        <c:tickLblSkip val="2"/>
      </c:catAx>
      <c:valAx>
        <c:axId val="435114752"/>
        <c:scaling>
          <c:orientation val="minMax"/>
          <c:max val="120"/>
        </c:scaling>
        <c:axPos val="l"/>
        <c:numFmt formatCode="General" sourceLinked="0"/>
        <c:majorTickMark val="in"/>
        <c:tickLblPos val="nextTo"/>
        <c:crossAx val="435108864"/>
        <c:crosses val="autoZero"/>
        <c:crossBetween val="midCat"/>
        <c:majorUnit val="20"/>
      </c:valAx>
      <c:spPr>
        <a:ln>
          <a:solidFill>
            <a:schemeClr val="bg1">
              <a:lumMod val="65000"/>
            </a:schemeClr>
          </a:solidFill>
        </a:ln>
      </c:spPr>
    </c:plotArea>
    <c:legend>
      <c:legendPos val="r"/>
      <c:layout>
        <c:manualLayout>
          <c:xMode val="edge"/>
          <c:yMode val="edge"/>
          <c:x val="0.5365937591134442"/>
          <c:y val="0.2007050160396617"/>
          <c:w val="0.29034412365121032"/>
          <c:h val="0.13674212598425195"/>
        </c:manualLayout>
      </c:layout>
    </c:legend>
    <c:plotVisOnly val="1"/>
  </c:chart>
  <c:spPr>
    <a:ln>
      <a:noFill/>
    </a:ln>
  </c:spPr>
  <c:txPr>
    <a:bodyPr/>
    <a:lstStyle/>
    <a:p>
      <a:pPr>
        <a:defRPr sz="800" b="0">
          <a:latin typeface="Arial" pitchFamily="34" charset="0"/>
          <a:cs typeface="Arial"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2630537660065155"/>
          <c:y val="5.6610471767952086E-2"/>
          <c:w val="0.83514376043903604"/>
          <c:h val="0.84506528030150085"/>
        </c:manualLayout>
      </c:layout>
      <c:barChart>
        <c:barDir val="col"/>
        <c:grouping val="stacked"/>
        <c:ser>
          <c:idx val="1"/>
          <c:order val="0"/>
          <c:tx>
            <c:strRef>
              <c:f>'Box 6'!$H$28</c:f>
              <c:strCache>
                <c:ptCount val="1"/>
                <c:pt idx="0">
                  <c:v>Primary deficit</c:v>
                </c:pt>
              </c:strCache>
            </c:strRef>
          </c:tx>
          <c:spPr>
            <a:solidFill>
              <a:srgbClr val="C00000"/>
            </a:solidFill>
            <a:ln>
              <a:noFill/>
            </a:ln>
          </c:spPr>
          <c:cat>
            <c:strRef>
              <c:f>'Box 6'!$I$27:$M$27</c:f>
              <c:strCache>
                <c:ptCount val="5"/>
                <c:pt idx="0">
                  <c:v>SSA</c:v>
                </c:pt>
                <c:pt idx="1">
                  <c:v>Oil</c:v>
                </c:pt>
                <c:pt idx="2">
                  <c:v>LMICs</c:v>
                </c:pt>
                <c:pt idx="3">
                  <c:v>LICs</c:v>
                </c:pt>
                <c:pt idx="4">
                  <c:v>Fragile</c:v>
                </c:pt>
              </c:strCache>
            </c:strRef>
          </c:cat>
          <c:val>
            <c:numRef>
              <c:f>'Box 6'!$I$28:$M$28</c:f>
              <c:numCache>
                <c:formatCode>0.0</c:formatCode>
                <c:ptCount val="5"/>
                <c:pt idx="0">
                  <c:v>10.593068729665401</c:v>
                </c:pt>
                <c:pt idx="1">
                  <c:v>-49.479564927988399</c:v>
                </c:pt>
                <c:pt idx="2">
                  <c:v>9.4236687932213705</c:v>
                </c:pt>
                <c:pt idx="3">
                  <c:v>22.050582633994502</c:v>
                </c:pt>
                <c:pt idx="4">
                  <c:v>11.217272613771801</c:v>
                </c:pt>
              </c:numCache>
            </c:numRef>
          </c:val>
        </c:ser>
        <c:ser>
          <c:idx val="2"/>
          <c:order val="1"/>
          <c:tx>
            <c:strRef>
              <c:f>'Box 6'!$H$31</c:f>
              <c:strCache>
                <c:ptCount val="1"/>
                <c:pt idx="0">
                  <c:v>Real interest rate</c:v>
                </c:pt>
              </c:strCache>
            </c:strRef>
          </c:tx>
          <c:spPr>
            <a:solidFill>
              <a:schemeClr val="bg1">
                <a:lumMod val="65000"/>
              </a:schemeClr>
            </a:solidFill>
            <a:ln>
              <a:noFill/>
            </a:ln>
          </c:spPr>
          <c:cat>
            <c:strRef>
              <c:f>'Box 6'!$I$27:$M$27</c:f>
              <c:strCache>
                <c:ptCount val="5"/>
                <c:pt idx="0">
                  <c:v>SSA</c:v>
                </c:pt>
                <c:pt idx="1">
                  <c:v>Oil</c:v>
                </c:pt>
                <c:pt idx="2">
                  <c:v>LMICs</c:v>
                </c:pt>
                <c:pt idx="3">
                  <c:v>LICs</c:v>
                </c:pt>
                <c:pt idx="4">
                  <c:v>Fragile</c:v>
                </c:pt>
              </c:strCache>
            </c:strRef>
          </c:cat>
          <c:val>
            <c:numRef>
              <c:f>'Box 6'!$I$31:$M$31</c:f>
              <c:numCache>
                <c:formatCode>0.0</c:formatCode>
                <c:ptCount val="5"/>
                <c:pt idx="0">
                  <c:v>-5.5463474874953302</c:v>
                </c:pt>
                <c:pt idx="1">
                  <c:v>-13.4996753692672</c:v>
                </c:pt>
                <c:pt idx="2">
                  <c:v>0.60634521335730396</c:v>
                </c:pt>
                <c:pt idx="3">
                  <c:v>-6.0636893626921404</c:v>
                </c:pt>
                <c:pt idx="4">
                  <c:v>-22.4465405586153</c:v>
                </c:pt>
              </c:numCache>
            </c:numRef>
          </c:val>
        </c:ser>
        <c:ser>
          <c:idx val="3"/>
          <c:order val="2"/>
          <c:tx>
            <c:strRef>
              <c:f>'Box 6'!$H$29</c:f>
              <c:strCache>
                <c:ptCount val="1"/>
                <c:pt idx="0">
                  <c:v>Real GDP growth</c:v>
                </c:pt>
              </c:strCache>
            </c:strRef>
          </c:tx>
          <c:spPr>
            <a:solidFill>
              <a:srgbClr val="008000"/>
            </a:solidFill>
            <a:ln>
              <a:noFill/>
            </a:ln>
          </c:spPr>
          <c:cat>
            <c:strRef>
              <c:f>'Box 6'!$I$27:$M$27</c:f>
              <c:strCache>
                <c:ptCount val="5"/>
                <c:pt idx="0">
                  <c:v>SSA</c:v>
                </c:pt>
                <c:pt idx="1">
                  <c:v>Oil</c:v>
                </c:pt>
                <c:pt idx="2">
                  <c:v>LMICs</c:v>
                </c:pt>
                <c:pt idx="3">
                  <c:v>LICs</c:v>
                </c:pt>
                <c:pt idx="4">
                  <c:v>Fragile</c:v>
                </c:pt>
              </c:strCache>
            </c:strRef>
          </c:cat>
          <c:val>
            <c:numRef>
              <c:f>'Box 6'!$I$29:$M$29</c:f>
              <c:numCache>
                <c:formatCode>0.0</c:formatCode>
                <c:ptCount val="5"/>
                <c:pt idx="0">
                  <c:v>-24.951869897637501</c:v>
                </c:pt>
                <c:pt idx="1">
                  <c:v>-20.412016324140101</c:v>
                </c:pt>
                <c:pt idx="2">
                  <c:v>-18.681020665575399</c:v>
                </c:pt>
                <c:pt idx="3">
                  <c:v>-32.940546426956999</c:v>
                </c:pt>
                <c:pt idx="4">
                  <c:v>-25.8273991053324</c:v>
                </c:pt>
              </c:numCache>
            </c:numRef>
          </c:val>
        </c:ser>
        <c:ser>
          <c:idx val="4"/>
          <c:order val="3"/>
          <c:tx>
            <c:strRef>
              <c:f>'Box 6'!$H$32</c:f>
              <c:strCache>
                <c:ptCount val="1"/>
                <c:pt idx="0">
                  <c:v>Real exchange rate</c:v>
                </c:pt>
              </c:strCache>
            </c:strRef>
          </c:tx>
          <c:spPr>
            <a:solidFill>
              <a:schemeClr val="accent1">
                <a:lumMod val="75000"/>
              </a:schemeClr>
            </a:solidFill>
            <a:ln>
              <a:noFill/>
            </a:ln>
          </c:spPr>
          <c:cat>
            <c:strRef>
              <c:f>'Box 6'!$I$27:$M$27</c:f>
              <c:strCache>
                <c:ptCount val="5"/>
                <c:pt idx="0">
                  <c:v>SSA</c:v>
                </c:pt>
                <c:pt idx="1">
                  <c:v>Oil</c:v>
                </c:pt>
                <c:pt idx="2">
                  <c:v>LMICs</c:v>
                </c:pt>
                <c:pt idx="3">
                  <c:v>LICs</c:v>
                </c:pt>
                <c:pt idx="4">
                  <c:v>Fragile</c:v>
                </c:pt>
              </c:strCache>
            </c:strRef>
          </c:cat>
          <c:val>
            <c:numRef>
              <c:f>'Box 6'!$I$32:$M$32</c:f>
              <c:numCache>
                <c:formatCode>0.0</c:formatCode>
                <c:ptCount val="5"/>
                <c:pt idx="0">
                  <c:v>-14.942662557548999</c:v>
                </c:pt>
                <c:pt idx="1">
                  <c:v>-10.4297183472186</c:v>
                </c:pt>
                <c:pt idx="2">
                  <c:v>-6.0602388506448701</c:v>
                </c:pt>
                <c:pt idx="3">
                  <c:v>-13.712936022381999</c:v>
                </c:pt>
                <c:pt idx="4">
                  <c:v>-31.2561408395588</c:v>
                </c:pt>
              </c:numCache>
            </c:numRef>
          </c:val>
        </c:ser>
        <c:ser>
          <c:idx val="5"/>
          <c:order val="4"/>
          <c:tx>
            <c:strRef>
              <c:f>'Box 6'!$H$30</c:f>
              <c:strCache>
                <c:ptCount val="1"/>
                <c:pt idx="0">
                  <c:v>Other contributions</c:v>
                </c:pt>
              </c:strCache>
            </c:strRef>
          </c:tx>
          <c:spPr>
            <a:solidFill>
              <a:srgbClr val="FFC000"/>
            </a:solidFill>
            <a:ln>
              <a:noFill/>
            </a:ln>
          </c:spPr>
          <c:cat>
            <c:strRef>
              <c:f>'Box 6'!$I$27:$M$27</c:f>
              <c:strCache>
                <c:ptCount val="5"/>
                <c:pt idx="0">
                  <c:v>SSA</c:v>
                </c:pt>
                <c:pt idx="1">
                  <c:v>Oil</c:v>
                </c:pt>
                <c:pt idx="2">
                  <c:v>LMICs</c:v>
                </c:pt>
                <c:pt idx="3">
                  <c:v>LICs</c:v>
                </c:pt>
                <c:pt idx="4">
                  <c:v>Fragile</c:v>
                </c:pt>
              </c:strCache>
            </c:strRef>
          </c:cat>
          <c:val>
            <c:numRef>
              <c:f>'Box 6'!$I$30:$M$30</c:f>
              <c:numCache>
                <c:formatCode>0.0</c:formatCode>
                <c:ptCount val="5"/>
                <c:pt idx="0">
                  <c:v>-28.071248332750901</c:v>
                </c:pt>
                <c:pt idx="1">
                  <c:v>23.995777446211399</c:v>
                </c:pt>
                <c:pt idx="2">
                  <c:v>-10.61232127379</c:v>
                </c:pt>
                <c:pt idx="3">
                  <c:v>-30.640843136774599</c:v>
                </c:pt>
                <c:pt idx="4">
                  <c:v>-20.024158447007299</c:v>
                </c:pt>
              </c:numCache>
            </c:numRef>
          </c:val>
        </c:ser>
        <c:overlap val="100"/>
        <c:axId val="435159040"/>
        <c:axId val="435160960"/>
      </c:barChart>
      <c:scatterChart>
        <c:scatterStyle val="lineMarker"/>
        <c:ser>
          <c:idx val="0"/>
          <c:order val="5"/>
          <c:tx>
            <c:strRef>
              <c:f>'Box 6'!$H$33</c:f>
              <c:strCache>
                <c:ptCount val="1"/>
                <c:pt idx="0">
                  <c:v>Debt accumulation</c:v>
                </c:pt>
              </c:strCache>
            </c:strRef>
          </c:tx>
          <c:spPr>
            <a:ln w="28575">
              <a:noFill/>
            </a:ln>
          </c:spPr>
          <c:marker>
            <c:symbol val="circle"/>
            <c:size val="7"/>
            <c:spPr>
              <a:solidFill>
                <a:schemeClr val="bg1"/>
              </a:solidFill>
              <a:ln>
                <a:solidFill>
                  <a:schemeClr val="tx1"/>
                </a:solidFill>
              </a:ln>
            </c:spPr>
          </c:marker>
          <c:yVal>
            <c:numRef>
              <c:f>'Box 6'!$I$33:$M$33</c:f>
              <c:numCache>
                <c:formatCode>0.0</c:formatCode>
                <c:ptCount val="5"/>
                <c:pt idx="0">
                  <c:v>-62.919059545767396</c:v>
                </c:pt>
                <c:pt idx="1">
                  <c:v>-69.825197522402902</c:v>
                </c:pt>
                <c:pt idx="2">
                  <c:v>-25.323566783431701</c:v>
                </c:pt>
                <c:pt idx="3">
                  <c:v>-61.3074323148114</c:v>
                </c:pt>
                <c:pt idx="4">
                  <c:v>-88.336966336741995</c:v>
                </c:pt>
              </c:numCache>
            </c:numRef>
          </c:yVal>
        </c:ser>
        <c:axId val="435159040"/>
        <c:axId val="435160960"/>
      </c:scatterChart>
      <c:catAx>
        <c:axId val="435159040"/>
        <c:scaling>
          <c:orientation val="minMax"/>
        </c:scaling>
        <c:axPos val="b"/>
        <c:numFmt formatCode="General" sourceLinked="1"/>
        <c:tickLblPos val="low"/>
        <c:txPr>
          <a:bodyPr rot="0" vert="horz"/>
          <a:lstStyle/>
          <a:p>
            <a:pPr>
              <a:defRPr/>
            </a:pPr>
            <a:endParaRPr lang="en-US"/>
          </a:p>
        </c:txPr>
        <c:crossAx val="435160960"/>
        <c:crosses val="autoZero"/>
        <c:auto val="1"/>
        <c:lblAlgn val="ctr"/>
        <c:lblOffset val="100"/>
      </c:catAx>
      <c:valAx>
        <c:axId val="435160960"/>
        <c:scaling>
          <c:orientation val="minMax"/>
          <c:min val="-140"/>
        </c:scaling>
        <c:axPos val="l"/>
        <c:numFmt formatCode="0" sourceLinked="0"/>
        <c:majorTickMark val="in"/>
        <c:tickLblPos val="nextTo"/>
        <c:crossAx val="435159040"/>
        <c:crosses val="autoZero"/>
        <c:crossBetween val="between"/>
      </c:valAx>
      <c:spPr>
        <a:ln>
          <a:solidFill>
            <a:schemeClr val="bg1">
              <a:lumMod val="50000"/>
            </a:schemeClr>
          </a:solidFill>
        </a:ln>
      </c:spPr>
    </c:plotArea>
    <c:legend>
      <c:legendPos val="t"/>
      <c:layout>
        <c:manualLayout>
          <c:xMode val="edge"/>
          <c:yMode val="edge"/>
          <c:x val="0.10852388716561995"/>
          <c:y val="0.68721019247594051"/>
          <c:w val="0.7509438214162627"/>
          <c:h val="0.21564245575072513"/>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844" l="0.70000000000000062" r="0.70000000000000062" t="0.75000000000000844"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5663805344004806E-2"/>
          <c:y val="0.22172755432597938"/>
          <c:w val="0.3334150854094089"/>
          <c:h val="0.57538666212892342"/>
        </c:manualLayout>
      </c:layout>
      <c:pieChart>
        <c:varyColors val="1"/>
        <c:ser>
          <c:idx val="0"/>
          <c:order val="0"/>
          <c:tx>
            <c:v>Pre-tax</c:v>
          </c:tx>
          <c:dPt>
            <c:idx val="0"/>
            <c:spPr>
              <a:solidFill>
                <a:srgbClr val="C00000"/>
              </a:solidFill>
            </c:spPr>
          </c:dPt>
          <c:dPt>
            <c:idx val="1"/>
            <c:spPr>
              <a:solidFill>
                <a:schemeClr val="accent1">
                  <a:lumMod val="75000"/>
                </a:schemeClr>
              </a:solidFill>
            </c:spPr>
          </c:dPt>
          <c:dPt>
            <c:idx val="2"/>
            <c:spPr>
              <a:solidFill>
                <a:srgbClr val="FFC000"/>
              </a:solidFill>
            </c:spPr>
          </c:dPt>
          <c:dPt>
            <c:idx val="3"/>
            <c:spPr>
              <a:solidFill>
                <a:schemeClr val="bg1">
                  <a:lumMod val="65000"/>
                </a:schemeClr>
              </a:solidFill>
            </c:spPr>
          </c:dPt>
          <c:cat>
            <c:strLit>
              <c:ptCount val="4"/>
              <c:pt idx="0">
                <c:v>Petroleum products</c:v>
              </c:pt>
              <c:pt idx="1">
                <c:v>Natural gas</c:v>
              </c:pt>
              <c:pt idx="2">
                <c:v>Electricity</c:v>
              </c:pt>
              <c:pt idx="3">
                <c:v>Coal</c:v>
              </c:pt>
            </c:strLit>
          </c:cat>
          <c:val>
            <c:numRef>
              <c:f>'Appendix 1'!$D$55:$G$55</c:f>
              <c:numCache>
                <c:formatCode>0.0</c:formatCode>
                <c:ptCount val="4"/>
                <c:pt idx="0">
                  <c:v>211.7011</c:v>
                </c:pt>
                <c:pt idx="1">
                  <c:v>112.1544</c:v>
                </c:pt>
                <c:pt idx="2">
                  <c:v>149.98699999999999</c:v>
                </c:pt>
                <c:pt idx="3">
                  <c:v>6.5310139999999999</c:v>
                </c:pt>
              </c:numCache>
            </c:numRef>
          </c:val>
        </c:ser>
        <c:firstSliceAng val="0"/>
      </c:pieChart>
    </c:plotArea>
    <c:legend>
      <c:legendPos val="b"/>
      <c:layout>
        <c:manualLayout>
          <c:xMode val="edge"/>
          <c:yMode val="edge"/>
          <c:x val="0.12695828492750008"/>
          <c:y val="0.84258063518091653"/>
          <c:w val="0.65956248296831743"/>
          <c:h val="6.8321234620447424E-2"/>
        </c:manualLayout>
      </c:layout>
    </c:legend>
    <c:plotVisOnly val="1"/>
  </c:chart>
  <c:spPr>
    <a:noFill/>
    <a:ln>
      <a:noFill/>
    </a:ln>
  </c:spPr>
  <c:txPr>
    <a:bodyPr/>
    <a:lstStyle/>
    <a:p>
      <a:pPr>
        <a:defRPr>
          <a:latin typeface="Arial" pitchFamily="34" charset="0"/>
          <a:cs typeface="Arial" pitchFamily="34" charset="0"/>
        </a:defRPr>
      </a:pPr>
      <a:endParaRPr lang="en-US"/>
    </a:p>
  </c:txPr>
  <c:printSettings>
    <c:headerFooter/>
    <c:pageMargins b="0.75000000000000355" l="0.70000000000000062" r="0.70000000000000062" t="0.75000000000000355"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546910106673702"/>
          <c:y val="0.21007678590331327"/>
          <c:w val="0.75934240191129954"/>
          <c:h val="0.59826977120283897"/>
        </c:manualLayout>
      </c:layout>
      <c:pieChart>
        <c:varyColors val="1"/>
        <c:ser>
          <c:idx val="0"/>
          <c:order val="0"/>
          <c:tx>
            <c:v>Post-tax</c:v>
          </c:tx>
          <c:spPr>
            <a:solidFill>
              <a:srgbClr val="C00000"/>
            </a:solidFill>
            <a:ln>
              <a:noFill/>
            </a:ln>
          </c:spPr>
          <c:dPt>
            <c:idx val="1"/>
            <c:spPr>
              <a:solidFill>
                <a:schemeClr val="accent1">
                  <a:lumMod val="75000"/>
                </a:schemeClr>
              </a:solidFill>
              <a:ln>
                <a:noFill/>
              </a:ln>
            </c:spPr>
          </c:dPt>
          <c:dPt>
            <c:idx val="2"/>
            <c:spPr>
              <a:solidFill>
                <a:srgbClr val="FFC000"/>
              </a:solidFill>
              <a:ln>
                <a:noFill/>
              </a:ln>
            </c:spPr>
          </c:dPt>
          <c:dPt>
            <c:idx val="3"/>
            <c:spPr>
              <a:solidFill>
                <a:schemeClr val="bg1">
                  <a:lumMod val="65000"/>
                </a:schemeClr>
              </a:solidFill>
              <a:ln>
                <a:noFill/>
              </a:ln>
            </c:spPr>
          </c:dPt>
          <c:cat>
            <c:numRef>
              <c:f>'Appendix 1'!$H$54:$K$54</c:f>
              <c:numCache>
                <c:formatCode>General</c:formatCode>
                <c:ptCount val="4"/>
              </c:numCache>
            </c:numRef>
          </c:cat>
          <c:val>
            <c:numRef>
              <c:f>'Appendix 1'!$D$56:$G$56</c:f>
              <c:numCache>
                <c:formatCode>0.0</c:formatCode>
                <c:ptCount val="4"/>
                <c:pt idx="0">
                  <c:v>879.10329999999999</c:v>
                </c:pt>
                <c:pt idx="1">
                  <c:v>299.4221</c:v>
                </c:pt>
                <c:pt idx="2">
                  <c:v>179.05420000000001</c:v>
                </c:pt>
                <c:pt idx="3">
                  <c:v>539.38660000000004</c:v>
                </c:pt>
              </c:numCache>
            </c:numRef>
          </c:val>
        </c:ser>
        <c:firstSliceAng val="0"/>
      </c:pieChart>
    </c:plotArea>
    <c:plotVisOnly val="1"/>
  </c:chart>
  <c:spPr>
    <a:noFill/>
    <a:ln>
      <a:noFill/>
    </a:ln>
  </c:spPr>
  <c:txPr>
    <a:bodyPr/>
    <a:lstStyle/>
    <a:p>
      <a:pPr>
        <a:defRPr>
          <a:latin typeface="Arial" pitchFamily="34" charset="0"/>
          <a:cs typeface="Arial" pitchFamily="34" charset="0"/>
        </a:defRPr>
      </a:pPr>
      <a:endParaRPr lang="en-US"/>
    </a:p>
  </c:txPr>
  <c:printSettings>
    <c:headerFooter/>
    <c:pageMargins b="0.75000000000000355" l="0.70000000000000062" r="0.70000000000000062" t="0.7500000000000035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561340168480699"/>
          <c:y val="5.2724509914729593E-2"/>
          <c:w val="0.78129015979023597"/>
          <c:h val="0.79979195184334062"/>
        </c:manualLayout>
      </c:layout>
      <c:scatterChart>
        <c:scatterStyle val="lineMarker"/>
        <c:ser>
          <c:idx val="0"/>
          <c:order val="0"/>
          <c:spPr>
            <a:ln w="28575">
              <a:noFill/>
            </a:ln>
          </c:spPr>
          <c:marker>
            <c:symbol val="triangle"/>
            <c:size val="7"/>
            <c:spPr>
              <a:solidFill>
                <a:srgbClr val="FFC000"/>
              </a:solidFill>
              <a:ln>
                <a:noFill/>
              </a:ln>
            </c:spPr>
          </c:marker>
          <c:dLbls>
            <c:dLbl>
              <c:idx val="0"/>
              <c:layout>
                <c:manualLayout>
                  <c:x val="-0.12784025135876403"/>
                  <c:y val="3.1897926634768752E-2"/>
                </c:manualLayout>
              </c:layout>
              <c:tx>
                <c:strRef>
                  <c:f>'Figure 1'!$W$64</c:f>
                  <c:strCache>
                    <c:ptCount val="1"/>
                    <c:pt idx="0">
                      <c:v>ARM</c:v>
                    </c:pt>
                  </c:strCache>
                </c:strRef>
              </c:tx>
              <c:dLblPos val="r"/>
              <c:showVal val="1"/>
            </c:dLbl>
            <c:dLbl>
              <c:idx val="1"/>
              <c:layout>
                <c:manualLayout>
                  <c:x val="-0.12357890964680524"/>
                  <c:y val="-1.0632642211589579E-2"/>
                </c:manualLayout>
              </c:layout>
              <c:tx>
                <c:strRef>
                  <c:f>'Figure 1'!$W$65</c:f>
                  <c:strCache>
                    <c:ptCount val="1"/>
                    <c:pt idx="0">
                      <c:v>BOL</c:v>
                    </c:pt>
                  </c:strCache>
                </c:strRef>
              </c:tx>
              <c:dLblPos val="r"/>
              <c:showVal val="1"/>
            </c:dLbl>
            <c:dLbl>
              <c:idx val="2"/>
              <c:layout>
                <c:manualLayout>
                  <c:x val="-0.11079488451092886"/>
                  <c:y val="4.7846889952153124E-2"/>
                </c:manualLayout>
              </c:layout>
              <c:tx>
                <c:strRef>
                  <c:f>'Figure 1'!$W$66</c:f>
                  <c:strCache>
                    <c:ptCount val="1"/>
                    <c:pt idx="0">
                      <c:v>BFA</c:v>
                    </c:pt>
                  </c:strCache>
                </c:strRef>
              </c:tx>
              <c:dLblPos val="r"/>
              <c:showVal val="1"/>
            </c:dLbl>
            <c:dLbl>
              <c:idx val="3"/>
              <c:layout/>
              <c:tx>
                <c:strRef>
                  <c:f>'Figure 1'!$W$67</c:f>
                  <c:strCache>
                    <c:ptCount val="1"/>
                  </c:strCache>
                </c:strRef>
              </c:tx>
              <c:dLblPos val="r"/>
              <c:showVal val="1"/>
            </c:dLbl>
            <c:dLbl>
              <c:idx val="4"/>
              <c:layout>
                <c:manualLayout>
                  <c:x val="-6.8181467391340816E-2"/>
                  <c:y val="5.3163211057948433E-2"/>
                </c:manualLayout>
              </c:layout>
              <c:tx>
                <c:strRef>
                  <c:f>'Figure 1'!$W$68</c:f>
                  <c:strCache>
                    <c:ptCount val="1"/>
                    <c:pt idx="0">
                      <c:v>CMR</c:v>
                    </c:pt>
                  </c:strCache>
                </c:strRef>
              </c:tx>
              <c:dLblPos val="r"/>
              <c:showVal val="1"/>
            </c:dLbl>
            <c:dLbl>
              <c:idx val="5"/>
              <c:tx>
                <c:strRef>
                  <c:f>'Figure 1'!$W$69</c:f>
                  <c:strCache>
                    <c:ptCount val="1"/>
                    <c:pt idx="0">
                      <c:v>TCD</c:v>
                    </c:pt>
                  </c:strCache>
                </c:strRef>
              </c:tx>
              <c:dLblPos val="r"/>
              <c:showVal val="1"/>
            </c:dLbl>
            <c:dLbl>
              <c:idx val="6"/>
              <c:layout>
                <c:manualLayout>
                  <c:x val="-1.7045366847835204E-2"/>
                  <c:y val="5.8479532163742687E-2"/>
                </c:manualLayout>
              </c:layout>
              <c:tx>
                <c:strRef>
                  <c:f>'Figure 1'!$W$70</c:f>
                  <c:strCache>
                    <c:ptCount val="1"/>
                    <c:pt idx="0">
                      <c:v>COD</c:v>
                    </c:pt>
                  </c:strCache>
                </c:strRef>
              </c:tx>
              <c:dLblPos val="r"/>
              <c:showVal val="1"/>
            </c:dLbl>
            <c:dLbl>
              <c:idx val="7"/>
              <c:layout>
                <c:manualLayout>
                  <c:x val="-6.8181467391340816E-2"/>
                  <c:y val="-4.7846889952153124E-2"/>
                </c:manualLayout>
              </c:layout>
              <c:tx>
                <c:strRef>
                  <c:f>'Figure 1'!$W$71</c:f>
                  <c:strCache>
                    <c:ptCount val="1"/>
                    <c:pt idx="0">
                      <c:v>COG</c:v>
                    </c:pt>
                  </c:strCache>
                </c:strRef>
              </c:tx>
              <c:dLblPos val="r"/>
              <c:showVal val="1"/>
            </c:dLbl>
            <c:dLbl>
              <c:idx val="8"/>
              <c:tx>
                <c:strRef>
                  <c:f>'Figure 1'!$W$72</c:f>
                  <c:strCache>
                    <c:ptCount val="1"/>
                    <c:pt idx="0">
                      <c:v>CIV</c:v>
                    </c:pt>
                  </c:strCache>
                </c:strRef>
              </c:tx>
              <c:dLblPos val="r"/>
              <c:showVal val="1"/>
            </c:dLbl>
            <c:dLbl>
              <c:idx val="9"/>
              <c:layout>
                <c:manualLayout>
                  <c:x val="1.7045366847835204E-2"/>
                  <c:y val="-2.1265284423179365E-2"/>
                </c:manualLayout>
              </c:layout>
              <c:tx>
                <c:strRef>
                  <c:f>'Figure 1'!$W$73</c:f>
                  <c:strCache>
                    <c:ptCount val="1"/>
                    <c:pt idx="0">
                      <c:v>ETH</c:v>
                    </c:pt>
                  </c:strCache>
                </c:strRef>
              </c:tx>
              <c:dLblPos val="r"/>
              <c:showVal val="1"/>
            </c:dLbl>
            <c:dLbl>
              <c:idx val="10"/>
              <c:layout>
                <c:manualLayout>
                  <c:x val="-0.11079488451092886"/>
                  <c:y val="-1.5948963317384369E-2"/>
                </c:manualLayout>
              </c:layout>
              <c:tx>
                <c:strRef>
                  <c:f>'Figure 1'!$W$74</c:f>
                  <c:strCache>
                    <c:ptCount val="1"/>
                    <c:pt idx="0">
                      <c:v>GEO</c:v>
                    </c:pt>
                  </c:strCache>
                </c:strRef>
              </c:tx>
              <c:dLblPos val="r"/>
              <c:showVal val="1"/>
            </c:dLbl>
            <c:dLbl>
              <c:idx val="11"/>
              <c:tx>
                <c:strRef>
                  <c:f>'Figure 1'!$W$75</c:f>
                  <c:strCache>
                    <c:ptCount val="1"/>
                    <c:pt idx="0">
                      <c:v>GHA</c:v>
                    </c:pt>
                  </c:strCache>
                </c:strRef>
              </c:tx>
              <c:dLblPos val="r"/>
              <c:showVal val="1"/>
            </c:dLbl>
            <c:dLbl>
              <c:idx val="12"/>
              <c:layout>
                <c:manualLayout>
                  <c:x val="-6.3920125679381976E-2"/>
                  <c:y val="-3.1897926634768752E-2"/>
                </c:manualLayout>
              </c:layout>
              <c:tx>
                <c:strRef>
                  <c:f>'Figure 1'!$W$76</c:f>
                  <c:strCache>
                    <c:ptCount val="1"/>
                    <c:pt idx="0">
                      <c:v>HTI</c:v>
                    </c:pt>
                  </c:strCache>
                </c:strRef>
              </c:tx>
              <c:dLblPos val="r"/>
              <c:showVal val="1"/>
            </c:dLbl>
            <c:dLbl>
              <c:idx val="13"/>
              <c:layout>
                <c:manualLayout>
                  <c:x val="-2.1306708559794042E-2"/>
                  <c:y val="3.1897926634768752E-2"/>
                </c:manualLayout>
              </c:layout>
              <c:tx>
                <c:strRef>
                  <c:f>'Figure 1'!$W$77</c:f>
                  <c:strCache>
                    <c:ptCount val="1"/>
                    <c:pt idx="0">
                      <c:v>HND</c:v>
                    </c:pt>
                  </c:strCache>
                </c:strRef>
              </c:tx>
              <c:dLblPos val="r"/>
              <c:showVal val="1"/>
            </c:dLbl>
            <c:dLbl>
              <c:idx val="14"/>
              <c:layout/>
              <c:tx>
                <c:strRef>
                  <c:f>'Figure 1'!$W$78</c:f>
                  <c:strCache>
                    <c:ptCount val="1"/>
                  </c:strCache>
                </c:strRef>
              </c:tx>
              <c:dLblPos val="r"/>
              <c:showVal val="1"/>
            </c:dLbl>
            <c:dLbl>
              <c:idx val="15"/>
              <c:tx>
                <c:strRef>
                  <c:f>'Figure 1'!$W$79</c:f>
                  <c:strCache>
                    <c:ptCount val="1"/>
                  </c:strCache>
                </c:strRef>
              </c:tx>
              <c:dLblPos val="r"/>
              <c:showVal val="1"/>
            </c:dLbl>
            <c:dLbl>
              <c:idx val="16"/>
              <c:layout/>
              <c:tx>
                <c:strRef>
                  <c:f>'Figure 1'!$W$80</c:f>
                  <c:strCache>
                    <c:ptCount val="1"/>
                  </c:strCache>
                </c:strRef>
              </c:tx>
              <c:dLblPos val="r"/>
              <c:showVal val="1"/>
            </c:dLbl>
            <c:dLbl>
              <c:idx val="17"/>
              <c:layout>
                <c:manualLayout>
                  <c:x val="-1.7045366847835287E-2"/>
                  <c:y val="0"/>
                </c:manualLayout>
              </c:layout>
              <c:tx>
                <c:strRef>
                  <c:f>'Figure 1'!$W$81</c:f>
                  <c:strCache>
                    <c:ptCount val="1"/>
                    <c:pt idx="0">
                      <c:v>MDA</c:v>
                    </c:pt>
                  </c:strCache>
                </c:strRef>
              </c:tx>
              <c:dLblPos val="r"/>
              <c:showVal val="1"/>
            </c:dLbl>
            <c:dLbl>
              <c:idx val="18"/>
              <c:layout>
                <c:manualLayout>
                  <c:x val="-1.2784025135876403E-2"/>
                  <c:y val="-1.5948963317384369E-2"/>
                </c:manualLayout>
              </c:layout>
              <c:tx>
                <c:strRef>
                  <c:f>'Figure 1'!$W$82</c:f>
                  <c:strCache>
                    <c:ptCount val="1"/>
                    <c:pt idx="0">
                      <c:v>MOZ</c:v>
                    </c:pt>
                  </c:strCache>
                </c:strRef>
              </c:tx>
              <c:dLblPos val="r"/>
              <c:showVal val="1"/>
            </c:dLbl>
            <c:dLbl>
              <c:idx val="19"/>
              <c:layout>
                <c:manualLayout>
                  <c:x val="-0.12784025135876403"/>
                  <c:y val="-2.6581605528974261E-2"/>
                </c:manualLayout>
              </c:layout>
              <c:tx>
                <c:strRef>
                  <c:f>'Figure 1'!$W$83</c:f>
                  <c:strCache>
                    <c:ptCount val="1"/>
                    <c:pt idx="0">
                      <c:v>MMR</c:v>
                    </c:pt>
                  </c:strCache>
                </c:strRef>
              </c:tx>
              <c:dLblPos val="r"/>
              <c:showVal val="1"/>
            </c:dLbl>
            <c:dLbl>
              <c:idx val="20"/>
              <c:layout>
                <c:manualLayout>
                  <c:x val="-3.8352075407629381E-2"/>
                  <c:y val="5.3163211057948433E-2"/>
                </c:manualLayout>
              </c:layout>
              <c:tx>
                <c:strRef>
                  <c:f>'Figure 1'!$W$84</c:f>
                  <c:strCache>
                    <c:ptCount val="1"/>
                    <c:pt idx="0">
                      <c:v>NPL</c:v>
                    </c:pt>
                  </c:strCache>
                </c:strRef>
              </c:tx>
              <c:dLblPos val="r"/>
              <c:showVal val="1"/>
            </c:dLbl>
            <c:dLbl>
              <c:idx val="21"/>
              <c:tx>
                <c:strRef>
                  <c:f>'Figure 1'!$W$85</c:f>
                  <c:strCache>
                    <c:ptCount val="1"/>
                  </c:strCache>
                </c:strRef>
              </c:tx>
              <c:dLblPos val="r"/>
              <c:showVal val="1"/>
            </c:dLbl>
            <c:dLbl>
              <c:idx val="22"/>
              <c:layout>
                <c:manualLayout>
                  <c:x val="-3.8352075407629381E-2"/>
                  <c:y val="-2.6581605528974261E-2"/>
                </c:manualLayout>
              </c:layout>
              <c:tx>
                <c:strRef>
                  <c:f>'Figure 1'!$W$86</c:f>
                  <c:strCache>
                    <c:ptCount val="1"/>
                    <c:pt idx="0">
                      <c:v>SEN</c:v>
                    </c:pt>
                  </c:strCache>
                </c:strRef>
              </c:tx>
              <c:dLblPos val="r"/>
              <c:showVal val="1"/>
            </c:dLbl>
            <c:dLbl>
              <c:idx val="23"/>
              <c:tx>
                <c:strRef>
                  <c:f>'Figure 1'!$W$87</c:f>
                  <c:strCache>
                    <c:ptCount val="1"/>
                  </c:strCache>
                </c:strRef>
              </c:tx>
              <c:dLblPos val="r"/>
              <c:showVal val="1"/>
            </c:dLbl>
            <c:dLbl>
              <c:idx val="24"/>
              <c:layout>
                <c:manualLayout>
                  <c:x val="-9.3749517663093626E-2"/>
                  <c:y val="-3.7214247740563831E-2"/>
                </c:manualLayout>
              </c:layout>
              <c:tx>
                <c:strRef>
                  <c:f>'Figure 1'!$W$88</c:f>
                  <c:strCache>
                    <c:ptCount val="1"/>
                    <c:pt idx="0">
                      <c:v>TZA</c:v>
                    </c:pt>
                  </c:strCache>
                </c:strRef>
              </c:tx>
              <c:dLblPos val="r"/>
              <c:showVal val="1"/>
            </c:dLbl>
            <c:dLbl>
              <c:idx val="25"/>
              <c:layout>
                <c:manualLayout>
                  <c:x val="-0.12784025135876403"/>
                  <c:y val="0"/>
                </c:manualLayout>
              </c:layout>
              <c:tx>
                <c:strRef>
                  <c:f>'Figure 1'!$W$89</c:f>
                  <c:strCache>
                    <c:ptCount val="1"/>
                    <c:pt idx="0">
                      <c:v>UGA</c:v>
                    </c:pt>
                  </c:strCache>
                </c:strRef>
              </c:tx>
              <c:dLblPos val="r"/>
              <c:showVal val="1"/>
            </c:dLbl>
            <c:dLbl>
              <c:idx val="26"/>
              <c:layout>
                <c:manualLayout>
                  <c:x val="-2.5568385810470284E-2"/>
                  <c:y val="2.1265284423179365E-2"/>
                </c:manualLayout>
              </c:layout>
              <c:tx>
                <c:strRef>
                  <c:f>'Figure 1'!$W$90</c:f>
                  <c:strCache>
                    <c:ptCount val="1"/>
                    <c:pt idx="0">
                      <c:v>UZB</c:v>
                    </c:pt>
                  </c:strCache>
                </c:strRef>
              </c:tx>
              <c:dLblPos val="r"/>
              <c:showVal val="1"/>
            </c:dLbl>
            <c:dLbl>
              <c:idx val="27"/>
              <c:layout>
                <c:manualLayout>
                  <c:x val="-1.7045366847835204E-2"/>
                  <c:y val="0"/>
                </c:manualLayout>
              </c:layout>
              <c:tx>
                <c:strRef>
                  <c:f>'Figure 1'!$W$91</c:f>
                  <c:strCache>
                    <c:ptCount val="1"/>
                    <c:pt idx="0">
                      <c:v>VNM</c:v>
                    </c:pt>
                  </c:strCache>
                </c:strRef>
              </c:tx>
              <c:dLblPos val="r"/>
              <c:showVal val="1"/>
            </c:dLbl>
            <c:dLbl>
              <c:idx val="28"/>
              <c:layout>
                <c:manualLayout>
                  <c:x val="-0.11079488451092886"/>
                  <c:y val="-2.1265284423179365E-2"/>
                </c:manualLayout>
              </c:layout>
              <c:tx>
                <c:strRef>
                  <c:f>'Figure 1'!$W$92</c:f>
                  <c:strCache>
                    <c:ptCount val="1"/>
                    <c:pt idx="0">
                      <c:v>YEM</c:v>
                    </c:pt>
                  </c:strCache>
                </c:strRef>
              </c:tx>
              <c:dLblPos val="r"/>
              <c:showVal val="1"/>
            </c:dLbl>
            <c:dLbl>
              <c:idx val="29"/>
              <c:layout/>
              <c:tx>
                <c:strRef>
                  <c:f>'Figure 1'!$W$93</c:f>
                  <c:strCache>
                    <c:ptCount val="1"/>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trendline>
            <c:spPr>
              <a:ln>
                <a:solidFill>
                  <a:schemeClr val="tx1"/>
                </a:solidFill>
              </a:ln>
            </c:spPr>
            <c:trendlineType val="linear"/>
          </c:trendline>
          <c:xVal>
            <c:numRef>
              <c:f>'Figure 1'!$X$64:$X$93</c:f>
              <c:numCache>
                <c:formatCode>0.0</c:formatCode>
                <c:ptCount val="30"/>
                <c:pt idx="0">
                  <c:v>5.356994817659789</c:v>
                </c:pt>
                <c:pt idx="1">
                  <c:v>-1.7251034026252228</c:v>
                </c:pt>
                <c:pt idx="2">
                  <c:v>-0.36413917767815462</c:v>
                </c:pt>
                <c:pt idx="3">
                  <c:v>9.7397746884198E-3</c:v>
                </c:pt>
                <c:pt idx="4">
                  <c:v>-2.9364652074501798</c:v>
                </c:pt>
                <c:pt idx="5">
                  <c:v>11.04873348428422</c:v>
                </c:pt>
                <c:pt idx="6">
                  <c:v>-0.74827810407151674</c:v>
                </c:pt>
                <c:pt idx="7">
                  <c:v>-1.8542011248482986</c:v>
                </c:pt>
                <c:pt idx="8">
                  <c:v>-13.522315586942156</c:v>
                </c:pt>
                <c:pt idx="9">
                  <c:v>-0.66520015273866306</c:v>
                </c:pt>
                <c:pt idx="10">
                  <c:v>-1.0431048376778662</c:v>
                </c:pt>
                <c:pt idx="11">
                  <c:v>11.614386508231533</c:v>
                </c:pt>
                <c:pt idx="12">
                  <c:v>-1.1381809945047827</c:v>
                </c:pt>
                <c:pt idx="13">
                  <c:v>3.5922305614425518</c:v>
                </c:pt>
                <c:pt idx="14">
                  <c:v>0.53481858764852319</c:v>
                </c:pt>
                <c:pt idx="15">
                  <c:v>-20.366433405407285</c:v>
                </c:pt>
                <c:pt idx="16">
                  <c:v>1.8978122148640679</c:v>
                </c:pt>
                <c:pt idx="17">
                  <c:v>1.4462210887090237</c:v>
                </c:pt>
                <c:pt idx="18">
                  <c:v>4.6604496768449692</c:v>
                </c:pt>
                <c:pt idx="19">
                  <c:v>4.0398309095471632</c:v>
                </c:pt>
                <c:pt idx="20">
                  <c:v>4.8029199235952333</c:v>
                </c:pt>
                <c:pt idx="21">
                  <c:v>-11.454731701451891</c:v>
                </c:pt>
                <c:pt idx="22">
                  <c:v>-1.0879374906055972</c:v>
                </c:pt>
                <c:pt idx="23">
                  <c:v>-14.504546505402985</c:v>
                </c:pt>
                <c:pt idx="24">
                  <c:v>-5.389520127577704</c:v>
                </c:pt>
                <c:pt idx="25">
                  <c:v>-1.6855538907629537</c:v>
                </c:pt>
                <c:pt idx="26">
                  <c:v>-0.20672606019553186</c:v>
                </c:pt>
                <c:pt idx="27">
                  <c:v>1.6816629108129746</c:v>
                </c:pt>
                <c:pt idx="28">
                  <c:v>1.8671783281573582</c:v>
                </c:pt>
                <c:pt idx="29">
                  <c:v>-1.1007254104187965</c:v>
                </c:pt>
              </c:numCache>
            </c:numRef>
          </c:xVal>
          <c:yVal>
            <c:numRef>
              <c:f>'Figure 1'!$Y$64:$Y$93</c:f>
              <c:numCache>
                <c:formatCode>0.0</c:formatCode>
                <c:ptCount val="30"/>
                <c:pt idx="0">
                  <c:v>11.326113108637074</c:v>
                </c:pt>
                <c:pt idx="1">
                  <c:v>0.54469456134696514</c:v>
                </c:pt>
                <c:pt idx="2">
                  <c:v>-1.3747868081219536</c:v>
                </c:pt>
                <c:pt idx="3">
                  <c:v>7.8518963487361759E-3</c:v>
                </c:pt>
                <c:pt idx="4">
                  <c:v>-2.7468196508481704</c:v>
                </c:pt>
                <c:pt idx="5">
                  <c:v>11.926092251484036</c:v>
                </c:pt>
                <c:pt idx="6">
                  <c:v>-0.22761107109209888</c:v>
                </c:pt>
                <c:pt idx="7">
                  <c:v>3.817529163759648</c:v>
                </c:pt>
                <c:pt idx="8">
                  <c:v>-16.203948853239034</c:v>
                </c:pt>
                <c:pt idx="9">
                  <c:v>-0.1480001388031269</c:v>
                </c:pt>
                <c:pt idx="10">
                  <c:v>-0.98425382102438164</c:v>
                </c:pt>
                <c:pt idx="11">
                  <c:v>15.45443486115839</c:v>
                </c:pt>
                <c:pt idx="12">
                  <c:v>0.37096752889544149</c:v>
                </c:pt>
                <c:pt idx="13">
                  <c:v>3.9536095877613064</c:v>
                </c:pt>
                <c:pt idx="14">
                  <c:v>0.83256281686533384</c:v>
                </c:pt>
                <c:pt idx="15">
                  <c:v>-19.767033218711703</c:v>
                </c:pt>
                <c:pt idx="16">
                  <c:v>3.38924689394862</c:v>
                </c:pt>
                <c:pt idx="17">
                  <c:v>1.7518622140662146</c:v>
                </c:pt>
                <c:pt idx="18">
                  <c:v>0.78363639016453845</c:v>
                </c:pt>
                <c:pt idx="19">
                  <c:v>5.0932984851884555</c:v>
                </c:pt>
                <c:pt idx="20">
                  <c:v>-0.6194451689810947</c:v>
                </c:pt>
                <c:pt idx="21">
                  <c:v>-8.0963948030328297</c:v>
                </c:pt>
                <c:pt idx="22">
                  <c:v>-0.39283750836257525</c:v>
                </c:pt>
                <c:pt idx="23">
                  <c:v>-13.354642559395003</c:v>
                </c:pt>
                <c:pt idx="24">
                  <c:v>-3.8613820136978632</c:v>
                </c:pt>
                <c:pt idx="25">
                  <c:v>-1.2594944337875162</c:v>
                </c:pt>
                <c:pt idx="26">
                  <c:v>-3.9320991193493526E-2</c:v>
                </c:pt>
                <c:pt idx="27">
                  <c:v>0.25367915233690752</c:v>
                </c:pt>
                <c:pt idx="28">
                  <c:v>3.3956991014737099</c:v>
                </c:pt>
                <c:pt idx="29">
                  <c:v>0.25248208270395267</c:v>
                </c:pt>
              </c:numCache>
            </c:numRef>
          </c:yVal>
        </c:ser>
        <c:axId val="430241664"/>
        <c:axId val="430354432"/>
      </c:scatterChart>
      <c:valAx>
        <c:axId val="430241664"/>
        <c:scaling>
          <c:orientation val="minMax"/>
          <c:max val="7"/>
          <c:min val="-7"/>
        </c:scaling>
        <c:axPos val="b"/>
        <c:title>
          <c:tx>
            <c:rich>
              <a:bodyPr/>
              <a:lstStyle/>
              <a:p>
                <a:pPr>
                  <a:defRPr sz="800" b="0"/>
                </a:pPr>
                <a:r>
                  <a:rPr lang="en-US"/>
                  <a:t>Revision to 2012 forecast</a:t>
                </a:r>
              </a:p>
            </c:rich>
          </c:tx>
          <c:layout>
            <c:manualLayout>
              <c:xMode val="edge"/>
              <c:yMode val="edge"/>
              <c:x val="0.37473601491402492"/>
              <c:y val="0.9351672548108515"/>
            </c:manualLayout>
          </c:layout>
        </c:title>
        <c:numFmt formatCode="0.0" sourceLinked="1"/>
        <c:majorTickMark val="in"/>
        <c:tickLblPos val="low"/>
        <c:txPr>
          <a:bodyPr/>
          <a:lstStyle/>
          <a:p>
            <a:pPr>
              <a:defRPr sz="800"/>
            </a:pPr>
            <a:endParaRPr lang="en-US"/>
          </a:p>
        </c:txPr>
        <c:crossAx val="430354432"/>
        <c:crosses val="autoZero"/>
        <c:crossBetween val="midCat"/>
        <c:majorUnit val="3.5"/>
      </c:valAx>
      <c:valAx>
        <c:axId val="430354432"/>
        <c:scaling>
          <c:orientation val="minMax"/>
          <c:max val="14"/>
          <c:min val="-7"/>
        </c:scaling>
        <c:axPos val="l"/>
        <c:title>
          <c:tx>
            <c:rich>
              <a:bodyPr rot="-5400000" vert="horz"/>
              <a:lstStyle/>
              <a:p>
                <a:pPr>
                  <a:defRPr sz="800" b="0"/>
                </a:pPr>
                <a:r>
                  <a:rPr lang="en-US"/>
                  <a:t>Revision</a:t>
                </a:r>
                <a:r>
                  <a:rPr lang="en-US" baseline="0"/>
                  <a:t> to 2013 forecast</a:t>
                </a:r>
                <a:endParaRPr lang="en-US"/>
              </a:p>
            </c:rich>
          </c:tx>
          <c:layout>
            <c:manualLayout>
              <c:xMode val="edge"/>
              <c:yMode val="edge"/>
              <c:x val="0"/>
              <c:y val="0.15918614240205767"/>
            </c:manualLayout>
          </c:layout>
        </c:title>
        <c:numFmt formatCode="0.0" sourceLinked="1"/>
        <c:majorTickMark val="in"/>
        <c:tickLblPos val="low"/>
        <c:txPr>
          <a:bodyPr/>
          <a:lstStyle/>
          <a:p>
            <a:pPr>
              <a:defRPr sz="800"/>
            </a:pPr>
            <a:endParaRPr lang="en-US"/>
          </a:p>
        </c:txPr>
        <c:crossAx val="430241664"/>
        <c:crosses val="autoZero"/>
        <c:crossBetween val="midCat"/>
      </c:valAx>
      <c:spPr>
        <a:ln>
          <a:solidFill>
            <a:sysClr val="window" lastClr="FFFFFF">
              <a:lumMod val="50000"/>
            </a:sysClr>
          </a:solidFill>
        </a:ln>
      </c:spPr>
    </c:plotArea>
    <c:plotVisOnly val="1"/>
  </c:chart>
  <c:spPr>
    <a:ln>
      <a:noFill/>
    </a:ln>
  </c:spPr>
  <c:txPr>
    <a:bodyPr/>
    <a:lstStyle/>
    <a:p>
      <a:pPr>
        <a:defRPr sz="900">
          <a:latin typeface="Arial" pitchFamily="34" charset="0"/>
          <a:cs typeface="Arial" pitchFamily="34" charset="0"/>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8717245385311042E-2"/>
          <c:y val="0.12563145822988317"/>
          <c:w val="0.3334150854094094"/>
          <c:h val="0.57538666212892342"/>
        </c:manualLayout>
      </c:layout>
      <c:pieChart>
        <c:varyColors val="1"/>
        <c:ser>
          <c:idx val="0"/>
          <c:order val="0"/>
          <c:tx>
            <c:strRef>
              <c:f>'Appendix 1'!$D$61</c:f>
              <c:strCache>
                <c:ptCount val="1"/>
                <c:pt idx="0">
                  <c:v>Pretax</c:v>
                </c:pt>
              </c:strCache>
            </c:strRef>
          </c:tx>
          <c:dPt>
            <c:idx val="0"/>
            <c:spPr>
              <a:solidFill>
                <a:srgbClr val="C00000"/>
              </a:solidFill>
              <a:ln>
                <a:noFill/>
              </a:ln>
            </c:spPr>
          </c:dPt>
          <c:dPt>
            <c:idx val="1"/>
            <c:spPr>
              <a:solidFill>
                <a:schemeClr val="accent1">
                  <a:lumMod val="75000"/>
                </a:schemeClr>
              </a:solidFill>
              <a:ln>
                <a:noFill/>
              </a:ln>
            </c:spPr>
          </c:dPt>
          <c:dPt>
            <c:idx val="2"/>
            <c:spPr>
              <a:solidFill>
                <a:srgbClr val="FFC000"/>
              </a:solidFill>
              <a:ln>
                <a:noFill/>
              </a:ln>
            </c:spPr>
          </c:dPt>
          <c:dPt>
            <c:idx val="3"/>
            <c:spPr>
              <a:solidFill>
                <a:schemeClr val="bg1">
                  <a:lumMod val="65000"/>
                </a:schemeClr>
              </a:solidFill>
              <a:ln>
                <a:noFill/>
              </a:ln>
            </c:spPr>
          </c:dPt>
          <c:dPt>
            <c:idx val="4"/>
            <c:spPr>
              <a:solidFill>
                <a:srgbClr val="008000"/>
              </a:solidFill>
              <a:ln>
                <a:noFill/>
              </a:ln>
            </c:spPr>
          </c:dPt>
          <c:dPt>
            <c:idx val="5"/>
            <c:spPr>
              <a:solidFill>
                <a:schemeClr val="accent6"/>
              </a:solidFill>
              <a:ln>
                <a:noFill/>
              </a:ln>
            </c:spPr>
          </c:dPt>
          <c:cat>
            <c:strRef>
              <c:f>'Appendix 1'!$C$62:$C$67</c:f>
              <c:strCache>
                <c:ptCount val="6"/>
                <c:pt idx="0">
                  <c:v>Advanced economies</c:v>
                </c:pt>
                <c:pt idx="1">
                  <c:v>Central and Eastern Europe and Commonwealth of Independent States</c:v>
                </c:pt>
                <c:pt idx="2">
                  <c:v>Emerging and developing Asia</c:v>
                </c:pt>
                <c:pt idx="3">
                  <c:v>Latin America and the Caribbean</c:v>
                </c:pt>
                <c:pt idx="4">
                  <c:v>Middle East and North Africa</c:v>
                </c:pt>
                <c:pt idx="5">
                  <c:v>Sub-Saharan Africa</c:v>
                </c:pt>
              </c:strCache>
            </c:strRef>
          </c:cat>
          <c:val>
            <c:numRef>
              <c:f>'Appendix 1'!$D$62:$D$67</c:f>
              <c:numCache>
                <c:formatCode>0.0</c:formatCode>
                <c:ptCount val="6"/>
                <c:pt idx="0">
                  <c:v>13.578620000000001</c:v>
                </c:pt>
                <c:pt idx="1">
                  <c:v>72.112729999999999</c:v>
                </c:pt>
                <c:pt idx="2">
                  <c:v>102.3459</c:v>
                </c:pt>
                <c:pt idx="3">
                  <c:v>36.240859999999998</c:v>
                </c:pt>
                <c:pt idx="4">
                  <c:v>236.52529999999999</c:v>
                </c:pt>
                <c:pt idx="5">
                  <c:v>19.570170000000001</c:v>
                </c:pt>
              </c:numCache>
            </c:numRef>
          </c:val>
        </c:ser>
        <c:firstSliceAng val="0"/>
      </c:pieChart>
    </c:plotArea>
    <c:legend>
      <c:legendPos val="b"/>
      <c:layout>
        <c:manualLayout>
          <c:xMode val="edge"/>
          <c:yMode val="edge"/>
          <c:x val="2.0491803278688551E-2"/>
          <c:y val="0.7264644171730823"/>
          <c:w val="0.97149326621058063"/>
          <c:h val="0.27353558282692125"/>
        </c:manualLayout>
      </c:layout>
      <c:txPr>
        <a:bodyPr/>
        <a:lstStyle/>
        <a:p>
          <a:pPr>
            <a:defRPr sz="1000"/>
          </a:pPr>
          <a:endParaRPr lang="en-US"/>
        </a:p>
      </c:txPr>
    </c:legend>
    <c:plotVisOnly val="1"/>
  </c:chart>
  <c:spPr>
    <a:noFill/>
    <a:ln>
      <a:noFill/>
    </a:ln>
  </c:spPr>
  <c:txPr>
    <a:bodyPr/>
    <a:lstStyle/>
    <a:p>
      <a:pPr>
        <a:defRPr>
          <a:latin typeface="Arial" pitchFamily="34" charset="0"/>
          <a:cs typeface="Arial" pitchFamily="34" charset="0"/>
        </a:defRPr>
      </a:pPr>
      <a:endParaRPr lang="en-US"/>
    </a:p>
  </c:txPr>
  <c:printSettings>
    <c:headerFooter/>
    <c:pageMargins b="0.750000000000004" l="0.70000000000000062" r="0.70000000000000062" t="0.750000000000004"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148695423354857"/>
          <c:y val="0.11080067421768763"/>
          <c:w val="0.75934240191129954"/>
          <c:h val="0.59826977120283842"/>
        </c:manualLayout>
      </c:layout>
      <c:pieChart>
        <c:varyColors val="1"/>
        <c:ser>
          <c:idx val="0"/>
          <c:order val="0"/>
          <c:tx>
            <c:strRef>
              <c:f>'Appendix 1'!$E$61</c:f>
              <c:strCache>
                <c:ptCount val="1"/>
                <c:pt idx="0">
                  <c:v>Posttax</c:v>
                </c:pt>
              </c:strCache>
            </c:strRef>
          </c:tx>
          <c:spPr>
            <a:solidFill>
              <a:srgbClr val="C00000"/>
            </a:solidFill>
            <a:ln>
              <a:noFill/>
            </a:ln>
          </c:spPr>
          <c:dPt>
            <c:idx val="1"/>
            <c:spPr>
              <a:solidFill>
                <a:schemeClr val="accent1">
                  <a:lumMod val="75000"/>
                </a:schemeClr>
              </a:solidFill>
              <a:ln>
                <a:noFill/>
              </a:ln>
            </c:spPr>
          </c:dPt>
          <c:dPt>
            <c:idx val="2"/>
            <c:spPr>
              <a:solidFill>
                <a:srgbClr val="FFC000"/>
              </a:solidFill>
              <a:ln>
                <a:noFill/>
              </a:ln>
            </c:spPr>
          </c:dPt>
          <c:dPt>
            <c:idx val="3"/>
            <c:spPr>
              <a:solidFill>
                <a:schemeClr val="bg1">
                  <a:lumMod val="65000"/>
                </a:schemeClr>
              </a:solidFill>
              <a:ln>
                <a:noFill/>
              </a:ln>
            </c:spPr>
          </c:dPt>
          <c:dPt>
            <c:idx val="4"/>
            <c:spPr>
              <a:solidFill>
                <a:srgbClr val="008000"/>
              </a:solidFill>
              <a:ln>
                <a:noFill/>
              </a:ln>
            </c:spPr>
          </c:dPt>
          <c:dPt>
            <c:idx val="5"/>
            <c:spPr>
              <a:solidFill>
                <a:schemeClr val="accent6"/>
              </a:solidFill>
              <a:ln>
                <a:noFill/>
              </a:ln>
            </c:spPr>
          </c:dPt>
          <c:cat>
            <c:strRef>
              <c:f>'Appendix 1'!$C$62:$C$67</c:f>
              <c:strCache>
                <c:ptCount val="6"/>
                <c:pt idx="0">
                  <c:v>Advanced economies</c:v>
                </c:pt>
                <c:pt idx="1">
                  <c:v>Central and Eastern Europe and Commonwealth of Independent States</c:v>
                </c:pt>
                <c:pt idx="2">
                  <c:v>Emerging and developing Asia</c:v>
                </c:pt>
                <c:pt idx="3">
                  <c:v>Latin America and the Caribbean</c:v>
                </c:pt>
                <c:pt idx="4">
                  <c:v>Middle East and North Africa</c:v>
                </c:pt>
                <c:pt idx="5">
                  <c:v>Sub-Saharan Africa</c:v>
                </c:pt>
              </c:strCache>
            </c:strRef>
          </c:cat>
          <c:val>
            <c:numRef>
              <c:f>'Appendix 1'!$E$62:$E$67</c:f>
              <c:numCache>
                <c:formatCode>0.0</c:formatCode>
                <c:ptCount val="6"/>
                <c:pt idx="0">
                  <c:v>711.36959999999999</c:v>
                </c:pt>
                <c:pt idx="1">
                  <c:v>204.5453</c:v>
                </c:pt>
                <c:pt idx="2">
                  <c:v>475.67259999999999</c:v>
                </c:pt>
                <c:pt idx="3">
                  <c:v>99.669910000000002</c:v>
                </c:pt>
                <c:pt idx="4">
                  <c:v>364.5625</c:v>
                </c:pt>
                <c:pt idx="5">
                  <c:v>41.014069999999997</c:v>
                </c:pt>
              </c:numCache>
            </c:numRef>
          </c:val>
        </c:ser>
        <c:firstSliceAng val="0"/>
      </c:pieChart>
    </c:plotArea>
    <c:plotVisOnly val="1"/>
  </c:chart>
  <c:spPr>
    <a:noFill/>
    <a:ln>
      <a:noFill/>
    </a:ln>
  </c:spPr>
  <c:txPr>
    <a:bodyPr/>
    <a:lstStyle/>
    <a:p>
      <a:pPr>
        <a:defRPr>
          <a:latin typeface="Arial" pitchFamily="34" charset="0"/>
          <a:cs typeface="Arial" pitchFamily="34" charset="0"/>
        </a:defRPr>
      </a:pPr>
      <a:endParaRPr lang="en-US"/>
    </a:p>
  </c:txPr>
  <c:printSettings>
    <c:headerFooter/>
    <c:pageMargins b="0.750000000000004" l="0.70000000000000062" r="0.70000000000000062" t="0.750000000000004"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451235603746259E-2"/>
          <c:y val="6.3492063492063502E-2"/>
          <c:w val="0.36948604671090896"/>
          <c:h val="0.59112423447069162"/>
        </c:manualLayout>
      </c:layout>
      <c:barChart>
        <c:barDir val="col"/>
        <c:grouping val="stacked"/>
        <c:ser>
          <c:idx val="0"/>
          <c:order val="0"/>
          <c:tx>
            <c:strRef>
              <c:f>'Appendix 1'!$O$40</c:f>
              <c:strCache>
                <c:ptCount val="1"/>
                <c:pt idx="0">
                  <c:v>Pretax</c:v>
                </c:pt>
              </c:strCache>
            </c:strRef>
          </c:tx>
          <c:spPr>
            <a:solidFill>
              <a:srgbClr val="C00000"/>
            </a:solidFill>
            <a:ln>
              <a:noFill/>
            </a:ln>
          </c:spPr>
          <c:cat>
            <c:strRef>
              <c:f>'Appendix 1'!$N$41:$N$46</c:f>
              <c:strCache>
                <c:ptCount val="6"/>
                <c:pt idx="0">
                  <c:v>MENA</c:v>
                </c:pt>
                <c:pt idx="1">
                  <c:v>CEE-CIS</c:v>
                </c:pt>
                <c:pt idx="2">
                  <c:v>SSA</c:v>
                </c:pt>
                <c:pt idx="3">
                  <c:v>ED Asia</c:v>
                </c:pt>
                <c:pt idx="4">
                  <c:v>LAC</c:v>
                </c:pt>
                <c:pt idx="5">
                  <c:v>Advanced</c:v>
                </c:pt>
              </c:strCache>
            </c:strRef>
          </c:cat>
          <c:val>
            <c:numRef>
              <c:f>'Appendix 1'!$O$41:$O$46</c:f>
              <c:numCache>
                <c:formatCode>0.0</c:formatCode>
                <c:ptCount val="6"/>
                <c:pt idx="0">
                  <c:v>8.5871320000000004</c:v>
                </c:pt>
                <c:pt idx="1">
                  <c:v>1.6602840000000001</c:v>
                </c:pt>
                <c:pt idx="2">
                  <c:v>1.613246</c:v>
                </c:pt>
                <c:pt idx="3">
                  <c:v>0.89152200000000004</c:v>
                </c:pt>
                <c:pt idx="4">
                  <c:v>0.64551480000000006</c:v>
                </c:pt>
                <c:pt idx="5">
                  <c:v>3.0542099999999999E-2</c:v>
                </c:pt>
              </c:numCache>
            </c:numRef>
          </c:val>
        </c:ser>
        <c:ser>
          <c:idx val="1"/>
          <c:order val="1"/>
          <c:tx>
            <c:strRef>
              <c:f>'Appendix 1'!$P$40</c:f>
              <c:strCache>
                <c:ptCount val="1"/>
                <c:pt idx="0">
                  <c:v>Externalities</c:v>
                </c:pt>
              </c:strCache>
            </c:strRef>
          </c:tx>
          <c:spPr>
            <a:solidFill>
              <a:schemeClr val="bg1">
                <a:lumMod val="65000"/>
              </a:schemeClr>
            </a:solidFill>
            <a:ln>
              <a:noFill/>
            </a:ln>
          </c:spPr>
          <c:cat>
            <c:strRef>
              <c:f>'Appendix 1'!$N$41:$N$46</c:f>
              <c:strCache>
                <c:ptCount val="6"/>
                <c:pt idx="0">
                  <c:v>MENA</c:v>
                </c:pt>
                <c:pt idx="1">
                  <c:v>CEE-CIS</c:v>
                </c:pt>
                <c:pt idx="2">
                  <c:v>SSA</c:v>
                </c:pt>
                <c:pt idx="3">
                  <c:v>ED Asia</c:v>
                </c:pt>
                <c:pt idx="4">
                  <c:v>LAC</c:v>
                </c:pt>
                <c:pt idx="5">
                  <c:v>Advanced</c:v>
                </c:pt>
              </c:strCache>
            </c:strRef>
          </c:cat>
          <c:val>
            <c:numRef>
              <c:f>'Appendix 1'!$P$41:$P$46</c:f>
              <c:numCache>
                <c:formatCode>0.0</c:formatCode>
                <c:ptCount val="6"/>
                <c:pt idx="0">
                  <c:v>3.9438779999999998</c:v>
                </c:pt>
                <c:pt idx="1">
                  <c:v>2.4544120000000005</c:v>
                </c:pt>
                <c:pt idx="2">
                  <c:v>1.3233059999999999</c:v>
                </c:pt>
                <c:pt idx="3">
                  <c:v>2.8641549999999998</c:v>
                </c:pt>
                <c:pt idx="4">
                  <c:v>0.85406419999999994</c:v>
                </c:pt>
                <c:pt idx="5">
                  <c:v>1.2090379</c:v>
                </c:pt>
              </c:numCache>
            </c:numRef>
          </c:val>
        </c:ser>
        <c:ser>
          <c:idx val="2"/>
          <c:order val="2"/>
          <c:tx>
            <c:strRef>
              <c:f>'Appendix 1'!$Q$40</c:f>
              <c:strCache>
                <c:ptCount val="1"/>
                <c:pt idx="0">
                  <c:v>Value-added-tax</c:v>
                </c:pt>
              </c:strCache>
            </c:strRef>
          </c:tx>
          <c:spPr>
            <a:solidFill>
              <a:srgbClr val="FFC000"/>
            </a:solidFill>
            <a:ln>
              <a:noFill/>
            </a:ln>
          </c:spPr>
          <c:cat>
            <c:strRef>
              <c:f>'Appendix 1'!$N$41:$N$46</c:f>
              <c:strCache>
                <c:ptCount val="6"/>
                <c:pt idx="0">
                  <c:v>MENA</c:v>
                </c:pt>
                <c:pt idx="1">
                  <c:v>CEE-CIS</c:v>
                </c:pt>
                <c:pt idx="2">
                  <c:v>SSA</c:v>
                </c:pt>
                <c:pt idx="3">
                  <c:v>ED Asia</c:v>
                </c:pt>
                <c:pt idx="4">
                  <c:v>LAC</c:v>
                </c:pt>
                <c:pt idx="5">
                  <c:v>Advanced</c:v>
                </c:pt>
              </c:strCache>
            </c:strRef>
          </c:cat>
          <c:val>
            <c:numRef>
              <c:f>'Appendix 1'!$Q$41:$Q$46</c:f>
              <c:numCache>
                <c:formatCode>0.0</c:formatCode>
                <c:ptCount val="6"/>
                <c:pt idx="0">
                  <c:v>0.70455999999999896</c:v>
                </c:pt>
                <c:pt idx="1">
                  <c:v>0.59464099999999931</c:v>
                </c:pt>
                <c:pt idx="2">
                  <c:v>0.44439800000000007</c:v>
                </c:pt>
                <c:pt idx="3">
                  <c:v>0.387845</c:v>
                </c:pt>
                <c:pt idx="4">
                  <c:v>0.2757210000000001</c:v>
                </c:pt>
                <c:pt idx="5">
                  <c:v>0.360487</c:v>
                </c:pt>
              </c:numCache>
            </c:numRef>
          </c:val>
        </c:ser>
        <c:overlap val="100"/>
        <c:axId val="435438336"/>
        <c:axId val="435439872"/>
      </c:barChart>
      <c:catAx>
        <c:axId val="435438336"/>
        <c:scaling>
          <c:orientation val="minMax"/>
        </c:scaling>
        <c:axPos val="b"/>
        <c:majorTickMark val="none"/>
        <c:tickLblPos val="nextTo"/>
        <c:txPr>
          <a:bodyPr rot="-5400000" vert="horz"/>
          <a:lstStyle/>
          <a:p>
            <a:pPr>
              <a:defRPr/>
            </a:pPr>
            <a:endParaRPr lang="en-US"/>
          </a:p>
        </c:txPr>
        <c:crossAx val="435439872"/>
        <c:crosses val="autoZero"/>
        <c:auto val="1"/>
        <c:lblAlgn val="ctr"/>
        <c:lblOffset val="100"/>
      </c:catAx>
      <c:valAx>
        <c:axId val="435439872"/>
        <c:scaling>
          <c:orientation val="minMax"/>
          <c:max val="20"/>
        </c:scaling>
        <c:axPos val="l"/>
        <c:title>
          <c:tx>
            <c:rich>
              <a:bodyPr rot="-5400000" vert="horz"/>
              <a:lstStyle/>
              <a:p>
                <a:pPr>
                  <a:defRPr/>
                </a:pPr>
                <a:r>
                  <a:rPr lang="en-US"/>
                  <a:t>Percent of GDP</a:t>
                </a:r>
              </a:p>
            </c:rich>
          </c:tx>
          <c:layout/>
        </c:title>
        <c:numFmt formatCode="0" sourceLinked="0"/>
        <c:majorTickMark val="in"/>
        <c:tickLblPos val="nextTo"/>
        <c:crossAx val="435438336"/>
        <c:crosses val="autoZero"/>
        <c:crossBetween val="between"/>
        <c:majorUnit val="5"/>
      </c:valAx>
      <c:spPr>
        <a:noFill/>
        <a:ln>
          <a:solidFill>
            <a:schemeClr val="tx1">
              <a:lumMod val="50000"/>
              <a:lumOff val="50000"/>
            </a:schemeClr>
          </a:solidFill>
        </a:ln>
      </c:spPr>
    </c:plotArea>
    <c:legend>
      <c:legendPos val="b"/>
      <c:layout/>
    </c:legend>
    <c:plotVisOnly val="1"/>
  </c:chart>
  <c:spPr>
    <a:noFill/>
    <a:ln>
      <a:noFill/>
    </a:ln>
  </c:spPr>
  <c:txPr>
    <a:bodyPr/>
    <a:lstStyle/>
    <a:p>
      <a:pPr>
        <a:defRPr sz="1000" b="0">
          <a:latin typeface="Arial" pitchFamily="34" charset="0"/>
          <a:cs typeface="Arial" pitchFamily="34" charset="0"/>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6841407045330092"/>
          <c:y val="4.3650793650793704E-2"/>
          <c:w val="0.80621334103530407"/>
          <c:h val="0.70382283464566964"/>
        </c:manualLayout>
      </c:layout>
      <c:barChart>
        <c:barDir val="col"/>
        <c:grouping val="stacked"/>
        <c:ser>
          <c:idx val="0"/>
          <c:order val="0"/>
          <c:tx>
            <c:strRef>
              <c:f>'Appendix 1'!$S$40</c:f>
              <c:strCache>
                <c:ptCount val="1"/>
                <c:pt idx="0">
                  <c:v>Pretax</c:v>
                </c:pt>
              </c:strCache>
            </c:strRef>
          </c:tx>
          <c:spPr>
            <a:solidFill>
              <a:srgbClr val="C00000"/>
            </a:solidFill>
            <a:ln>
              <a:noFill/>
            </a:ln>
          </c:spPr>
          <c:cat>
            <c:strRef>
              <c:f>'Appendix 1'!$N$41:$N$46</c:f>
              <c:strCache>
                <c:ptCount val="6"/>
                <c:pt idx="0">
                  <c:v>MENA</c:v>
                </c:pt>
                <c:pt idx="1">
                  <c:v>CEE-CIS</c:v>
                </c:pt>
                <c:pt idx="2">
                  <c:v>SSA</c:v>
                </c:pt>
                <c:pt idx="3">
                  <c:v>ED Asia</c:v>
                </c:pt>
                <c:pt idx="4">
                  <c:v>LAC</c:v>
                </c:pt>
                <c:pt idx="5">
                  <c:v>Advanced</c:v>
                </c:pt>
              </c:strCache>
            </c:strRef>
          </c:cat>
          <c:val>
            <c:numRef>
              <c:f>'Appendix 1'!$S$41:$S$46</c:f>
              <c:numCache>
                <c:formatCode>0.0</c:formatCode>
                <c:ptCount val="6"/>
                <c:pt idx="0">
                  <c:v>21.802949999999999</c:v>
                </c:pt>
                <c:pt idx="1">
                  <c:v>4.4463739999999996</c:v>
                </c:pt>
                <c:pt idx="2">
                  <c:v>5.6993999999999998</c:v>
                </c:pt>
                <c:pt idx="3">
                  <c:v>4.2017280000000001</c:v>
                </c:pt>
                <c:pt idx="4">
                  <c:v>2.123634</c:v>
                </c:pt>
                <c:pt idx="5">
                  <c:v>8.4009399999999998E-2</c:v>
                </c:pt>
              </c:numCache>
            </c:numRef>
          </c:val>
        </c:ser>
        <c:ser>
          <c:idx val="1"/>
          <c:order val="1"/>
          <c:tx>
            <c:strRef>
              <c:f>'Appendix 1'!$T$40</c:f>
              <c:strCache>
                <c:ptCount val="1"/>
                <c:pt idx="0">
                  <c:v>Externalities</c:v>
                </c:pt>
              </c:strCache>
            </c:strRef>
          </c:tx>
          <c:spPr>
            <a:solidFill>
              <a:schemeClr val="bg1">
                <a:lumMod val="65000"/>
              </a:schemeClr>
            </a:solidFill>
            <a:ln>
              <a:noFill/>
            </a:ln>
          </c:spPr>
          <c:cat>
            <c:strRef>
              <c:f>'Appendix 1'!$N$41:$N$46</c:f>
              <c:strCache>
                <c:ptCount val="6"/>
                <c:pt idx="0">
                  <c:v>MENA</c:v>
                </c:pt>
                <c:pt idx="1">
                  <c:v>CEE-CIS</c:v>
                </c:pt>
                <c:pt idx="2">
                  <c:v>SSA</c:v>
                </c:pt>
                <c:pt idx="3">
                  <c:v>ED Asia</c:v>
                </c:pt>
                <c:pt idx="4">
                  <c:v>LAC</c:v>
                </c:pt>
                <c:pt idx="5">
                  <c:v>Advanced</c:v>
                </c:pt>
              </c:strCache>
            </c:strRef>
          </c:cat>
          <c:val>
            <c:numRef>
              <c:f>'Appendix 1'!$T$41:$T$46</c:f>
              <c:numCache>
                <c:formatCode>0.0</c:formatCode>
                <c:ptCount val="6"/>
                <c:pt idx="0">
                  <c:v>10.01361</c:v>
                </c:pt>
                <c:pt idx="1">
                  <c:v>6.5731159999999997</c:v>
                </c:pt>
                <c:pt idx="2">
                  <c:v>4.6750800000000003</c:v>
                </c:pt>
                <c:pt idx="3">
                  <c:v>13.498712000000001</c:v>
                </c:pt>
                <c:pt idx="4">
                  <c:v>2.8097269999999996</c:v>
                </c:pt>
                <c:pt idx="5">
                  <c:v>3.3255976</c:v>
                </c:pt>
              </c:numCache>
            </c:numRef>
          </c:val>
        </c:ser>
        <c:ser>
          <c:idx val="2"/>
          <c:order val="2"/>
          <c:tx>
            <c:strRef>
              <c:f>'Appendix 1'!$U$40</c:f>
              <c:strCache>
                <c:ptCount val="1"/>
                <c:pt idx="0">
                  <c:v>Value-added-tax</c:v>
                </c:pt>
              </c:strCache>
            </c:strRef>
          </c:tx>
          <c:spPr>
            <a:solidFill>
              <a:srgbClr val="FFC000"/>
            </a:solidFill>
            <a:ln>
              <a:noFill/>
            </a:ln>
          </c:spPr>
          <c:cat>
            <c:strRef>
              <c:f>'Appendix 1'!$N$41:$N$46</c:f>
              <c:strCache>
                <c:ptCount val="6"/>
                <c:pt idx="0">
                  <c:v>MENA</c:v>
                </c:pt>
                <c:pt idx="1">
                  <c:v>CEE-CIS</c:v>
                </c:pt>
                <c:pt idx="2">
                  <c:v>SSA</c:v>
                </c:pt>
                <c:pt idx="3">
                  <c:v>ED Asia</c:v>
                </c:pt>
                <c:pt idx="4">
                  <c:v>LAC</c:v>
                </c:pt>
                <c:pt idx="5">
                  <c:v>Advanced</c:v>
                </c:pt>
              </c:strCache>
            </c:strRef>
          </c:cat>
          <c:val>
            <c:numRef>
              <c:f>'Appendix 1'!$U$41:$U$46</c:f>
              <c:numCache>
                <c:formatCode>0.0</c:formatCode>
                <c:ptCount val="6"/>
                <c:pt idx="0">
                  <c:v>1.7888899999999985</c:v>
                </c:pt>
                <c:pt idx="1">
                  <c:v>1.5925000000000011</c:v>
                </c:pt>
                <c:pt idx="2">
                  <c:v>1.5700000000000003</c:v>
                </c:pt>
                <c:pt idx="3">
                  <c:v>1.8279099999999993</c:v>
                </c:pt>
                <c:pt idx="4">
                  <c:v>0.90707500000000074</c:v>
                </c:pt>
                <c:pt idx="5">
                  <c:v>0.99156000000000022</c:v>
                </c:pt>
              </c:numCache>
            </c:numRef>
          </c:val>
        </c:ser>
        <c:overlap val="100"/>
        <c:axId val="435473792"/>
        <c:axId val="435479680"/>
      </c:barChart>
      <c:catAx>
        <c:axId val="435473792"/>
        <c:scaling>
          <c:orientation val="minMax"/>
        </c:scaling>
        <c:axPos val="b"/>
        <c:majorTickMark val="none"/>
        <c:tickLblPos val="nextTo"/>
        <c:txPr>
          <a:bodyPr rot="-5400000" vert="horz"/>
          <a:lstStyle/>
          <a:p>
            <a:pPr>
              <a:defRPr/>
            </a:pPr>
            <a:endParaRPr lang="en-US"/>
          </a:p>
        </c:txPr>
        <c:crossAx val="435479680"/>
        <c:crosses val="autoZero"/>
        <c:auto val="1"/>
        <c:lblAlgn val="ctr"/>
        <c:lblOffset val="100"/>
      </c:catAx>
      <c:valAx>
        <c:axId val="435479680"/>
        <c:scaling>
          <c:orientation val="minMax"/>
        </c:scaling>
        <c:axPos val="l"/>
        <c:title>
          <c:tx>
            <c:rich>
              <a:bodyPr rot="-5400000" vert="horz"/>
              <a:lstStyle/>
              <a:p>
                <a:pPr>
                  <a:defRPr/>
                </a:pPr>
                <a:r>
                  <a:rPr lang="en-US"/>
                  <a:t>Percent of revenues</a:t>
                </a:r>
              </a:p>
            </c:rich>
          </c:tx>
          <c:layout/>
        </c:title>
        <c:numFmt formatCode="0" sourceLinked="0"/>
        <c:majorTickMark val="in"/>
        <c:tickLblPos val="nextTo"/>
        <c:crossAx val="435473792"/>
        <c:crosses val="autoZero"/>
        <c:crossBetween val="between"/>
        <c:majorUnit val="10"/>
      </c:valAx>
      <c:spPr>
        <a:noFill/>
        <a:ln>
          <a:solidFill>
            <a:schemeClr val="tx1">
              <a:lumMod val="50000"/>
              <a:lumOff val="50000"/>
            </a:schemeClr>
          </a:solidFill>
        </a:ln>
      </c:spPr>
    </c:plotArea>
    <c:plotVisOnly val="1"/>
  </c:chart>
  <c:spPr>
    <a:noFill/>
    <a:ln>
      <a:noFill/>
    </a:ln>
  </c:spPr>
  <c:txPr>
    <a:bodyPr/>
    <a:lstStyle/>
    <a:p>
      <a:pPr>
        <a:defRPr sz="1000" b="0">
          <a:latin typeface="Arial" pitchFamily="34" charset="0"/>
          <a:cs typeface="Arial" pitchFamily="34" charset="0"/>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135205997284819"/>
          <c:y val="5.2724509914729593E-2"/>
          <c:w val="0.78555150150219999"/>
          <c:h val="0.86475739575615251"/>
        </c:manualLayout>
      </c:layout>
      <c:barChart>
        <c:barDir val="bar"/>
        <c:grouping val="stacked"/>
        <c:ser>
          <c:idx val="0"/>
          <c:order val="0"/>
          <c:tx>
            <c:v>2012</c:v>
          </c:tx>
          <c:spPr>
            <a:solidFill>
              <a:srgbClr val="C00000"/>
            </a:solidFill>
            <a:ln w="28575">
              <a:noFill/>
            </a:ln>
          </c:spPr>
          <c:cat>
            <c:strRef>
              <c:f>'Figure 2'!$H$64:$H$92</c:f>
              <c:strCache>
                <c:ptCount val="29"/>
                <c:pt idx="0">
                  <c:v>SGP</c:v>
                </c:pt>
                <c:pt idx="1">
                  <c:v>NOR</c:v>
                </c:pt>
                <c:pt idx="2">
                  <c:v>SWE</c:v>
                </c:pt>
                <c:pt idx="3">
                  <c:v>DNK</c:v>
                </c:pt>
                <c:pt idx="4">
                  <c:v>FIN</c:v>
                </c:pt>
                <c:pt idx="5">
                  <c:v>CHE</c:v>
                </c:pt>
                <c:pt idx="6">
                  <c:v>KOR</c:v>
                </c:pt>
                <c:pt idx="7">
                  <c:v>ISR</c:v>
                </c:pt>
                <c:pt idx="8">
                  <c:v>AUT</c:v>
                </c:pt>
                <c:pt idx="9">
                  <c:v>DEU</c:v>
                </c:pt>
                <c:pt idx="10">
                  <c:v>HKG</c:v>
                </c:pt>
                <c:pt idx="11">
                  <c:v>JPN</c:v>
                </c:pt>
                <c:pt idx="12">
                  <c:v>PRT</c:v>
                </c:pt>
                <c:pt idx="13">
                  <c:v>CAN</c:v>
                </c:pt>
                <c:pt idx="14">
                  <c:v>FRA</c:v>
                </c:pt>
                <c:pt idx="15">
                  <c:v>CZE</c:v>
                </c:pt>
                <c:pt idx="16">
                  <c:v>NLD</c:v>
                </c:pt>
                <c:pt idx="17">
                  <c:v>GBR</c:v>
                </c:pt>
                <c:pt idx="18">
                  <c:v>BEL</c:v>
                </c:pt>
                <c:pt idx="19">
                  <c:v>SVK</c:v>
                </c:pt>
                <c:pt idx="20">
                  <c:v>SVN</c:v>
                </c:pt>
                <c:pt idx="21">
                  <c:v>ITA</c:v>
                </c:pt>
                <c:pt idx="22">
                  <c:v>NZL</c:v>
                </c:pt>
                <c:pt idx="23">
                  <c:v>USA</c:v>
                </c:pt>
                <c:pt idx="24">
                  <c:v>ESP</c:v>
                </c:pt>
                <c:pt idx="25">
                  <c:v>ISL</c:v>
                </c:pt>
                <c:pt idx="26">
                  <c:v>AUS</c:v>
                </c:pt>
                <c:pt idx="27">
                  <c:v>IRL</c:v>
                </c:pt>
                <c:pt idx="28">
                  <c:v>GRC</c:v>
                </c:pt>
              </c:strCache>
            </c:strRef>
          </c:cat>
          <c:val>
            <c:numRef>
              <c:f>'Figure 2'!$I$64:$I$92</c:f>
              <c:numCache>
                <c:formatCode>0.0</c:formatCode>
                <c:ptCount val="29"/>
                <c:pt idx="0">
                  <c:v>-1.0283699083039126</c:v>
                </c:pt>
                <c:pt idx="1">
                  <c:v>-0.93597659494848795</c:v>
                </c:pt>
                <c:pt idx="2">
                  <c:v>-0.62567171476736572</c:v>
                </c:pt>
                <c:pt idx="3">
                  <c:v>-1.8799869154837423</c:v>
                </c:pt>
                <c:pt idx="4">
                  <c:v>2.5859704243524906E-2</c:v>
                </c:pt>
                <c:pt idx="5">
                  <c:v>0.20423102593656151</c:v>
                </c:pt>
                <c:pt idx="6">
                  <c:v>0.5470275102487463</c:v>
                </c:pt>
                <c:pt idx="7">
                  <c:v>-0.90632049905917844</c:v>
                </c:pt>
                <c:pt idx="8">
                  <c:v>3.0297613636628806E-2</c:v>
                </c:pt>
                <c:pt idx="9">
                  <c:v>1.4320926194615389</c:v>
                </c:pt>
                <c:pt idx="10">
                  <c:v>-0.53392038110059703</c:v>
                </c:pt>
                <c:pt idx="11">
                  <c:v>-0.68027606407150643</c:v>
                </c:pt>
                <c:pt idx="12">
                  <c:v>0.84356840256735988</c:v>
                </c:pt>
                <c:pt idx="13">
                  <c:v>0.89292139187005981</c:v>
                </c:pt>
                <c:pt idx="14">
                  <c:v>0.7654173978753207</c:v>
                </c:pt>
                <c:pt idx="15">
                  <c:v>-0.67048251817404569</c:v>
                </c:pt>
                <c:pt idx="16">
                  <c:v>1.1365406202169708</c:v>
                </c:pt>
                <c:pt idx="17">
                  <c:v>0.45462949457138491</c:v>
                </c:pt>
                <c:pt idx="18">
                  <c:v>0.31726243802398396</c:v>
                </c:pt>
                <c:pt idx="19">
                  <c:v>0.47713673780575272</c:v>
                </c:pt>
                <c:pt idx="20">
                  <c:v>2.7306762039411865</c:v>
                </c:pt>
                <c:pt idx="21">
                  <c:v>2.2302573022683641</c:v>
                </c:pt>
                <c:pt idx="22">
                  <c:v>1.9562049630502867</c:v>
                </c:pt>
                <c:pt idx="23">
                  <c:v>1.253418687914893</c:v>
                </c:pt>
                <c:pt idx="24">
                  <c:v>3.0768977112216489</c:v>
                </c:pt>
                <c:pt idx="25">
                  <c:v>1.7521424411256499</c:v>
                </c:pt>
                <c:pt idx="26">
                  <c:v>1.3309259682966346</c:v>
                </c:pt>
                <c:pt idx="27">
                  <c:v>1.4161484763639729</c:v>
                </c:pt>
                <c:pt idx="28">
                  <c:v>3.3374153599509868</c:v>
                </c:pt>
              </c:numCache>
            </c:numRef>
          </c:val>
        </c:ser>
        <c:ser>
          <c:idx val="1"/>
          <c:order val="1"/>
          <c:tx>
            <c:v>2013</c:v>
          </c:tx>
          <c:spPr>
            <a:solidFill>
              <a:schemeClr val="tx2"/>
            </a:solidFill>
          </c:spPr>
          <c:cat>
            <c:strRef>
              <c:f>'Figure 2'!$H$64:$H$92</c:f>
              <c:strCache>
                <c:ptCount val="29"/>
                <c:pt idx="0">
                  <c:v>SGP</c:v>
                </c:pt>
                <c:pt idx="1">
                  <c:v>NOR</c:v>
                </c:pt>
                <c:pt idx="2">
                  <c:v>SWE</c:v>
                </c:pt>
                <c:pt idx="3">
                  <c:v>DNK</c:v>
                </c:pt>
                <c:pt idx="4">
                  <c:v>FIN</c:v>
                </c:pt>
                <c:pt idx="5">
                  <c:v>CHE</c:v>
                </c:pt>
                <c:pt idx="6">
                  <c:v>KOR</c:v>
                </c:pt>
                <c:pt idx="7">
                  <c:v>ISR</c:v>
                </c:pt>
                <c:pt idx="8">
                  <c:v>AUT</c:v>
                </c:pt>
                <c:pt idx="9">
                  <c:v>DEU</c:v>
                </c:pt>
                <c:pt idx="10">
                  <c:v>HKG</c:v>
                </c:pt>
                <c:pt idx="11">
                  <c:v>JPN</c:v>
                </c:pt>
                <c:pt idx="12">
                  <c:v>PRT</c:v>
                </c:pt>
                <c:pt idx="13">
                  <c:v>CAN</c:v>
                </c:pt>
                <c:pt idx="14">
                  <c:v>FRA</c:v>
                </c:pt>
                <c:pt idx="15">
                  <c:v>CZE</c:v>
                </c:pt>
                <c:pt idx="16">
                  <c:v>NLD</c:v>
                </c:pt>
                <c:pt idx="17">
                  <c:v>GBR</c:v>
                </c:pt>
                <c:pt idx="18">
                  <c:v>BEL</c:v>
                </c:pt>
                <c:pt idx="19">
                  <c:v>SVK</c:v>
                </c:pt>
                <c:pt idx="20">
                  <c:v>SVN</c:v>
                </c:pt>
                <c:pt idx="21">
                  <c:v>ITA</c:v>
                </c:pt>
                <c:pt idx="22">
                  <c:v>NZL</c:v>
                </c:pt>
                <c:pt idx="23">
                  <c:v>USA</c:v>
                </c:pt>
                <c:pt idx="24">
                  <c:v>ESP</c:v>
                </c:pt>
                <c:pt idx="25">
                  <c:v>ISL</c:v>
                </c:pt>
                <c:pt idx="26">
                  <c:v>AUS</c:v>
                </c:pt>
                <c:pt idx="27">
                  <c:v>IRL</c:v>
                </c:pt>
                <c:pt idx="28">
                  <c:v>GRC</c:v>
                </c:pt>
              </c:strCache>
            </c:strRef>
          </c:cat>
          <c:val>
            <c:numRef>
              <c:f>'Figure 2'!$J$64:$J$92</c:f>
              <c:numCache>
                <c:formatCode>0.0</c:formatCode>
                <c:ptCount val="29"/>
                <c:pt idx="0">
                  <c:v>-0.6937659984467488</c:v>
                </c:pt>
                <c:pt idx="1">
                  <c:v>-7.2005423576973371E-2</c:v>
                </c:pt>
                <c:pt idx="2">
                  <c:v>-0.53427819046618552</c:v>
                </c:pt>
                <c:pt idx="3">
                  <c:v>1.158588916720898</c:v>
                </c:pt>
                <c:pt idx="4">
                  <c:v>8.7634991690198394E-2</c:v>
                </c:pt>
                <c:pt idx="5">
                  <c:v>5.5248470072785771E-2</c:v>
                </c:pt>
                <c:pt idx="6">
                  <c:v>0.10642169325811457</c:v>
                </c:pt>
                <c:pt idx="7">
                  <c:v>1.547159777734981</c:v>
                </c:pt>
                <c:pt idx="8">
                  <c:v>0.56813944933026572</c:v>
                </c:pt>
                <c:pt idx="9">
                  <c:v>-0.21982942691945428</c:v>
                </c:pt>
                <c:pt idx="10">
                  <c:v>1.2278403926273205</c:v>
                </c:pt>
                <c:pt idx="11">
                  <c:v>-0.28870724835013029</c:v>
                </c:pt>
                <c:pt idx="12">
                  <c:v>-7.6814031092804602E-2</c:v>
                </c:pt>
                <c:pt idx="13">
                  <c:v>0.47492227110449625</c:v>
                </c:pt>
                <c:pt idx="14">
                  <c:v>0.99746383148408424</c:v>
                </c:pt>
                <c:pt idx="15">
                  <c:v>2.5380622759360421</c:v>
                </c:pt>
                <c:pt idx="16">
                  <c:v>1.4326147022968398</c:v>
                </c:pt>
                <c:pt idx="17">
                  <c:v>0.87156098153932415</c:v>
                </c:pt>
                <c:pt idx="18">
                  <c:v>1.520425420664576</c:v>
                </c:pt>
                <c:pt idx="19">
                  <c:v>2.1441047827817021</c:v>
                </c:pt>
                <c:pt idx="20">
                  <c:v>0.28126028175112011</c:v>
                </c:pt>
                <c:pt idx="21">
                  <c:v>0.89960438635570394</c:v>
                </c:pt>
                <c:pt idx="22">
                  <c:v>0.52844009927025981</c:v>
                </c:pt>
                <c:pt idx="23">
                  <c:v>1.6822934332156811</c:v>
                </c:pt>
                <c:pt idx="24">
                  <c:v>1.4465604388151236</c:v>
                </c:pt>
                <c:pt idx="25">
                  <c:v>1.5517228720747787</c:v>
                </c:pt>
                <c:pt idx="26">
                  <c:v>1.7843357147685808</c:v>
                </c:pt>
                <c:pt idx="27">
                  <c:v>1.6162729878320958</c:v>
                </c:pt>
                <c:pt idx="28">
                  <c:v>2.1938513232641053</c:v>
                </c:pt>
              </c:numCache>
            </c:numRef>
          </c:val>
        </c:ser>
        <c:ser>
          <c:idx val="2"/>
          <c:order val="2"/>
          <c:tx>
            <c:v>2014</c:v>
          </c:tx>
          <c:spPr>
            <a:solidFill>
              <a:srgbClr val="FFC000"/>
            </a:solidFill>
          </c:spPr>
          <c:cat>
            <c:strRef>
              <c:f>'Figure 2'!$H$64:$H$92</c:f>
              <c:strCache>
                <c:ptCount val="29"/>
                <c:pt idx="0">
                  <c:v>SGP</c:v>
                </c:pt>
                <c:pt idx="1">
                  <c:v>NOR</c:v>
                </c:pt>
                <c:pt idx="2">
                  <c:v>SWE</c:v>
                </c:pt>
                <c:pt idx="3">
                  <c:v>DNK</c:v>
                </c:pt>
                <c:pt idx="4">
                  <c:v>FIN</c:v>
                </c:pt>
                <c:pt idx="5">
                  <c:v>CHE</c:v>
                </c:pt>
                <c:pt idx="6">
                  <c:v>KOR</c:v>
                </c:pt>
                <c:pt idx="7">
                  <c:v>ISR</c:v>
                </c:pt>
                <c:pt idx="8">
                  <c:v>AUT</c:v>
                </c:pt>
                <c:pt idx="9">
                  <c:v>DEU</c:v>
                </c:pt>
                <c:pt idx="10">
                  <c:v>HKG</c:v>
                </c:pt>
                <c:pt idx="11">
                  <c:v>JPN</c:v>
                </c:pt>
                <c:pt idx="12">
                  <c:v>PRT</c:v>
                </c:pt>
                <c:pt idx="13">
                  <c:v>CAN</c:v>
                </c:pt>
                <c:pt idx="14">
                  <c:v>FRA</c:v>
                </c:pt>
                <c:pt idx="15">
                  <c:v>CZE</c:v>
                </c:pt>
                <c:pt idx="16">
                  <c:v>NLD</c:v>
                </c:pt>
                <c:pt idx="17">
                  <c:v>GBR</c:v>
                </c:pt>
                <c:pt idx="18">
                  <c:v>BEL</c:v>
                </c:pt>
                <c:pt idx="19">
                  <c:v>SVK</c:v>
                </c:pt>
                <c:pt idx="20">
                  <c:v>SVN</c:v>
                </c:pt>
                <c:pt idx="21">
                  <c:v>ITA</c:v>
                </c:pt>
                <c:pt idx="22">
                  <c:v>NZL</c:v>
                </c:pt>
                <c:pt idx="23">
                  <c:v>USA</c:v>
                </c:pt>
                <c:pt idx="24">
                  <c:v>ESP</c:v>
                </c:pt>
                <c:pt idx="25">
                  <c:v>ISL</c:v>
                </c:pt>
                <c:pt idx="26">
                  <c:v>AUS</c:v>
                </c:pt>
                <c:pt idx="27">
                  <c:v>IRL</c:v>
                </c:pt>
                <c:pt idx="28">
                  <c:v>GRC</c:v>
                </c:pt>
              </c:strCache>
            </c:strRef>
          </c:cat>
          <c:val>
            <c:numRef>
              <c:f>'Figure 2'!$K$64:$K$92</c:f>
              <c:numCache>
                <c:formatCode>0.0</c:formatCode>
                <c:ptCount val="29"/>
                <c:pt idx="0">
                  <c:v>-0.21037266213412709</c:v>
                </c:pt>
                <c:pt idx="1">
                  <c:v>-0.10496977440447708</c:v>
                </c:pt>
                <c:pt idx="2">
                  <c:v>0.23580554002753673</c:v>
                </c:pt>
                <c:pt idx="3">
                  <c:v>0.10760556856617831</c:v>
                </c:pt>
                <c:pt idx="4">
                  <c:v>0.47214934725302571</c:v>
                </c:pt>
                <c:pt idx="5">
                  <c:v>0.33982071877447162</c:v>
                </c:pt>
                <c:pt idx="6">
                  <c:v>0.15962649559162978</c:v>
                </c:pt>
                <c:pt idx="7">
                  <c:v>0.3889346804904204</c:v>
                </c:pt>
                <c:pt idx="8">
                  <c:v>0.51732108163163604</c:v>
                </c:pt>
                <c:pt idx="9">
                  <c:v>-9.5767061932872322E-2</c:v>
                </c:pt>
                <c:pt idx="10">
                  <c:v>0.48301766605579699</c:v>
                </c:pt>
                <c:pt idx="11">
                  <c:v>2.6097629741178574</c:v>
                </c:pt>
                <c:pt idx="12">
                  <c:v>0.92517831298596054</c:v>
                </c:pt>
                <c:pt idx="13">
                  <c:v>0.4100745845583833</c:v>
                </c:pt>
                <c:pt idx="14">
                  <c:v>0.13704227679372777</c:v>
                </c:pt>
                <c:pt idx="15">
                  <c:v>0.25961837314909275</c:v>
                </c:pt>
                <c:pt idx="16">
                  <c:v>-0.32448095326443982</c:v>
                </c:pt>
                <c:pt idx="17">
                  <c:v>0.9303153628243237</c:v>
                </c:pt>
                <c:pt idx="18">
                  <c:v>0.62701125961657911</c:v>
                </c:pt>
                <c:pt idx="19">
                  <c:v>3.0086800014174742E-2</c:v>
                </c:pt>
                <c:pt idx="20">
                  <c:v>7.7320092287489484E-3</c:v>
                </c:pt>
                <c:pt idx="21">
                  <c:v>-4.6811448354473484E-2</c:v>
                </c:pt>
                <c:pt idx="22">
                  <c:v>1.2438084552118547</c:v>
                </c:pt>
                <c:pt idx="23">
                  <c:v>0.8384866920115881</c:v>
                </c:pt>
                <c:pt idx="24">
                  <c:v>-0.62865479128679902</c:v>
                </c:pt>
                <c:pt idx="25">
                  <c:v>0.60159381564124059</c:v>
                </c:pt>
                <c:pt idx="26">
                  <c:v>0.87711355188621165</c:v>
                </c:pt>
                <c:pt idx="27">
                  <c:v>1.9875468177904669</c:v>
                </c:pt>
                <c:pt idx="28">
                  <c:v>0.92984662371761839</c:v>
                </c:pt>
              </c:numCache>
            </c:numRef>
          </c:val>
        </c:ser>
        <c:overlap val="100"/>
        <c:axId val="430466560"/>
        <c:axId val="430468096"/>
      </c:barChart>
      <c:catAx>
        <c:axId val="430466560"/>
        <c:scaling>
          <c:orientation val="minMax"/>
        </c:scaling>
        <c:axPos val="l"/>
        <c:numFmt formatCode="0.0" sourceLinked="1"/>
        <c:majorTickMark val="in"/>
        <c:tickLblPos val="low"/>
        <c:txPr>
          <a:bodyPr/>
          <a:lstStyle/>
          <a:p>
            <a:pPr>
              <a:defRPr sz="500"/>
            </a:pPr>
            <a:endParaRPr lang="en-US"/>
          </a:p>
        </c:txPr>
        <c:crossAx val="430468096"/>
        <c:crosses val="autoZero"/>
        <c:auto val="1"/>
        <c:lblAlgn val="ctr"/>
        <c:lblOffset val="100"/>
      </c:catAx>
      <c:valAx>
        <c:axId val="430468096"/>
        <c:scaling>
          <c:orientation val="minMax"/>
          <c:min val="-3"/>
        </c:scaling>
        <c:axPos val="b"/>
        <c:numFmt formatCode="0" sourceLinked="0"/>
        <c:majorTickMark val="in"/>
        <c:tickLblPos val="low"/>
        <c:txPr>
          <a:bodyPr/>
          <a:lstStyle/>
          <a:p>
            <a:pPr>
              <a:defRPr sz="800"/>
            </a:pPr>
            <a:endParaRPr lang="en-US"/>
          </a:p>
        </c:txPr>
        <c:crossAx val="430466560"/>
        <c:crosses val="autoZero"/>
        <c:crossBetween val="between"/>
        <c:majorUnit val="1"/>
      </c:valAx>
      <c:spPr>
        <a:ln>
          <a:solidFill>
            <a:sysClr val="window" lastClr="FFFFFF">
              <a:lumMod val="50000"/>
            </a:sysClr>
          </a:solidFill>
        </a:ln>
      </c:spPr>
    </c:plotArea>
    <c:legend>
      <c:legendPos val="r"/>
      <c:layout>
        <c:manualLayout>
          <c:xMode val="edge"/>
          <c:yMode val="edge"/>
          <c:x val="0.76534905086162985"/>
          <c:y val="0.32496368575938395"/>
          <c:w val="0.14942411489919724"/>
          <c:h val="0.25437842996898591"/>
        </c:manualLayout>
      </c:layout>
    </c:legend>
    <c:plotVisOnly val="1"/>
    <c:dispBlanksAs val="gap"/>
  </c:chart>
  <c:spPr>
    <a:ln>
      <a:noFill/>
    </a:ln>
  </c:spPr>
  <c:txPr>
    <a:bodyPr/>
    <a:lstStyle/>
    <a:p>
      <a:pPr>
        <a:defRPr sz="900">
          <a:latin typeface="Arial" pitchFamily="34" charset="0"/>
          <a:cs typeface="Arial" pitchFamily="34" charset="0"/>
        </a:defRPr>
      </a:pPr>
      <a:endParaRPr lang="en-US"/>
    </a:p>
  </c:txPr>
  <c:printSettings>
    <c:headerFooter/>
    <c:pageMargins b="0.75000000000001443" l="0.70000000000000062" r="0.70000000000000062" t="0.75000000000001443"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617436202345937"/>
          <c:y val="5.2724509914729593E-2"/>
          <c:w val="0.79829324875968111"/>
          <c:h val="0.8104245940549295"/>
        </c:manualLayout>
      </c:layout>
      <c:barChart>
        <c:barDir val="col"/>
        <c:grouping val="clustered"/>
        <c:ser>
          <c:idx val="0"/>
          <c:order val="0"/>
          <c:tx>
            <c:v>2012</c:v>
          </c:tx>
          <c:spPr>
            <a:solidFill>
              <a:schemeClr val="bg1">
                <a:lumMod val="65000"/>
              </a:schemeClr>
            </a:solidFill>
            <a:ln w="15875">
              <a:noFill/>
            </a:ln>
          </c:spPr>
          <c:cat>
            <c:strRef>
              <c:f>'Figure 2'!$N$64:$N$89</c:f>
              <c:strCache>
                <c:ptCount val="26"/>
                <c:pt idx="0">
                  <c:v>ITA</c:v>
                </c:pt>
                <c:pt idx="1">
                  <c:v>DEU</c:v>
                </c:pt>
                <c:pt idx="2">
                  <c:v>GRC</c:v>
                </c:pt>
                <c:pt idx="3">
                  <c:v>KOR</c:v>
                </c:pt>
                <c:pt idx="4">
                  <c:v>ISL</c:v>
                </c:pt>
                <c:pt idx="5">
                  <c:v>PRT</c:v>
                </c:pt>
                <c:pt idx="6">
                  <c:v>CHE</c:v>
                </c:pt>
                <c:pt idx="7">
                  <c:v>SVN</c:v>
                </c:pt>
                <c:pt idx="8">
                  <c:v>AUT</c:v>
                </c:pt>
                <c:pt idx="9">
                  <c:v>BEL</c:v>
                </c:pt>
                <c:pt idx="10">
                  <c:v>FRA</c:v>
                </c:pt>
                <c:pt idx="11">
                  <c:v>FIN</c:v>
                </c:pt>
                <c:pt idx="12">
                  <c:v>SWE</c:v>
                </c:pt>
                <c:pt idx="13">
                  <c:v>NLD</c:v>
                </c:pt>
                <c:pt idx="14">
                  <c:v>ISR</c:v>
                </c:pt>
                <c:pt idx="15">
                  <c:v>CAN</c:v>
                </c:pt>
                <c:pt idx="16">
                  <c:v>NZL</c:v>
                </c:pt>
                <c:pt idx="17">
                  <c:v>AUS</c:v>
                </c:pt>
                <c:pt idx="18">
                  <c:v>ESP</c:v>
                </c:pt>
                <c:pt idx="19">
                  <c:v>DNK</c:v>
                </c:pt>
                <c:pt idx="20">
                  <c:v>IRL</c:v>
                </c:pt>
                <c:pt idx="21">
                  <c:v>SVK</c:v>
                </c:pt>
                <c:pt idx="22">
                  <c:v>CZE</c:v>
                </c:pt>
                <c:pt idx="23">
                  <c:v>GBR</c:v>
                </c:pt>
                <c:pt idx="24">
                  <c:v>USA</c:v>
                </c:pt>
                <c:pt idx="25">
                  <c:v>JPN</c:v>
                </c:pt>
              </c:strCache>
            </c:strRef>
          </c:cat>
          <c:val>
            <c:numRef>
              <c:f>'Figure 2'!$O$64:$O$89</c:f>
              <c:numCache>
                <c:formatCode>0.0</c:formatCode>
                <c:ptCount val="26"/>
                <c:pt idx="0">
                  <c:v>3.9650914239254877</c:v>
                </c:pt>
                <c:pt idx="1">
                  <c:v>2.3034587422405495</c:v>
                </c:pt>
                <c:pt idx="2">
                  <c:v>2.1152427922556849</c:v>
                </c:pt>
                <c:pt idx="3">
                  <c:v>1.5808219441538234</c:v>
                </c:pt>
                <c:pt idx="4">
                  <c:v>1.0336857603029503</c:v>
                </c:pt>
                <c:pt idx="5">
                  <c:v>0.97247568473381574</c:v>
                </c:pt>
                <c:pt idx="6">
                  <c:v>0.76795093798048908</c:v>
                </c:pt>
                <c:pt idx="7">
                  <c:v>0.34435900515941104</c:v>
                </c:pt>
                <c:pt idx="8">
                  <c:v>-0.250081015689612</c:v>
                </c:pt>
                <c:pt idx="9">
                  <c:v>-0.48065684875875075</c:v>
                </c:pt>
                <c:pt idx="10">
                  <c:v>-0.68212596189250996</c:v>
                </c:pt>
                <c:pt idx="11">
                  <c:v>-0.75340567815761261</c:v>
                </c:pt>
                <c:pt idx="12">
                  <c:v>-1.3926609110072807</c:v>
                </c:pt>
                <c:pt idx="13">
                  <c:v>-1.5075934112460216</c:v>
                </c:pt>
                <c:pt idx="14">
                  <c:v>-1.5897301896609242</c:v>
                </c:pt>
                <c:pt idx="15">
                  <c:v>-2.1921340715313993</c:v>
                </c:pt>
                <c:pt idx="16">
                  <c:v>-2.2406491916713969</c:v>
                </c:pt>
                <c:pt idx="17">
                  <c:v>-2.4292898452491727</c:v>
                </c:pt>
                <c:pt idx="18">
                  <c:v>-2.6085082537895414</c:v>
                </c:pt>
                <c:pt idx="19">
                  <c:v>-2.7412785591042699</c:v>
                </c:pt>
                <c:pt idx="20">
                  <c:v>-2.8667402400197624</c:v>
                </c:pt>
                <c:pt idx="21">
                  <c:v>-2.8757635292065862</c:v>
                </c:pt>
                <c:pt idx="22">
                  <c:v>-3.236682199735589</c:v>
                </c:pt>
                <c:pt idx="23">
                  <c:v>-3.2658046655636248</c:v>
                </c:pt>
                <c:pt idx="24">
                  <c:v>-4.4077398152304026</c:v>
                </c:pt>
                <c:pt idx="25">
                  <c:v>-8.4077981509080981</c:v>
                </c:pt>
              </c:numCache>
            </c:numRef>
          </c:val>
        </c:ser>
        <c:ser>
          <c:idx val="1"/>
          <c:order val="1"/>
          <c:tx>
            <c:v>Debt stabilizing CAPB</c:v>
          </c:tx>
          <c:spPr>
            <a:solidFill>
              <a:srgbClr val="C00000"/>
            </a:solidFill>
            <a:ln w="12700">
              <a:noFill/>
            </a:ln>
          </c:spPr>
          <c:cat>
            <c:strRef>
              <c:f>'Figure 2'!$N$64:$N$89</c:f>
              <c:strCache>
                <c:ptCount val="26"/>
                <c:pt idx="0">
                  <c:v>ITA</c:v>
                </c:pt>
                <c:pt idx="1">
                  <c:v>DEU</c:v>
                </c:pt>
                <c:pt idx="2">
                  <c:v>GRC</c:v>
                </c:pt>
                <c:pt idx="3">
                  <c:v>KOR</c:v>
                </c:pt>
                <c:pt idx="4">
                  <c:v>ISL</c:v>
                </c:pt>
                <c:pt idx="5">
                  <c:v>PRT</c:v>
                </c:pt>
                <c:pt idx="6">
                  <c:v>CHE</c:v>
                </c:pt>
                <c:pt idx="7">
                  <c:v>SVN</c:v>
                </c:pt>
                <c:pt idx="8">
                  <c:v>AUT</c:v>
                </c:pt>
                <c:pt idx="9">
                  <c:v>BEL</c:v>
                </c:pt>
                <c:pt idx="10">
                  <c:v>FRA</c:v>
                </c:pt>
                <c:pt idx="11">
                  <c:v>FIN</c:v>
                </c:pt>
                <c:pt idx="12">
                  <c:v>SWE</c:v>
                </c:pt>
                <c:pt idx="13">
                  <c:v>NLD</c:v>
                </c:pt>
                <c:pt idx="14">
                  <c:v>ISR</c:v>
                </c:pt>
                <c:pt idx="15">
                  <c:v>CAN</c:v>
                </c:pt>
                <c:pt idx="16">
                  <c:v>NZL</c:v>
                </c:pt>
                <c:pt idx="17">
                  <c:v>AUS</c:v>
                </c:pt>
                <c:pt idx="18">
                  <c:v>ESP</c:v>
                </c:pt>
                <c:pt idx="19">
                  <c:v>DNK</c:v>
                </c:pt>
                <c:pt idx="20">
                  <c:v>IRL</c:v>
                </c:pt>
                <c:pt idx="21">
                  <c:v>SVK</c:v>
                </c:pt>
                <c:pt idx="22">
                  <c:v>CZE</c:v>
                </c:pt>
                <c:pt idx="23">
                  <c:v>GBR</c:v>
                </c:pt>
                <c:pt idx="24">
                  <c:v>USA</c:v>
                </c:pt>
                <c:pt idx="25">
                  <c:v>JPN</c:v>
                </c:pt>
              </c:strCache>
            </c:strRef>
          </c:cat>
          <c:val>
            <c:numRef>
              <c:f>'Figure 2'!$P$64:$P$89</c:f>
              <c:numCache>
                <c:formatCode>0.0</c:formatCode>
                <c:ptCount val="26"/>
                <c:pt idx="0">
                  <c:v>3.1270560565690091</c:v>
                </c:pt>
                <c:pt idx="1">
                  <c:v>0.5193974344580079</c:v>
                </c:pt>
                <c:pt idx="2">
                  <c:v>-0.83071745305879485</c:v>
                </c:pt>
                <c:pt idx="3">
                  <c:v>-7.2913815930061548E-2</c:v>
                </c:pt>
                <c:pt idx="4">
                  <c:v>1.6021397849559502</c:v>
                </c:pt>
                <c:pt idx="5">
                  <c:v>2.4346027153460446</c:v>
                </c:pt>
                <c:pt idx="6">
                  <c:v>-4.3209993687700718E-2</c:v>
                </c:pt>
                <c:pt idx="7">
                  <c:v>0.30019734669650022</c:v>
                </c:pt>
                <c:pt idx="8">
                  <c:v>0.41341938749327412</c:v>
                </c:pt>
                <c:pt idx="9">
                  <c:v>1.5680347550698444</c:v>
                </c:pt>
                <c:pt idx="10">
                  <c:v>0.66323942015378601</c:v>
                </c:pt>
                <c:pt idx="11">
                  <c:v>-0.23001291128249743</c:v>
                </c:pt>
                <c:pt idx="12">
                  <c:v>-0.21912922831217774</c:v>
                </c:pt>
                <c:pt idx="13">
                  <c:v>0.31975662570797503</c:v>
                </c:pt>
                <c:pt idx="14">
                  <c:v>1.1283867007448831</c:v>
                </c:pt>
                <c:pt idx="15">
                  <c:v>3.1818457682724711E-2</c:v>
                </c:pt>
                <c:pt idx="16">
                  <c:v>-1.6991463451745388E-3</c:v>
                </c:pt>
                <c:pt idx="17">
                  <c:v>-6.5483921904975331E-2</c:v>
                </c:pt>
                <c:pt idx="18">
                  <c:v>1.0581570774113978</c:v>
                </c:pt>
                <c:pt idx="19">
                  <c:v>5.0031043846280814E-2</c:v>
                </c:pt>
                <c:pt idx="20">
                  <c:v>2.4402397329989713</c:v>
                </c:pt>
                <c:pt idx="21">
                  <c:v>0.12759958138734606</c:v>
                </c:pt>
                <c:pt idx="22">
                  <c:v>1.0324731967700675E-2</c:v>
                </c:pt>
                <c:pt idx="23">
                  <c:v>0.76605913265143544</c:v>
                </c:pt>
                <c:pt idx="24">
                  <c:v>0.83787951955566919</c:v>
                </c:pt>
                <c:pt idx="25">
                  <c:v>1.5073219766113906</c:v>
                </c:pt>
              </c:numCache>
            </c:numRef>
          </c:val>
        </c:ser>
        <c:gapWidth val="106"/>
        <c:axId val="430496384"/>
        <c:axId val="430514560"/>
      </c:barChart>
      <c:catAx>
        <c:axId val="430496384"/>
        <c:scaling>
          <c:orientation val="minMax"/>
        </c:scaling>
        <c:axPos val="b"/>
        <c:numFmt formatCode="0.0" sourceLinked="1"/>
        <c:majorTickMark val="none"/>
        <c:tickLblPos val="low"/>
        <c:txPr>
          <a:bodyPr rot="-5400000" vert="horz"/>
          <a:lstStyle/>
          <a:p>
            <a:pPr>
              <a:defRPr sz="600"/>
            </a:pPr>
            <a:endParaRPr lang="en-US"/>
          </a:p>
        </c:txPr>
        <c:crossAx val="430514560"/>
        <c:crosses val="autoZero"/>
        <c:auto val="1"/>
        <c:lblAlgn val="ctr"/>
        <c:lblOffset val="100"/>
      </c:catAx>
      <c:valAx>
        <c:axId val="430514560"/>
        <c:scaling>
          <c:orientation val="minMax"/>
        </c:scaling>
        <c:axPos val="l"/>
        <c:numFmt formatCode="0" sourceLinked="0"/>
        <c:majorTickMark val="in"/>
        <c:tickLblPos val="low"/>
        <c:txPr>
          <a:bodyPr/>
          <a:lstStyle/>
          <a:p>
            <a:pPr>
              <a:defRPr sz="800"/>
            </a:pPr>
            <a:endParaRPr lang="en-US"/>
          </a:p>
        </c:txPr>
        <c:crossAx val="430496384"/>
        <c:crosses val="autoZero"/>
        <c:crossBetween val="between"/>
      </c:valAx>
      <c:spPr>
        <a:ln>
          <a:solidFill>
            <a:sysClr val="window" lastClr="FFFFFF">
              <a:lumMod val="50000"/>
            </a:sysClr>
          </a:solidFill>
        </a:ln>
      </c:spPr>
    </c:plotArea>
    <c:legend>
      <c:legendPos val="r"/>
      <c:layout>
        <c:manualLayout>
          <c:xMode val="edge"/>
          <c:yMode val="edge"/>
          <c:x val="0.18599850618163125"/>
          <c:y val="0.63849267645372665"/>
          <c:w val="0.46807214887718684"/>
          <c:h val="0.15253153164466884"/>
        </c:manualLayout>
      </c:layout>
      <c:txPr>
        <a:bodyPr/>
        <a:lstStyle/>
        <a:p>
          <a:pPr>
            <a:defRPr sz="800"/>
          </a:pPr>
          <a:endParaRPr lang="en-US"/>
        </a:p>
      </c:txPr>
    </c:legend>
    <c:plotVisOnly val="1"/>
  </c:chart>
  <c:spPr>
    <a:noFill/>
    <a:ln>
      <a:noFill/>
    </a:ln>
  </c:spPr>
  <c:txPr>
    <a:bodyPr/>
    <a:lstStyle/>
    <a:p>
      <a:pPr>
        <a:defRPr sz="900">
          <a:latin typeface="Arial" pitchFamily="34" charset="0"/>
          <a:cs typeface="Arial" pitchFamily="34" charset="0"/>
        </a:defRPr>
      </a:pPr>
      <a:endParaRPr lang="en-US"/>
    </a:p>
  </c:txPr>
  <c:printSettings>
    <c:headerFooter/>
    <c:pageMargins b="0.75000000000001443" l="0.70000000000000062" r="0.70000000000000062" t="0.75000000000001443"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4561340168480721"/>
          <c:y val="4.2091867703139975E-2"/>
          <c:w val="0.79833552663808716"/>
          <c:h val="0.79447563073754524"/>
        </c:manualLayout>
      </c:layout>
      <c:scatterChart>
        <c:scatterStyle val="lineMarker"/>
        <c:ser>
          <c:idx val="0"/>
          <c:order val="0"/>
          <c:tx>
            <c:v>HC and P</c:v>
          </c:tx>
          <c:spPr>
            <a:ln w="28575">
              <a:noFill/>
            </a:ln>
          </c:spPr>
          <c:marker>
            <c:symbol val="circle"/>
            <c:size val="5"/>
            <c:spPr>
              <a:solidFill>
                <a:schemeClr val="tx2"/>
              </a:solidFill>
              <a:ln>
                <a:noFill/>
              </a:ln>
            </c:spPr>
          </c:marker>
          <c:dLbls>
            <c:dLbl>
              <c:idx val="0"/>
              <c:layout>
                <c:manualLayout>
                  <c:x val="-1.7266097066734824E-2"/>
                  <c:y val="-1.0632642211589532E-2"/>
                </c:manualLayout>
              </c:layout>
              <c:tx>
                <c:strRef>
                  <c:f>'Figure 2'!$R$64</c:f>
                  <c:strCache>
                    <c:ptCount val="1"/>
                    <c:pt idx="0">
                      <c:v>AUS</c:v>
                    </c:pt>
                  </c:strCache>
                </c:strRef>
              </c:tx>
              <c:dLblPos val="r"/>
              <c:showVal val="1"/>
            </c:dLbl>
            <c:dLbl>
              <c:idx val="1"/>
              <c:layout>
                <c:manualLayout>
                  <c:x val="-2.5899145600102261E-2"/>
                  <c:y val="-2.1265284423179206E-2"/>
                </c:manualLayout>
              </c:layout>
              <c:tx>
                <c:strRef>
                  <c:f>'Figure 2'!$R$65</c:f>
                  <c:strCache>
                    <c:ptCount val="1"/>
                    <c:pt idx="0">
                      <c:v>AUT</c:v>
                    </c:pt>
                  </c:strCache>
                </c:strRef>
              </c:tx>
              <c:dLblPos val="r"/>
              <c:showVal val="1"/>
            </c:dLbl>
            <c:dLbl>
              <c:idx val="2"/>
              <c:layout>
                <c:manualLayout>
                  <c:x val="-1.7266097066734824E-2"/>
                  <c:y val="1.0632642211589532E-2"/>
                </c:manualLayout>
              </c:layout>
              <c:tx>
                <c:strRef>
                  <c:f>'Figure 2'!$R$66</c:f>
                  <c:strCache>
                    <c:ptCount val="1"/>
                    <c:pt idx="0">
                      <c:v>BEL</c:v>
                    </c:pt>
                  </c:strCache>
                </c:strRef>
              </c:tx>
              <c:dLblPos val="r"/>
              <c:showVal val="1"/>
            </c:dLbl>
            <c:dLbl>
              <c:idx val="3"/>
              <c:layout>
                <c:manualLayout>
                  <c:x val="-1.7266097066734824E-2"/>
                  <c:y val="5.3163211057947529E-3"/>
                </c:manualLayout>
              </c:layout>
              <c:tx>
                <c:strRef>
                  <c:f>'Figure 2'!$R$67</c:f>
                  <c:strCache>
                    <c:ptCount val="1"/>
                    <c:pt idx="0">
                      <c:v>CAN</c:v>
                    </c:pt>
                  </c:strCache>
                </c:strRef>
              </c:tx>
              <c:dLblPos val="r"/>
              <c:showVal val="1"/>
            </c:dLbl>
            <c:dLbl>
              <c:idx val="4"/>
              <c:layout>
                <c:manualLayout>
                  <c:x val="-9.064700960035775E-2"/>
                  <c:y val="3.7214247740563602E-2"/>
                </c:manualLayout>
              </c:layout>
              <c:tx>
                <c:strRef>
                  <c:f>'Figure 2'!$R$68</c:f>
                  <c:strCache>
                    <c:ptCount val="1"/>
                    <c:pt idx="0">
                      <c:v>CZE</c:v>
                    </c:pt>
                  </c:strCache>
                </c:strRef>
              </c:tx>
              <c:dLblPos val="r"/>
              <c:showVal val="1"/>
            </c:dLbl>
            <c:dLbl>
              <c:idx val="5"/>
              <c:layout>
                <c:manualLayout>
                  <c:x val="-6.9064388266939294E-2"/>
                  <c:y val="-2.6581605528974019E-2"/>
                </c:manualLayout>
              </c:layout>
              <c:tx>
                <c:strRef>
                  <c:f>'Figure 2'!$R$69</c:f>
                  <c:strCache>
                    <c:ptCount val="1"/>
                    <c:pt idx="0">
                      <c:v>DNK</c:v>
                    </c:pt>
                  </c:strCache>
                </c:strRef>
              </c:tx>
              <c:dLblPos val="r"/>
              <c:showVal val="1"/>
            </c:dLbl>
            <c:dLbl>
              <c:idx val="6"/>
              <c:layout>
                <c:manualLayout>
                  <c:x val="-1.7266097066734903E-2"/>
                  <c:y val="-2.1265284423179206E-2"/>
                </c:manualLayout>
              </c:layout>
              <c:tx>
                <c:strRef>
                  <c:f>'Figure 2'!$R$70</c:f>
                  <c:strCache>
                    <c:ptCount val="1"/>
                    <c:pt idx="0">
                      <c:v>FIN</c:v>
                    </c:pt>
                  </c:strCache>
                </c:strRef>
              </c:tx>
              <c:dLblPos val="r"/>
              <c:showVal val="1"/>
            </c:dLbl>
            <c:dLbl>
              <c:idx val="7"/>
              <c:layout>
                <c:manualLayout>
                  <c:x val="-0.10791310666709265"/>
                  <c:y val="-3.1897926634768752E-2"/>
                </c:manualLayout>
              </c:layout>
              <c:tx>
                <c:strRef>
                  <c:f>'Figure 2'!$R$71</c:f>
                  <c:strCache>
                    <c:ptCount val="1"/>
                    <c:pt idx="0">
                      <c:v>FRA</c:v>
                    </c:pt>
                  </c:strCache>
                </c:strRef>
              </c:tx>
              <c:dLblPos val="r"/>
              <c:showVal val="1"/>
            </c:dLbl>
            <c:dLbl>
              <c:idx val="8"/>
              <c:layout>
                <c:manualLayout>
                  <c:x val="-8.6330485333674212E-2"/>
                  <c:y val="2.6581605528974019E-2"/>
                </c:manualLayout>
              </c:layout>
              <c:tx>
                <c:strRef>
                  <c:f>'Figure 2'!$R$72</c:f>
                  <c:strCache>
                    <c:ptCount val="1"/>
                    <c:pt idx="0">
                      <c:v>DEU</c:v>
                    </c:pt>
                  </c:strCache>
                </c:strRef>
              </c:tx>
              <c:dLblPos val="r"/>
              <c:showVal val="1"/>
            </c:dLbl>
            <c:dLbl>
              <c:idx val="9"/>
              <c:layout>
                <c:manualLayout>
                  <c:x val="-2.5899145600102261E-2"/>
                  <c:y val="2.6581605528974019E-2"/>
                </c:manualLayout>
              </c:layout>
              <c:tx>
                <c:strRef>
                  <c:f>'Figure 2'!$R$73</c:f>
                  <c:strCache>
                    <c:ptCount val="1"/>
                    <c:pt idx="0">
                      <c:v>GRC</c:v>
                    </c:pt>
                  </c:strCache>
                </c:strRef>
              </c:tx>
              <c:dLblPos val="r"/>
              <c:showVal val="1"/>
            </c:dLbl>
            <c:dLbl>
              <c:idx val="10"/>
              <c:layout>
                <c:manualLayout>
                  <c:x val="-8.633048533367417E-2"/>
                  <c:y val="3.1897926634768752E-2"/>
                </c:manualLayout>
              </c:layout>
              <c:tx>
                <c:strRef>
                  <c:f>'Figure 2'!$R$74</c:f>
                  <c:strCache>
                    <c:ptCount val="1"/>
                    <c:pt idx="0">
                      <c:v>ISL</c:v>
                    </c:pt>
                  </c:strCache>
                </c:strRef>
              </c:tx>
              <c:dLblPos val="r"/>
              <c:showVal val="1"/>
            </c:dLbl>
            <c:dLbl>
              <c:idx val="11"/>
              <c:layout>
                <c:manualLayout>
                  <c:x val="-3.0215669866785942E-2"/>
                  <c:y val="3.7214247740563602E-2"/>
                </c:manualLayout>
              </c:layout>
              <c:tx>
                <c:strRef>
                  <c:f>'Figure 2'!$R$75</c:f>
                  <c:strCache>
                    <c:ptCount val="1"/>
                    <c:pt idx="0">
                      <c:v>IRL</c:v>
                    </c:pt>
                  </c:strCache>
                </c:strRef>
              </c:tx>
              <c:dLblPos val="r"/>
              <c:showVal val="1"/>
            </c:dLbl>
            <c:dLbl>
              <c:idx val="12"/>
              <c:layout>
                <c:manualLayout>
                  <c:x val="-9.928005813372523E-2"/>
                  <c:y val="-2.6581605528974019E-2"/>
                </c:manualLayout>
              </c:layout>
              <c:tx>
                <c:strRef>
                  <c:f>'Figure 2'!$R$76</c:f>
                  <c:strCache>
                    <c:ptCount val="1"/>
                    <c:pt idx="0">
                      <c:v>ITA</c:v>
                    </c:pt>
                  </c:strCache>
                </c:strRef>
              </c:tx>
              <c:dLblPos val="r"/>
              <c:showVal val="1"/>
            </c:dLbl>
            <c:dLbl>
              <c:idx val="13"/>
              <c:layout>
                <c:manualLayout>
                  <c:x val="-9.4963533867041552E-2"/>
                  <c:y val="-2.1265284423179206E-2"/>
                </c:manualLayout>
              </c:layout>
              <c:tx>
                <c:strRef>
                  <c:f>'Figure 2'!$R$77</c:f>
                  <c:strCache>
                    <c:ptCount val="1"/>
                    <c:pt idx="0">
                      <c:v>JPN</c:v>
                    </c:pt>
                  </c:strCache>
                </c:strRef>
              </c:tx>
              <c:dLblPos val="r"/>
              <c:showVal val="1"/>
            </c:dLbl>
            <c:dLbl>
              <c:idx val="14"/>
              <c:layout>
                <c:manualLayout>
                  <c:x val="-1.294957280005112E-2"/>
                  <c:y val="0"/>
                </c:manualLayout>
              </c:layout>
              <c:tx>
                <c:strRef>
                  <c:f>'Figure 2'!$R$78</c:f>
                  <c:strCache>
                    <c:ptCount val="1"/>
                    <c:pt idx="0">
                      <c:v>KOR</c:v>
                    </c:pt>
                  </c:strCache>
                </c:strRef>
              </c:tx>
              <c:dLblPos val="r"/>
              <c:showVal val="1"/>
            </c:dLbl>
            <c:dLbl>
              <c:idx val="15"/>
              <c:layout/>
              <c:tx>
                <c:strRef>
                  <c:f>'Figure 2'!$R$79</c:f>
                  <c:strCache>
                    <c:ptCount val="1"/>
                    <c:pt idx="0">
                      <c:v>LUX</c:v>
                    </c:pt>
                  </c:strCache>
                </c:strRef>
              </c:tx>
              <c:dLblPos val="r"/>
              <c:showVal val="1"/>
            </c:dLbl>
            <c:dLbl>
              <c:idx val="16"/>
              <c:layout>
                <c:manualLayout>
                  <c:x val="-0.11654615520046016"/>
                  <c:y val="-1.0632642211589579E-2"/>
                </c:manualLayout>
              </c:layout>
              <c:tx>
                <c:strRef>
                  <c:f>'Figure 2'!$R$80</c:f>
                  <c:strCache>
                    <c:ptCount val="1"/>
                    <c:pt idx="0">
                      <c:v>NLD</c:v>
                    </c:pt>
                  </c:strCache>
                </c:strRef>
              </c:tx>
              <c:dLblPos val="r"/>
              <c:showVal val="1"/>
            </c:dLbl>
            <c:dLbl>
              <c:idx val="17"/>
              <c:layout>
                <c:manualLayout>
                  <c:x val="-0.10791310666709265"/>
                  <c:y val="-1.0632642211589579E-2"/>
                </c:manualLayout>
              </c:layout>
              <c:tx>
                <c:strRef>
                  <c:f>'Figure 2'!$R$81</c:f>
                  <c:strCache>
                    <c:ptCount val="1"/>
                    <c:pt idx="0">
                      <c:v>NZL</c:v>
                    </c:pt>
                  </c:strCache>
                </c:strRef>
              </c:tx>
              <c:dLblPos val="r"/>
              <c:showVal val="1"/>
            </c:dLbl>
            <c:dLbl>
              <c:idx val="18"/>
              <c:layout>
                <c:manualLayout>
                  <c:x val="-1.29495728000512E-2"/>
                  <c:y val="5.3163211057947989E-3"/>
                </c:manualLayout>
              </c:layout>
              <c:tx>
                <c:strRef>
                  <c:f>'Figure 2'!$R$82</c:f>
                  <c:strCache>
                    <c:ptCount val="1"/>
                    <c:pt idx="0">
                      <c:v>NOR</c:v>
                    </c:pt>
                  </c:strCache>
                </c:strRef>
              </c:tx>
              <c:dLblPos val="r"/>
              <c:showVal val="1"/>
            </c:dLbl>
            <c:dLbl>
              <c:idx val="19"/>
              <c:layout>
                <c:manualLayout>
                  <c:x val="-4.7481766933520818E-2"/>
                  <c:y val="-5.3163211057947975E-2"/>
                </c:manualLayout>
              </c:layout>
              <c:tx>
                <c:strRef>
                  <c:f>'Figure 2'!$R$83</c:f>
                  <c:strCache>
                    <c:ptCount val="1"/>
                    <c:pt idx="0">
                      <c:v>PRT</c:v>
                    </c:pt>
                  </c:strCache>
                </c:strRef>
              </c:tx>
              <c:dLblPos val="r"/>
              <c:showVal val="1"/>
            </c:dLbl>
            <c:dLbl>
              <c:idx val="20"/>
              <c:layout>
                <c:manualLayout>
                  <c:x val="-1.294957280005112E-2"/>
                  <c:y val="-1.5948963317384369E-2"/>
                </c:manualLayout>
              </c:layout>
              <c:tx>
                <c:strRef>
                  <c:f>'Figure 2'!$R$84</c:f>
                  <c:strCache>
                    <c:ptCount val="1"/>
                    <c:pt idx="0">
                      <c:v>SVK</c:v>
                    </c:pt>
                  </c:strCache>
                </c:strRef>
              </c:tx>
              <c:dLblPos val="r"/>
              <c:showVal val="1"/>
            </c:dLbl>
            <c:dLbl>
              <c:idx val="21"/>
              <c:layout>
                <c:manualLayout>
                  <c:x val="-8.6330485333674239E-3"/>
                  <c:y val="-5.3163211057947989E-3"/>
                </c:manualLayout>
              </c:layout>
              <c:tx>
                <c:strRef>
                  <c:f>'Figure 2'!$R$85</c:f>
                  <c:strCache>
                    <c:ptCount val="1"/>
                    <c:pt idx="0">
                      <c:v>SVN</c:v>
                    </c:pt>
                  </c:strCache>
                </c:strRef>
              </c:tx>
              <c:dLblPos val="r"/>
              <c:showVal val="1"/>
            </c:dLbl>
            <c:dLbl>
              <c:idx val="22"/>
              <c:layout>
                <c:manualLayout>
                  <c:x val="-1.294957280005112E-2"/>
                  <c:y val="-5.3163211057947989E-3"/>
                </c:manualLayout>
              </c:layout>
              <c:tx>
                <c:strRef>
                  <c:f>'Figure 2'!$R$86</c:f>
                  <c:strCache>
                    <c:ptCount val="1"/>
                    <c:pt idx="0">
                      <c:v>ESP</c:v>
                    </c:pt>
                  </c:strCache>
                </c:strRef>
              </c:tx>
              <c:dLblPos val="r"/>
              <c:showVal val="1"/>
            </c:dLbl>
            <c:dLbl>
              <c:idx val="23"/>
              <c:layout>
                <c:manualLayout>
                  <c:x val="-2.5899145600102261E-2"/>
                  <c:y val="2.6581605528974019E-2"/>
                </c:manualLayout>
              </c:layout>
              <c:tx>
                <c:strRef>
                  <c:f>'Figure 2'!$R$87</c:f>
                  <c:strCache>
                    <c:ptCount val="1"/>
                    <c:pt idx="0">
                      <c:v>SWE</c:v>
                    </c:pt>
                  </c:strCache>
                </c:strRef>
              </c:tx>
              <c:dLblPos val="r"/>
              <c:showVal val="1"/>
            </c:dLbl>
            <c:dLbl>
              <c:idx val="24"/>
              <c:layout>
                <c:manualLayout>
                  <c:x val="-3.0215669866785942E-2"/>
                  <c:y val="-3.1897926634768752E-2"/>
                </c:manualLayout>
              </c:layout>
              <c:tx>
                <c:strRef>
                  <c:f>'Figure 2'!$R$88</c:f>
                  <c:strCache>
                    <c:ptCount val="1"/>
                    <c:pt idx="0">
                      <c:v>CHE</c:v>
                    </c:pt>
                  </c:strCache>
                </c:strRef>
              </c:tx>
              <c:dLblPos val="r"/>
              <c:showVal val="1"/>
            </c:dLbl>
            <c:dLbl>
              <c:idx val="25"/>
              <c:layout>
                <c:manualLayout>
                  <c:x val="-0.12949572800051118"/>
                  <c:y val="-1.0632642211589579E-2"/>
                </c:manualLayout>
              </c:layout>
              <c:tx>
                <c:strRef>
                  <c:f>'Figure 2'!$R$89</c:f>
                  <c:strCache>
                    <c:ptCount val="1"/>
                    <c:pt idx="0">
                      <c:v>GBR</c:v>
                    </c:pt>
                  </c:strCache>
                </c:strRef>
              </c:tx>
              <c:dLblPos val="r"/>
              <c:showVal val="1"/>
            </c:dLbl>
            <c:dLbl>
              <c:idx val="26"/>
              <c:layout>
                <c:manualLayout>
                  <c:x val="-1.7266097066734824E-2"/>
                  <c:y val="-1.5948963317384369E-2"/>
                </c:manualLayout>
              </c:layout>
              <c:tx>
                <c:strRef>
                  <c:f>'Figure 2'!$R$90</c:f>
                  <c:strCache>
                    <c:ptCount val="1"/>
                    <c:pt idx="0">
                      <c:v>USA</c:v>
                    </c:pt>
                  </c:strCache>
                </c:strRef>
              </c:tx>
              <c:dLblPos val="r"/>
              <c:showVal val="1"/>
            </c:dLbl>
            <c:delete val="1"/>
            <c:txPr>
              <a:bodyPr/>
              <a:lstStyle/>
              <a:p>
                <a:pPr>
                  <a:defRPr sz="700">
                    <a:latin typeface="Arial" pitchFamily="34" charset="0"/>
                    <a:ea typeface="Segoe UI"/>
                    <a:cs typeface="Arial" pitchFamily="34" charset="0"/>
                  </a:defRPr>
                </a:pPr>
                <a:endParaRPr lang="en-US"/>
              </a:p>
            </c:txPr>
            <c:dLblPos val="r"/>
          </c:dLbls>
          <c:xVal>
            <c:numRef>
              <c:f>'Figure 2'!$S$64:$S$90</c:f>
              <c:numCache>
                <c:formatCode>0.0</c:formatCode>
                <c:ptCount val="27"/>
                <c:pt idx="0">
                  <c:v>0.80243899999999968</c:v>
                </c:pt>
                <c:pt idx="1">
                  <c:v>2.6737600000000015</c:v>
                </c:pt>
                <c:pt idx="2">
                  <c:v>4.4590899999999998</c:v>
                </c:pt>
                <c:pt idx="3">
                  <c:v>1.9121949999999996</c:v>
                </c:pt>
                <c:pt idx="4">
                  <c:v>-0.21538500000000127</c:v>
                </c:pt>
                <c:pt idx="5">
                  <c:v>0.48118799999999951</c:v>
                </c:pt>
                <c:pt idx="6">
                  <c:v>3.5999999999999996</c:v>
                </c:pt>
                <c:pt idx="7">
                  <c:v>0.29382999999999981</c:v>
                </c:pt>
                <c:pt idx="8">
                  <c:v>1.2111099999999997</c:v>
                </c:pt>
                <c:pt idx="9">
                  <c:v>0.51102999999999987</c:v>
                </c:pt>
                <c:pt idx="10">
                  <c:v>0.36666700000000008</c:v>
                </c:pt>
                <c:pt idx="11">
                  <c:v>1.620000000000001</c:v>
                </c:pt>
                <c:pt idx="12">
                  <c:v>-0.81569000000000003</c:v>
                </c:pt>
                <c:pt idx="13">
                  <c:v>-0.19417499999999954</c:v>
                </c:pt>
                <c:pt idx="14">
                  <c:v>4.533334</c:v>
                </c:pt>
                <c:pt idx="15">
                  <c:v>4.1217399999999991</c:v>
                </c:pt>
                <c:pt idx="16">
                  <c:v>2.2999999999999998</c:v>
                </c:pt>
                <c:pt idx="17">
                  <c:v>2.3404249999999998</c:v>
                </c:pt>
                <c:pt idx="18">
                  <c:v>2.8258099999999997</c:v>
                </c:pt>
                <c:pt idx="19">
                  <c:v>0.75039999999999907</c:v>
                </c:pt>
                <c:pt idx="20">
                  <c:v>1.4437500000000005</c:v>
                </c:pt>
                <c:pt idx="21">
                  <c:v>2.0812500000000007</c:v>
                </c:pt>
                <c:pt idx="22">
                  <c:v>0.53464999999999918</c:v>
                </c:pt>
                <c:pt idx="23">
                  <c:v>0.47916700000000034</c:v>
                </c:pt>
                <c:pt idx="24">
                  <c:v>2.2076900000000013</c:v>
                </c:pt>
                <c:pt idx="25">
                  <c:v>0</c:v>
                </c:pt>
                <c:pt idx="26">
                  <c:v>1.9428580000000002</c:v>
                </c:pt>
              </c:numCache>
            </c:numRef>
          </c:xVal>
          <c:yVal>
            <c:numRef>
              <c:f>'Figure 2'!$T$64:$T$90</c:f>
              <c:numCache>
                <c:formatCode>0.0</c:formatCode>
                <c:ptCount val="27"/>
                <c:pt idx="0">
                  <c:v>2.1278800000000002</c:v>
                </c:pt>
                <c:pt idx="1">
                  <c:v>3.2397400000000012</c:v>
                </c:pt>
                <c:pt idx="2">
                  <c:v>2.0269499999999994</c:v>
                </c:pt>
                <c:pt idx="3">
                  <c:v>1.9964599999999999</c:v>
                </c:pt>
                <c:pt idx="4">
                  <c:v>0.59644999999999992</c:v>
                </c:pt>
                <c:pt idx="5">
                  <c:v>0.79434000000000182</c:v>
                </c:pt>
                <c:pt idx="6">
                  <c:v>2.4695300000000007</c:v>
                </c:pt>
                <c:pt idx="7">
                  <c:v>1.4858999999999991</c:v>
                </c:pt>
                <c:pt idx="8">
                  <c:v>0.92112000000000016</c:v>
                </c:pt>
                <c:pt idx="9">
                  <c:v>3.1543200000000011</c:v>
                </c:pt>
                <c:pt idx="10">
                  <c:v>3.1508900000000004</c:v>
                </c:pt>
                <c:pt idx="11">
                  <c:v>0.73209000000000035</c:v>
                </c:pt>
                <c:pt idx="12">
                  <c:v>0.62143000000000015</c:v>
                </c:pt>
                <c:pt idx="13">
                  <c:v>0.96853999999999996</c:v>
                </c:pt>
                <c:pt idx="14">
                  <c:v>3.230329999999999</c:v>
                </c:pt>
                <c:pt idx="15">
                  <c:v>4.0340900000000008</c:v>
                </c:pt>
                <c:pt idx="16">
                  <c:v>2.5639599999999998</c:v>
                </c:pt>
                <c:pt idx="17">
                  <c:v>2.9933499999999995</c:v>
                </c:pt>
                <c:pt idx="18">
                  <c:v>1.6730099999999988</c:v>
                </c:pt>
                <c:pt idx="19">
                  <c:v>3.4940900000000017</c:v>
                </c:pt>
                <c:pt idx="20">
                  <c:v>1.1689800000000004</c:v>
                </c:pt>
                <c:pt idx="21">
                  <c:v>0.74570000000000114</c:v>
                </c:pt>
                <c:pt idx="22">
                  <c:v>1.5722200000000015</c:v>
                </c:pt>
                <c:pt idx="23">
                  <c:v>0.42855000000000043</c:v>
                </c:pt>
                <c:pt idx="24">
                  <c:v>3.8535600000000008</c:v>
                </c:pt>
                <c:pt idx="25">
                  <c:v>3.3170999999999999</c:v>
                </c:pt>
                <c:pt idx="26">
                  <c:v>5.1088699999999987</c:v>
                </c:pt>
              </c:numCache>
            </c:numRef>
          </c:yVal>
        </c:ser>
        <c:ser>
          <c:idx val="1"/>
          <c:order val="1"/>
          <c:tx>
            <c:v>d</c:v>
          </c:tx>
          <c:spPr>
            <a:ln w="15875">
              <a:solidFill>
                <a:srgbClr val="C00000"/>
              </a:solidFill>
            </a:ln>
          </c:spPr>
          <c:marker>
            <c:symbol val="none"/>
          </c:marker>
          <c:xVal>
            <c:numLit>
              <c:formatCode>General</c:formatCode>
              <c:ptCount val="2"/>
              <c:pt idx="0">
                <c:v>-2</c:v>
              </c:pt>
              <c:pt idx="1">
                <c:v>6</c:v>
              </c:pt>
            </c:numLit>
          </c:xVal>
          <c:yVal>
            <c:numLit>
              <c:formatCode>General</c:formatCode>
              <c:ptCount val="2"/>
              <c:pt idx="0">
                <c:v>-2</c:v>
              </c:pt>
              <c:pt idx="1">
                <c:v>6</c:v>
              </c:pt>
            </c:numLit>
          </c:yVal>
        </c:ser>
        <c:axId val="430650496"/>
        <c:axId val="430652416"/>
      </c:scatterChart>
      <c:valAx>
        <c:axId val="430650496"/>
        <c:scaling>
          <c:orientation val="minMax"/>
          <c:max val="6"/>
          <c:min val="-2"/>
        </c:scaling>
        <c:axPos val="b"/>
        <c:title>
          <c:tx>
            <c:rich>
              <a:bodyPr/>
              <a:lstStyle/>
              <a:p>
                <a:pPr>
                  <a:defRPr sz="800" b="0"/>
                </a:pPr>
                <a:r>
                  <a:rPr lang="en-US" sz="800" b="0" i="0" baseline="0"/>
                  <a:t>Increase in pension expenditure, 2011</a:t>
                </a:r>
                <a:r>
                  <a:rPr lang="en-US" sz="800" b="0" i="0" baseline="0">
                    <a:latin typeface="Calibri"/>
                  </a:rPr>
                  <a:t>–</a:t>
                </a:r>
                <a:r>
                  <a:rPr lang="en-US" sz="800" b="0" i="0" baseline="0"/>
                  <a:t>30</a:t>
                </a:r>
              </a:p>
            </c:rich>
          </c:tx>
          <c:layout>
            <c:manualLayout>
              <c:xMode val="edge"/>
              <c:yMode val="edge"/>
              <c:x val="0.20002100472371387"/>
              <c:y val="0.90058479532163305"/>
            </c:manualLayout>
          </c:layout>
        </c:title>
        <c:numFmt formatCode="0.0" sourceLinked="1"/>
        <c:majorTickMark val="in"/>
        <c:tickLblPos val="low"/>
        <c:txPr>
          <a:bodyPr/>
          <a:lstStyle/>
          <a:p>
            <a:pPr>
              <a:defRPr sz="800"/>
            </a:pPr>
            <a:endParaRPr lang="en-US"/>
          </a:p>
        </c:txPr>
        <c:crossAx val="430652416"/>
        <c:crosses val="autoZero"/>
        <c:crossBetween val="midCat"/>
      </c:valAx>
      <c:valAx>
        <c:axId val="430652416"/>
        <c:scaling>
          <c:orientation val="minMax"/>
          <c:max val="6"/>
          <c:min val="-2"/>
        </c:scaling>
        <c:axPos val="l"/>
        <c:title>
          <c:tx>
            <c:rich>
              <a:bodyPr rot="-5400000" vert="horz"/>
              <a:lstStyle/>
              <a:p>
                <a:pPr>
                  <a:defRPr sz="800" b="0"/>
                </a:pPr>
                <a:r>
                  <a:rPr lang="en-US"/>
                  <a:t>Increase in health care expenditure,</a:t>
                </a:r>
                <a:r>
                  <a:rPr lang="en-US" baseline="0"/>
                  <a:t> 2011</a:t>
                </a:r>
                <a:r>
                  <a:rPr lang="en-US" baseline="0">
                    <a:latin typeface="Calibri"/>
                  </a:rPr>
                  <a:t>–</a:t>
                </a:r>
                <a:r>
                  <a:rPr lang="en-US" baseline="0"/>
                  <a:t>30</a:t>
                </a:r>
                <a:endParaRPr lang="en-US"/>
              </a:p>
            </c:rich>
          </c:tx>
          <c:layout>
            <c:manualLayout>
              <c:xMode val="edge"/>
              <c:yMode val="edge"/>
              <c:x val="1.7045366847835204E-2"/>
              <c:y val="8.5209324910941173E-2"/>
            </c:manualLayout>
          </c:layout>
        </c:title>
        <c:numFmt formatCode="0.0" sourceLinked="1"/>
        <c:majorTickMark val="in"/>
        <c:tickLblPos val="low"/>
        <c:txPr>
          <a:bodyPr/>
          <a:lstStyle/>
          <a:p>
            <a:pPr>
              <a:defRPr sz="800"/>
            </a:pPr>
            <a:endParaRPr lang="en-US"/>
          </a:p>
        </c:txPr>
        <c:crossAx val="430650496"/>
        <c:crosses val="autoZero"/>
        <c:crossBetween val="midCat"/>
        <c:majorUnit val="2"/>
      </c:valAx>
      <c:spPr>
        <a:ln>
          <a:solidFill>
            <a:sysClr val="window" lastClr="FFFFFF">
              <a:lumMod val="50000"/>
            </a:sysClr>
          </a:solidFill>
        </a:ln>
      </c:spPr>
    </c:plotArea>
    <c:plotVisOnly val="1"/>
  </c:chart>
  <c:spPr>
    <a:noFill/>
    <a:ln>
      <a:noFill/>
    </a:ln>
  </c:spPr>
  <c:txPr>
    <a:bodyPr/>
    <a:lstStyle/>
    <a:p>
      <a:pPr>
        <a:defRPr sz="900">
          <a:latin typeface="Arial" pitchFamily="34" charset="0"/>
          <a:cs typeface="Arial" pitchFamily="34" charset="0"/>
        </a:defRPr>
      </a:pPr>
      <a:endParaRPr lang="en-US"/>
    </a:p>
  </c:txPr>
  <c:printSettings>
    <c:headerFooter/>
    <c:pageMargins b="0.75000000000001421" l="0.70000000000000062" r="0.70000000000000062" t="0.7500000000000142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5" Type="http://schemas.openxmlformats.org/officeDocument/2006/relationships/chart" Target="../charts/chart62.xml"/><Relationship Id="rId4" Type="http://schemas.openxmlformats.org/officeDocument/2006/relationships/chart" Target="../charts/chart6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4</xdr:col>
      <xdr:colOff>114300</xdr:colOff>
      <xdr:row>10</xdr:row>
      <xdr:rowOff>0</xdr:rowOff>
    </xdr:from>
    <xdr:to>
      <xdr:col>6</xdr:col>
      <xdr:colOff>600075</xdr:colOff>
      <xdr:row>21</xdr:row>
      <xdr:rowOff>0</xdr:rowOff>
    </xdr:to>
    <xdr:pic>
      <xdr:nvPicPr>
        <xdr:cNvPr id="1024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38450" y="1914525"/>
          <a:ext cx="1895475" cy="20955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542925</xdr:colOff>
      <xdr:row>3</xdr:row>
      <xdr:rowOff>9524</xdr:rowOff>
    </xdr:from>
    <xdr:to>
      <xdr:col>15</xdr:col>
      <xdr:colOff>0</xdr:colOff>
      <xdr:row>8</xdr:row>
      <xdr:rowOff>104774</xdr:rowOff>
    </xdr:to>
    <xdr:sp macro="" textlink="">
      <xdr:nvSpPr>
        <xdr:cNvPr id="2" name="TextBox 1"/>
        <xdr:cNvSpPr txBox="1"/>
      </xdr:nvSpPr>
      <xdr:spPr>
        <a:xfrm>
          <a:off x="2981325" y="495299"/>
          <a:ext cx="6219825" cy="904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latin typeface="Arial" pitchFamily="34" charset="0"/>
              <a:cs typeface="Arial" pitchFamily="34" charset="0"/>
            </a:rPr>
            <a:t>Figure 3. Fiscal Trends in Emerging Market Economies</a:t>
          </a:r>
        </a:p>
        <a:p>
          <a:pPr algn="ctr"/>
          <a:endParaRPr lang="en-US" sz="1000" b="1" baseline="0">
            <a:latin typeface="Arial" pitchFamily="34" charset="0"/>
            <a:cs typeface="Arial" pitchFamily="34" charset="0"/>
          </a:endParaRPr>
        </a:p>
        <a:p>
          <a:r>
            <a:rPr lang="en-US" sz="1000" i="1">
              <a:solidFill>
                <a:schemeClr val="dk1"/>
              </a:solidFill>
              <a:latin typeface="Arial" pitchFamily="34" charset="0"/>
              <a:ea typeface="+mn-ea"/>
              <a:cs typeface="Arial" pitchFamily="34" charset="0"/>
            </a:rPr>
            <a:t>Fiscal consolidation is on hold in most emerging market economies yet debt buildup remains modest given negative interest</a:t>
          </a:r>
          <a:r>
            <a:rPr lang="en-US" sz="1000" i="1" baseline="0">
              <a:solidFill>
                <a:schemeClr val="dk1"/>
              </a:solidFill>
              <a:latin typeface="Arial" pitchFamily="34" charset="0"/>
              <a:ea typeface="+mn-ea"/>
              <a:cs typeface="Arial" pitchFamily="34" charset="0"/>
            </a:rPr>
            <a:t> rate</a:t>
          </a:r>
          <a:r>
            <a:rPr lang="en-US" sz="1000" i="1" baseline="0">
              <a:solidFill>
                <a:schemeClr val="dk1"/>
              </a:solidFill>
              <a:latin typeface="Calibri"/>
              <a:ea typeface="+mn-ea"/>
              <a:cs typeface="Arial" pitchFamily="34" charset="0"/>
            </a:rPr>
            <a:t>–</a:t>
          </a:r>
          <a:r>
            <a:rPr lang="en-US" sz="1000" i="1" baseline="0">
              <a:solidFill>
                <a:schemeClr val="dk1"/>
              </a:solidFill>
              <a:latin typeface="Arial" pitchFamily="34" charset="0"/>
              <a:ea typeface="+mn-ea"/>
              <a:cs typeface="Arial" pitchFamily="34" charset="0"/>
            </a:rPr>
            <a:t>growth differentials</a:t>
          </a:r>
          <a:r>
            <a:rPr lang="en-US" sz="1000" i="1">
              <a:solidFill>
                <a:schemeClr val="dk1"/>
              </a:solidFill>
              <a:latin typeface="Arial" pitchFamily="34" charset="0"/>
              <a:ea typeface="+mn-ea"/>
              <a:cs typeface="Arial" pitchFamily="34" charset="0"/>
            </a:rPr>
            <a:t>. However, caution is needed given rapid spending growth and looming future demands.</a:t>
          </a:r>
          <a:endParaRPr lang="en-US" sz="1200" b="1" baseline="0">
            <a:latin typeface="Arial" pitchFamily="34" charset="0"/>
            <a:cs typeface="Arial" pitchFamily="34" charset="0"/>
          </a:endParaRPr>
        </a:p>
      </xdr:txBody>
    </xdr:sp>
    <xdr:clientData/>
  </xdr:twoCellAnchor>
  <xdr:absoluteAnchor>
    <xdr:pos x="5514975" y="1704975"/>
    <xdr:ext cx="2980282" cy="238887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9</xdr:col>
      <xdr:colOff>523875</xdr:colOff>
      <xdr:row>8</xdr:row>
      <xdr:rowOff>104775</xdr:rowOff>
    </xdr:from>
    <xdr:to>
      <xdr:col>14</xdr:col>
      <xdr:colOff>314325</xdr:colOff>
      <xdr:row>11</xdr:row>
      <xdr:rowOff>8234</xdr:rowOff>
    </xdr:to>
    <xdr:sp macro="" textlink="">
      <xdr:nvSpPr>
        <xdr:cNvPr id="4" name="TextBox 3"/>
        <xdr:cNvSpPr txBox="1"/>
      </xdr:nvSpPr>
      <xdr:spPr>
        <a:xfrm>
          <a:off x="6010275" y="1400175"/>
          <a:ext cx="2838450" cy="389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baseline="0">
              <a:latin typeface="Arial" pitchFamily="34" charset="0"/>
              <a:cs typeface="Arial" pitchFamily="34" charset="0"/>
            </a:rPr>
            <a:t>2. Debt Decomposition, 2007</a:t>
          </a:r>
          <a:r>
            <a:rPr lang="en-US" sz="900" b="1" baseline="0">
              <a:latin typeface="Calibri"/>
              <a:cs typeface="Arial" pitchFamily="34" charset="0"/>
            </a:rPr>
            <a:t>–</a:t>
          </a:r>
          <a:r>
            <a:rPr lang="en-US" sz="900" b="1" baseline="0">
              <a:latin typeface="Arial" pitchFamily="34" charset="0"/>
              <a:cs typeface="Arial" pitchFamily="34" charset="0"/>
            </a:rPr>
            <a:t>13</a:t>
          </a:r>
        </a:p>
        <a:p>
          <a:pPr algn="ctr"/>
          <a:r>
            <a:rPr lang="en-US" sz="900" b="0" i="1" baseline="0">
              <a:latin typeface="Arial" pitchFamily="34" charset="0"/>
              <a:cs typeface="Arial" pitchFamily="34" charset="0"/>
            </a:rPr>
            <a:t>(Percent of GDP)</a:t>
          </a:r>
        </a:p>
      </xdr:txBody>
    </xdr:sp>
    <xdr:clientData/>
  </xdr:twoCellAnchor>
  <xdr:absoluteAnchor>
    <xdr:pos x="2524125" y="4419600"/>
    <xdr:ext cx="2980282" cy="238887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5</xdr:col>
      <xdr:colOff>133350</xdr:colOff>
      <xdr:row>25</xdr:row>
      <xdr:rowOff>104775</xdr:rowOff>
    </xdr:from>
    <xdr:to>
      <xdr:col>9</xdr:col>
      <xdr:colOff>533400</xdr:colOff>
      <xdr:row>28</xdr:row>
      <xdr:rowOff>46334</xdr:rowOff>
    </xdr:to>
    <xdr:sp macro="" textlink="">
      <xdr:nvSpPr>
        <xdr:cNvPr id="6" name="TextBox 5"/>
        <xdr:cNvSpPr txBox="1"/>
      </xdr:nvSpPr>
      <xdr:spPr>
        <a:xfrm>
          <a:off x="3181350" y="4152900"/>
          <a:ext cx="2838450" cy="427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baseline="0">
              <a:latin typeface="Arial" pitchFamily="34" charset="0"/>
              <a:cs typeface="Arial" pitchFamily="34" charset="0"/>
            </a:rPr>
            <a:t>3. Real Expenditure and Real GDP Growth, Average, 2008</a:t>
          </a:r>
          <a:r>
            <a:rPr lang="en-US" sz="900" b="1" baseline="0">
              <a:latin typeface="Calibri"/>
              <a:cs typeface="Arial" pitchFamily="34" charset="0"/>
            </a:rPr>
            <a:t>–</a:t>
          </a:r>
          <a:r>
            <a:rPr lang="en-US" sz="900" b="1" baseline="0">
              <a:latin typeface="Arial" pitchFamily="34" charset="0"/>
              <a:cs typeface="Arial" pitchFamily="34" charset="0"/>
            </a:rPr>
            <a:t>13 </a:t>
          </a:r>
          <a:r>
            <a:rPr lang="en-US" sz="900" b="0" i="1" baseline="0">
              <a:latin typeface="Arial" pitchFamily="34" charset="0"/>
              <a:cs typeface="Arial" pitchFamily="34" charset="0"/>
            </a:rPr>
            <a:t>(Percent)</a:t>
          </a:r>
        </a:p>
      </xdr:txBody>
    </xdr:sp>
    <xdr:clientData/>
  </xdr:twoCellAnchor>
  <xdr:absoluteAnchor>
    <xdr:pos x="5457825" y="4438650"/>
    <xdr:ext cx="2980282" cy="238887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10</xdr:col>
      <xdr:colOff>57150</xdr:colOff>
      <xdr:row>25</xdr:row>
      <xdr:rowOff>57150</xdr:rowOff>
    </xdr:from>
    <xdr:to>
      <xdr:col>14</xdr:col>
      <xdr:colOff>457200</xdr:colOff>
      <xdr:row>28</xdr:row>
      <xdr:rowOff>65384</xdr:rowOff>
    </xdr:to>
    <xdr:sp macro="" textlink="">
      <xdr:nvSpPr>
        <xdr:cNvPr id="8" name="TextBox 7"/>
        <xdr:cNvSpPr txBox="1"/>
      </xdr:nvSpPr>
      <xdr:spPr>
        <a:xfrm>
          <a:off x="6153150" y="4105275"/>
          <a:ext cx="2838450" cy="494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900" b="1" baseline="0">
              <a:latin typeface="Arial" pitchFamily="34" charset="0"/>
              <a:cs typeface="Arial" pitchFamily="34" charset="0"/>
            </a:rPr>
            <a:t>4. Increase in Entitlement Spending, 2011</a:t>
          </a:r>
          <a:r>
            <a:rPr lang="en-US" sz="900" b="1" baseline="0">
              <a:latin typeface="Calibri"/>
              <a:cs typeface="Arial" pitchFamily="34" charset="0"/>
            </a:rPr>
            <a:t>–</a:t>
          </a:r>
          <a:r>
            <a:rPr lang="en-US" sz="900" b="1" baseline="0">
              <a:latin typeface="Arial" pitchFamily="34" charset="0"/>
              <a:cs typeface="Arial" pitchFamily="34" charset="0"/>
            </a:rPr>
            <a:t>30 </a:t>
          </a:r>
          <a:r>
            <a:rPr lang="en-US" sz="900" b="0" i="1" baseline="0">
              <a:latin typeface="Arial" pitchFamily="34" charset="0"/>
              <a:cs typeface="Arial" pitchFamily="34" charset="0"/>
            </a:rPr>
            <a:t>(Percent age points of GDP)</a:t>
          </a:r>
        </a:p>
      </xdr:txBody>
    </xdr:sp>
    <xdr:clientData/>
  </xdr:twoCellAnchor>
  <xdr:twoCellAnchor>
    <xdr:from>
      <xdr:col>5</xdr:col>
      <xdr:colOff>257174</xdr:colOff>
      <xdr:row>42</xdr:row>
      <xdr:rowOff>95250</xdr:rowOff>
    </xdr:from>
    <xdr:to>
      <xdr:col>14</xdr:col>
      <xdr:colOff>465365</xdr:colOff>
      <xdr:row>45</xdr:row>
      <xdr:rowOff>57150</xdr:rowOff>
    </xdr:to>
    <xdr:sp macro="" textlink="">
      <xdr:nvSpPr>
        <xdr:cNvPr id="9" name="TextBox 8"/>
        <xdr:cNvSpPr txBox="1"/>
      </xdr:nvSpPr>
      <xdr:spPr>
        <a:xfrm>
          <a:off x="3305174" y="6896100"/>
          <a:ext cx="5694591"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baseline="0">
              <a:latin typeface="Arial" pitchFamily="34" charset="0"/>
              <a:cs typeface="Arial" pitchFamily="34" charset="0"/>
            </a:rPr>
            <a:t>Source: IMF staff estimates and projections.</a:t>
          </a:r>
        </a:p>
        <a:p>
          <a:pPr algn="l"/>
          <a:r>
            <a:rPr lang="en-US" sz="800" b="0" baseline="0">
              <a:latin typeface="Arial" pitchFamily="34" charset="0"/>
              <a:cs typeface="Arial" pitchFamily="34" charset="0"/>
            </a:rPr>
            <a:t>Note: For country-specific details, see "Data and Conventions" in the Statistical and Methodological Appendix. Real expenditure growth is calculated using nominal expenditure growth deflated by the GDP deflator.</a:t>
          </a:r>
        </a:p>
      </xdr:txBody>
    </xdr:sp>
    <xdr:clientData/>
  </xdr:twoCellAnchor>
  <xdr:twoCellAnchor>
    <xdr:from>
      <xdr:col>5</xdr:col>
      <xdr:colOff>200026</xdr:colOff>
      <xdr:row>8</xdr:row>
      <xdr:rowOff>104775</xdr:rowOff>
    </xdr:from>
    <xdr:to>
      <xdr:col>9</xdr:col>
      <xdr:colOff>600076</xdr:colOff>
      <xdr:row>11</xdr:row>
      <xdr:rowOff>8234</xdr:rowOff>
    </xdr:to>
    <xdr:sp macro="" textlink="">
      <xdr:nvSpPr>
        <xdr:cNvPr id="10" name="TextBox 9"/>
        <xdr:cNvSpPr txBox="1"/>
      </xdr:nvSpPr>
      <xdr:spPr>
        <a:xfrm>
          <a:off x="3248026" y="1400175"/>
          <a:ext cx="2838450" cy="389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baseline="0">
              <a:latin typeface="Arial" pitchFamily="34" charset="0"/>
              <a:cs typeface="Arial" pitchFamily="34" charset="0"/>
            </a:rPr>
            <a:t>1. Change in CAPB</a:t>
          </a:r>
        </a:p>
        <a:p>
          <a:pPr algn="ctr"/>
          <a:r>
            <a:rPr lang="en-US" sz="900" b="0" i="1" baseline="0">
              <a:latin typeface="Arial" pitchFamily="34" charset="0"/>
              <a:cs typeface="Arial" pitchFamily="34" charset="0"/>
            </a:rPr>
            <a:t>(Percent of potential GDP)</a:t>
          </a:r>
        </a:p>
      </xdr:txBody>
    </xdr:sp>
    <xdr:clientData/>
  </xdr:twoCellAnchor>
  <xdr:absoluteAnchor>
    <xdr:pos x="2543175" y="1704974"/>
    <xdr:ext cx="2980282" cy="2388870"/>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editAs="oneCell">
    <xdr:from>
      <xdr:col>10</xdr:col>
      <xdr:colOff>0</xdr:colOff>
      <xdr:row>63</xdr:row>
      <xdr:rowOff>66675</xdr:rowOff>
    </xdr:from>
    <xdr:to>
      <xdr:col>10</xdr:col>
      <xdr:colOff>9526</xdr:colOff>
      <xdr:row>64</xdr:row>
      <xdr:rowOff>123825</xdr:rowOff>
    </xdr:to>
    <xdr:sp macro="" textlink="">
      <xdr:nvSpPr>
        <xdr:cNvPr id="12" name="Text Box 1"/>
        <xdr:cNvSpPr txBox="1">
          <a:spLocks noChangeArrowheads="1"/>
        </xdr:cNvSpPr>
      </xdr:nvSpPr>
      <xdr:spPr bwMode="auto">
        <a:xfrm>
          <a:off x="6096000" y="10753725"/>
          <a:ext cx="9526" cy="219075"/>
        </a:xfrm>
        <a:prstGeom prst="rect">
          <a:avLst/>
        </a:prstGeom>
        <a:noFill/>
        <a:ln w="9525">
          <a:noFill/>
          <a:miter lim="800000"/>
          <a:headEnd/>
          <a:tailEnd/>
        </a:ln>
      </xdr:spPr>
    </xdr:sp>
    <xdr:clientData/>
  </xdr:twoCellAnchor>
  <xdr:twoCellAnchor editAs="oneCell">
    <xdr:from>
      <xdr:col>10</xdr:col>
      <xdr:colOff>0</xdr:colOff>
      <xdr:row>63</xdr:row>
      <xdr:rowOff>66675</xdr:rowOff>
    </xdr:from>
    <xdr:to>
      <xdr:col>10</xdr:col>
      <xdr:colOff>9526</xdr:colOff>
      <xdr:row>64</xdr:row>
      <xdr:rowOff>123825</xdr:rowOff>
    </xdr:to>
    <xdr:sp macro="" textlink="">
      <xdr:nvSpPr>
        <xdr:cNvPr id="13" name="Text Box 1"/>
        <xdr:cNvSpPr txBox="1">
          <a:spLocks noChangeArrowheads="1"/>
        </xdr:cNvSpPr>
      </xdr:nvSpPr>
      <xdr:spPr bwMode="auto">
        <a:xfrm>
          <a:off x="6096000" y="10753725"/>
          <a:ext cx="9526" cy="219075"/>
        </a:xfrm>
        <a:prstGeom prst="rect">
          <a:avLst/>
        </a:prstGeom>
        <a:noFill/>
        <a:ln w="9525">
          <a:noFill/>
          <a:miter lim="800000"/>
          <a:headEnd/>
          <a:tailEnd/>
        </a:ln>
      </xdr:spPr>
    </xdr:sp>
    <xdr:clientData/>
  </xdr:twoCellAnchor>
  <xdr:twoCellAnchor editAs="oneCell">
    <xdr:from>
      <xdr:col>10</xdr:col>
      <xdr:colOff>0</xdr:colOff>
      <xdr:row>64</xdr:row>
      <xdr:rowOff>66675</xdr:rowOff>
    </xdr:from>
    <xdr:to>
      <xdr:col>10</xdr:col>
      <xdr:colOff>9526</xdr:colOff>
      <xdr:row>65</xdr:row>
      <xdr:rowOff>123825</xdr:rowOff>
    </xdr:to>
    <xdr:sp macro="" textlink="">
      <xdr:nvSpPr>
        <xdr:cNvPr id="14" name="Text Box 1"/>
        <xdr:cNvSpPr txBox="1">
          <a:spLocks noChangeArrowheads="1"/>
        </xdr:cNvSpPr>
      </xdr:nvSpPr>
      <xdr:spPr bwMode="auto">
        <a:xfrm>
          <a:off x="6096000" y="10915650"/>
          <a:ext cx="9526" cy="219075"/>
        </a:xfrm>
        <a:prstGeom prst="rect">
          <a:avLst/>
        </a:prstGeom>
        <a:noFill/>
        <a:ln w="9525">
          <a:noFill/>
          <a:miter lim="800000"/>
          <a:headEnd/>
          <a:tailEnd/>
        </a:ln>
      </xdr:spPr>
    </xdr:sp>
    <xdr:clientData/>
  </xdr:twoCellAnchor>
  <xdr:twoCellAnchor editAs="oneCell">
    <xdr:from>
      <xdr:col>10</xdr:col>
      <xdr:colOff>0</xdr:colOff>
      <xdr:row>64</xdr:row>
      <xdr:rowOff>66675</xdr:rowOff>
    </xdr:from>
    <xdr:to>
      <xdr:col>10</xdr:col>
      <xdr:colOff>9526</xdr:colOff>
      <xdr:row>65</xdr:row>
      <xdr:rowOff>123825</xdr:rowOff>
    </xdr:to>
    <xdr:sp macro="" textlink="">
      <xdr:nvSpPr>
        <xdr:cNvPr id="15" name="Text Box 1"/>
        <xdr:cNvSpPr txBox="1">
          <a:spLocks noChangeArrowheads="1"/>
        </xdr:cNvSpPr>
      </xdr:nvSpPr>
      <xdr:spPr bwMode="auto">
        <a:xfrm>
          <a:off x="6096000" y="10915650"/>
          <a:ext cx="9526" cy="219075"/>
        </a:xfrm>
        <a:prstGeom prst="rect">
          <a:avLst/>
        </a:prstGeom>
        <a:noFill/>
        <a:ln w="9525">
          <a:noFill/>
          <a:miter lim="800000"/>
          <a:headEnd/>
          <a:tailEnd/>
        </a:ln>
      </xdr:spPr>
    </xdr:sp>
    <xdr:clientData/>
  </xdr:twoCellAnchor>
</xdr:wsDr>
</file>

<file path=xl/drawings/drawing11.xml><?xml version="1.0" encoding="utf-8"?>
<c:userShapes xmlns:c="http://schemas.openxmlformats.org/drawingml/2006/chart">
  <cdr:relSizeAnchor xmlns:cdr="http://schemas.openxmlformats.org/drawingml/2006/chartDrawing">
    <cdr:from>
      <cdr:x>0.481</cdr:x>
      <cdr:y>0.35885</cdr:y>
    </cdr:from>
    <cdr:to>
      <cdr:x>0.59765</cdr:x>
      <cdr:y>0.4366</cdr:y>
    </cdr:to>
    <cdr:sp macro="" textlink="">
      <cdr:nvSpPr>
        <cdr:cNvPr id="2" name="TextBox 1"/>
        <cdr:cNvSpPr txBox="1"/>
      </cdr:nvSpPr>
      <cdr:spPr>
        <a:xfrm xmlns:a="http://schemas.openxmlformats.org/drawingml/2006/main">
          <a:off x="1433513" y="857247"/>
          <a:ext cx="347661" cy="185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600">
              <a:latin typeface="Arial" pitchFamily="34" charset="0"/>
              <a:cs typeface="Arial" pitchFamily="34" charset="0"/>
            </a:rPr>
            <a:t>UKR</a:t>
          </a:r>
        </a:p>
      </cdr:txBody>
    </cdr:sp>
  </cdr:relSizeAnchor>
</c:userShapes>
</file>

<file path=xl/drawings/drawing12.xml><?xml version="1.0" encoding="utf-8"?>
<xdr:wsDr xmlns:xdr="http://schemas.openxmlformats.org/drawingml/2006/spreadsheetDrawing" xmlns:a="http://schemas.openxmlformats.org/drawingml/2006/main">
  <xdr:absoluteAnchor>
    <xdr:pos x="714375" y="685800"/>
    <xdr:ext cx="6410325" cy="23717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43351" y="733425"/>
    <xdr:ext cx="2857500" cy="203835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1</xdr:col>
      <xdr:colOff>247650</xdr:colOff>
      <xdr:row>18</xdr:row>
      <xdr:rowOff>114300</xdr:rowOff>
    </xdr:from>
    <xdr:ext cx="6086475" cy="561975"/>
    <xdr:sp macro="" textlink="">
      <xdr:nvSpPr>
        <xdr:cNvPr id="4" name="TextBox 3"/>
        <xdr:cNvSpPr txBox="1"/>
      </xdr:nvSpPr>
      <xdr:spPr>
        <a:xfrm>
          <a:off x="857250" y="3028950"/>
          <a:ext cx="6086475"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i="0">
              <a:latin typeface="Arial" pitchFamily="34" charset="0"/>
              <a:cs typeface="Arial" pitchFamily="34" charset="0"/>
            </a:rPr>
            <a:t>Source: IMF (2013a).</a:t>
          </a:r>
        </a:p>
        <a:p>
          <a:r>
            <a:rPr lang="en-US" sz="800" i="0">
              <a:solidFill>
                <a:schemeClr val="tx1"/>
              </a:solidFill>
              <a:latin typeface="Arial" pitchFamily="34" charset="0"/>
              <a:ea typeface="+mn-ea"/>
              <a:cs typeface="Arial" pitchFamily="34" charset="0"/>
            </a:rPr>
            <a:t>Note: Pretax subsidies arise when energy consumers pay a price below the cost of supply. Tax subsidies</a:t>
          </a:r>
          <a:r>
            <a:rPr lang="en-US" sz="800" i="0" baseline="0">
              <a:solidFill>
                <a:schemeClr val="tx1"/>
              </a:solidFill>
              <a:latin typeface="Arial" pitchFamily="34" charset="0"/>
              <a:ea typeface="+mn-ea"/>
              <a:cs typeface="Arial" pitchFamily="34" charset="0"/>
            </a:rPr>
            <a:t> </a:t>
          </a:r>
          <a:r>
            <a:rPr lang="en-US" sz="800" i="0">
              <a:solidFill>
                <a:schemeClr val="tx1"/>
              </a:solidFill>
              <a:latin typeface="Arial" pitchFamily="34" charset="0"/>
              <a:ea typeface="+mn-ea"/>
              <a:cs typeface="Arial" pitchFamily="34" charset="0"/>
            </a:rPr>
            <a:t>arise when consumers pay a price below the</a:t>
          </a:r>
          <a:r>
            <a:rPr lang="en-US" sz="800" i="0" baseline="0">
              <a:solidFill>
                <a:schemeClr val="tx1"/>
              </a:solidFill>
              <a:latin typeface="Arial" pitchFamily="34" charset="0"/>
              <a:ea typeface="+mn-ea"/>
              <a:cs typeface="Arial" pitchFamily="34" charset="0"/>
            </a:rPr>
            <a:t> cost of supply plus an efficient tax reflecting both revenue needs and internalization of  the negative externalities arising from energy consumption. </a:t>
          </a:r>
          <a:r>
            <a:rPr lang="en-US" sz="800" i="0">
              <a:solidFill>
                <a:schemeClr val="tx1"/>
              </a:solidFill>
              <a:latin typeface="Arial" pitchFamily="34" charset="0"/>
              <a:ea typeface="+mn-ea"/>
              <a:cs typeface="Arial" pitchFamily="34" charset="0"/>
            </a:rPr>
            <a:t> </a:t>
          </a:r>
        </a:p>
        <a:p>
          <a:endParaRPr lang="en-US" sz="800" i="0">
            <a:latin typeface="Arial" pitchFamily="34" charset="0"/>
            <a:cs typeface="Arial" pitchFamily="34" charset="0"/>
          </a:endParaRPr>
        </a:p>
      </xdr:txBody>
    </xdr:sp>
    <xdr:clientData/>
  </xdr:oneCellAnchor>
  <xdr:oneCellAnchor>
    <xdr:from>
      <xdr:col>1</xdr:col>
      <xdr:colOff>315215</xdr:colOff>
      <xdr:row>0</xdr:row>
      <xdr:rowOff>152400</xdr:rowOff>
    </xdr:from>
    <xdr:ext cx="5907258" cy="387286"/>
    <xdr:sp macro="" textlink="">
      <xdr:nvSpPr>
        <xdr:cNvPr id="5" name="TextBox 4"/>
        <xdr:cNvSpPr txBox="1"/>
      </xdr:nvSpPr>
      <xdr:spPr>
        <a:xfrm>
          <a:off x="924815" y="152400"/>
          <a:ext cx="5907258"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en-US" sz="1000" b="1">
              <a:latin typeface="Arial" pitchFamily="34" charset="0"/>
              <a:cs typeface="Arial" pitchFamily="34" charset="0"/>
            </a:rPr>
            <a:t>Figure 4. Energy Subsidies in Emerging Market Economies and Low-Income Countries, 2011</a:t>
          </a:r>
        </a:p>
        <a:p>
          <a:pPr algn="ctr"/>
          <a:r>
            <a:rPr lang="en-US" sz="1000" b="1" baseline="0">
              <a:latin typeface="Arial" pitchFamily="34" charset="0"/>
              <a:cs typeface="Arial" pitchFamily="34" charset="0"/>
            </a:rPr>
            <a:t> </a:t>
          </a:r>
          <a:r>
            <a:rPr lang="en-US" sz="1000" b="0" i="1" baseline="0">
              <a:latin typeface="Arial" pitchFamily="34" charset="0"/>
              <a:cs typeface="Arial" pitchFamily="34" charset="0"/>
            </a:rPr>
            <a:t>(Percent of total revenue)</a:t>
          </a:r>
          <a:endParaRPr lang="en-US" sz="1000" b="0" i="1">
            <a:latin typeface="Arial" pitchFamily="34" charset="0"/>
            <a:cs typeface="Arial" pitchFamily="34" charset="0"/>
          </a:endParaRPr>
        </a:p>
      </xdr:txBody>
    </xdr:sp>
    <xdr:clientData/>
  </xdr:oneCellAnchor>
  <xdr:oneCellAnchor>
    <xdr:from>
      <xdr:col>1</xdr:col>
      <xdr:colOff>600076</xdr:colOff>
      <xdr:row>11</xdr:row>
      <xdr:rowOff>0</xdr:rowOff>
    </xdr:from>
    <xdr:ext cx="384401" cy="210250"/>
    <xdr:sp macro="" textlink="">
      <xdr:nvSpPr>
        <xdr:cNvPr id="6" name="TextBox 5"/>
        <xdr:cNvSpPr txBox="1"/>
      </xdr:nvSpPr>
      <xdr:spPr>
        <a:xfrm>
          <a:off x="1209676" y="2095500"/>
          <a:ext cx="384401"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800" b="1">
              <a:solidFill>
                <a:srgbClr val="00B050"/>
              </a:solidFill>
              <a:latin typeface="Arial" pitchFamily="34" charset="0"/>
              <a:cs typeface="Arial" pitchFamily="34" charset="0"/>
            </a:rPr>
            <a:t>15.9</a:t>
          </a:r>
        </a:p>
      </xdr:txBody>
    </xdr:sp>
    <xdr:clientData/>
  </xdr:oneCellAnchor>
  <xdr:oneCellAnchor>
    <xdr:from>
      <xdr:col>1</xdr:col>
      <xdr:colOff>567659</xdr:colOff>
      <xdr:row>3</xdr:row>
      <xdr:rowOff>76200</xdr:rowOff>
    </xdr:from>
    <xdr:ext cx="1897186" cy="224998"/>
    <xdr:sp macro="" textlink="">
      <xdr:nvSpPr>
        <xdr:cNvPr id="7" name="TextBox 6"/>
        <xdr:cNvSpPr txBox="1"/>
      </xdr:nvSpPr>
      <xdr:spPr>
        <a:xfrm>
          <a:off x="1177259" y="561975"/>
          <a:ext cx="1897186"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ctr"/>
          <a:r>
            <a:rPr lang="en-US" sz="900" b="1" i="0">
              <a:latin typeface="Arial" pitchFamily="34" charset="0"/>
              <a:cs typeface="Arial" pitchFamily="34" charset="0"/>
            </a:rPr>
            <a:t>1. Emerging Market Economies</a:t>
          </a:r>
        </a:p>
      </xdr:txBody>
    </xdr:sp>
    <xdr:clientData/>
  </xdr:oneCellAnchor>
  <xdr:oneCellAnchor>
    <xdr:from>
      <xdr:col>6</xdr:col>
      <xdr:colOff>390524</xdr:colOff>
      <xdr:row>3</xdr:row>
      <xdr:rowOff>95250</xdr:rowOff>
    </xdr:from>
    <xdr:ext cx="1557029" cy="228600"/>
    <xdr:sp macro="" textlink="">
      <xdr:nvSpPr>
        <xdr:cNvPr id="8" name="TextBox 7"/>
        <xdr:cNvSpPr txBox="1"/>
      </xdr:nvSpPr>
      <xdr:spPr>
        <a:xfrm>
          <a:off x="4162424" y="581025"/>
          <a:ext cx="155702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900" b="1" i="0">
              <a:latin typeface="Arial" pitchFamily="34" charset="0"/>
              <a:cs typeface="Arial" pitchFamily="34" charset="0"/>
            </a:rPr>
            <a:t>2. </a:t>
          </a:r>
          <a:r>
            <a:rPr lang="en-US" sz="900" b="1" i="0" baseline="0">
              <a:solidFill>
                <a:schemeClr val="tx1"/>
              </a:solidFill>
              <a:latin typeface="Arial" pitchFamily="34" charset="0"/>
              <a:ea typeface="+mn-ea"/>
              <a:cs typeface="Arial" pitchFamily="34" charset="0"/>
            </a:rPr>
            <a:t>Low-Income Countries</a:t>
          </a:r>
        </a:p>
        <a:p>
          <a:pPr algn="ctr"/>
          <a:endParaRPr lang="en-US" sz="900" b="1" i="0">
            <a:latin typeface="Arial" pitchFamily="34" charset="0"/>
            <a:cs typeface="Arial" pitchFamily="34" charset="0"/>
          </a:endParaRPr>
        </a:p>
      </xdr:txBody>
    </xdr:sp>
    <xdr:clientData/>
  </xdr:oneCellAnchor>
</xdr:wsDr>
</file>

<file path=xl/drawings/drawing13.xml><?xml version="1.0" encoding="utf-8"?>
<c:userShapes xmlns:c="http://schemas.openxmlformats.org/drawingml/2006/chart">
  <cdr:relSizeAnchor xmlns:cdr="http://schemas.openxmlformats.org/drawingml/2006/chartDrawing">
    <cdr:from>
      <cdr:x>0.13</cdr:x>
      <cdr:y>0.57477</cdr:y>
    </cdr:from>
    <cdr:to>
      <cdr:x>0.26453</cdr:x>
      <cdr:y>0.67792</cdr:y>
    </cdr:to>
    <cdr:sp macro="" textlink="">
      <cdr:nvSpPr>
        <cdr:cNvPr id="2" name="TextBox 8"/>
        <cdr:cNvSpPr txBox="1"/>
      </cdr:nvSpPr>
      <cdr:spPr>
        <a:xfrm xmlns:a="http://schemas.openxmlformats.org/drawingml/2006/main">
          <a:off x="371465" y="1171573"/>
          <a:ext cx="384420" cy="21025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1">
              <a:solidFill>
                <a:srgbClr val="00B050"/>
              </a:solidFill>
              <a:latin typeface="Arial" pitchFamily="34" charset="0"/>
              <a:cs typeface="Arial" pitchFamily="34" charset="0"/>
            </a:rPr>
            <a:t>16.3</a:t>
          </a:r>
        </a:p>
      </cdr:txBody>
    </cdr:sp>
  </cdr:relSizeAnchor>
</c:userShapes>
</file>

<file path=xl/drawings/drawing14.xml><?xml version="1.0" encoding="utf-8"?>
<xdr:wsDr xmlns:xdr="http://schemas.openxmlformats.org/drawingml/2006/spreadsheetDrawing" xmlns:a="http://schemas.openxmlformats.org/drawingml/2006/main">
  <xdr:absoluteAnchor>
    <xdr:pos x="533400" y="1363468"/>
    <xdr:ext cx="3017520" cy="2286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611136" y="1353014"/>
    <xdr:ext cx="3017520" cy="237744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580096" y="3810464"/>
    <xdr:ext cx="3017520" cy="237744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629953" y="3855766"/>
    <xdr:ext cx="3017520" cy="237744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oneCellAnchor>
    <xdr:from>
      <xdr:col>1</xdr:col>
      <xdr:colOff>67606</xdr:colOff>
      <xdr:row>3</xdr:row>
      <xdr:rowOff>95249</xdr:rowOff>
    </xdr:from>
    <xdr:ext cx="6040010" cy="674185"/>
    <xdr:sp macro="" textlink="">
      <xdr:nvSpPr>
        <xdr:cNvPr id="6" name="TextBox 5"/>
        <xdr:cNvSpPr txBox="1"/>
      </xdr:nvSpPr>
      <xdr:spPr>
        <a:xfrm>
          <a:off x="601006" y="581024"/>
          <a:ext cx="6040010" cy="674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000" i="1">
              <a:solidFill>
                <a:schemeClr val="tx1"/>
              </a:solidFill>
              <a:latin typeface="Arial" pitchFamily="34" charset="0"/>
              <a:ea typeface="+mn-ea"/>
              <a:cs typeface="Arial" pitchFamily="34" charset="0"/>
            </a:rPr>
            <a:t>Fiscal consolidation is also on hold in most low-income countries. Strong spending growth, due in many cases to large increases in public investment, is pushing up debt ratios markedly in a few countries, despite negative interest rate-growth differentials.</a:t>
          </a:r>
          <a:endParaRPr lang="en-US" sz="1000"/>
        </a:p>
      </xdr:txBody>
    </xdr:sp>
    <xdr:clientData/>
  </xdr:oneCellAnchor>
  <xdr:oneCellAnchor>
    <xdr:from>
      <xdr:col>1</xdr:col>
      <xdr:colOff>2091</xdr:colOff>
      <xdr:row>39</xdr:row>
      <xdr:rowOff>36010</xdr:rowOff>
    </xdr:from>
    <xdr:ext cx="6172201" cy="342900"/>
    <xdr:sp macro="" textlink="">
      <xdr:nvSpPr>
        <xdr:cNvPr id="7" name="TextBox 6"/>
        <xdr:cNvSpPr txBox="1"/>
      </xdr:nvSpPr>
      <xdr:spPr>
        <a:xfrm>
          <a:off x="535491" y="6351085"/>
          <a:ext cx="6172201"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i="0">
              <a:latin typeface="Arial" pitchFamily="34" charset="0"/>
              <a:cs typeface="Arial" pitchFamily="34" charset="0"/>
            </a:rPr>
            <a:t>Source: IMF</a:t>
          </a:r>
          <a:r>
            <a:rPr lang="en-US" sz="800" i="0" baseline="0">
              <a:latin typeface="Arial" pitchFamily="34" charset="0"/>
              <a:cs typeface="Arial" pitchFamily="34" charset="0"/>
            </a:rPr>
            <a:t> </a:t>
          </a:r>
          <a:r>
            <a:rPr lang="en-US" sz="800" i="0">
              <a:latin typeface="Arial" pitchFamily="34" charset="0"/>
              <a:cs typeface="Arial" pitchFamily="34" charset="0"/>
            </a:rPr>
            <a:t>staff estimates and projections.</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Arial" pitchFamily="34" charset="0"/>
              <a:ea typeface="+mn-ea"/>
              <a:cs typeface="Arial" pitchFamily="34" charset="0"/>
            </a:rPr>
            <a:t>Note: Real expenditure growth is calculated using nominal expenditure growth deflated by the GDP deflator.</a:t>
          </a:r>
          <a:endParaRPr lang="en-US" sz="800">
            <a:latin typeface="Arial" pitchFamily="34" charset="0"/>
            <a:cs typeface="Arial" pitchFamily="34" charset="0"/>
          </a:endParaRPr>
        </a:p>
        <a:p>
          <a:endParaRPr lang="en-US" sz="800" i="0">
            <a:latin typeface="Arial" pitchFamily="34" charset="0"/>
            <a:cs typeface="Arial" pitchFamily="34" charset="0"/>
          </a:endParaRPr>
        </a:p>
      </xdr:txBody>
    </xdr:sp>
    <xdr:clientData/>
  </xdr:oneCellAnchor>
  <xdr:oneCellAnchor>
    <xdr:from>
      <xdr:col>3</xdr:col>
      <xdr:colOff>164016</xdr:colOff>
      <xdr:row>2</xdr:row>
      <xdr:rowOff>0</xdr:rowOff>
    </xdr:from>
    <xdr:ext cx="3742050" cy="269369"/>
    <xdr:sp macro="" textlink="">
      <xdr:nvSpPr>
        <xdr:cNvPr id="8" name="TextBox 7"/>
        <xdr:cNvSpPr txBox="1"/>
      </xdr:nvSpPr>
      <xdr:spPr>
        <a:xfrm>
          <a:off x="1764216" y="323850"/>
          <a:ext cx="374205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200" b="1">
              <a:latin typeface="Arial" pitchFamily="34" charset="0"/>
              <a:cs typeface="Arial" pitchFamily="34" charset="0"/>
            </a:rPr>
            <a:t>Figure 5. Fiscal Trends</a:t>
          </a:r>
          <a:r>
            <a:rPr lang="en-US" sz="1200" b="1" baseline="0">
              <a:latin typeface="Arial" pitchFamily="34" charset="0"/>
              <a:cs typeface="Arial" pitchFamily="34" charset="0"/>
            </a:rPr>
            <a:t> in </a:t>
          </a:r>
          <a:r>
            <a:rPr lang="en-US" sz="1200" b="1">
              <a:latin typeface="Arial" pitchFamily="34" charset="0"/>
              <a:cs typeface="Arial" pitchFamily="34" charset="0"/>
            </a:rPr>
            <a:t>Low</a:t>
          </a:r>
          <a:r>
            <a:rPr lang="en-US" sz="1200" b="1" baseline="0">
              <a:latin typeface="Arial" pitchFamily="34" charset="0"/>
              <a:cs typeface="Arial" pitchFamily="34" charset="0"/>
            </a:rPr>
            <a:t>-Income Countries</a:t>
          </a:r>
          <a:endParaRPr lang="en-US" sz="1200" b="1">
            <a:latin typeface="Arial" pitchFamily="34" charset="0"/>
            <a:cs typeface="Arial" pitchFamily="34" charset="0"/>
          </a:endParaRPr>
        </a:p>
      </xdr:txBody>
    </xdr:sp>
    <xdr:clientData/>
  </xdr:oneCellAnchor>
  <xdr:twoCellAnchor>
    <xdr:from>
      <xdr:col>1</xdr:col>
      <xdr:colOff>306891</xdr:colOff>
      <xdr:row>6</xdr:row>
      <xdr:rowOff>112210</xdr:rowOff>
    </xdr:from>
    <xdr:to>
      <xdr:col>5</xdr:col>
      <xdr:colOff>504825</xdr:colOff>
      <xdr:row>9</xdr:row>
      <xdr:rowOff>83635</xdr:rowOff>
    </xdr:to>
    <xdr:sp macro="" textlink="">
      <xdr:nvSpPr>
        <xdr:cNvPr id="9" name="TextBox 8"/>
        <xdr:cNvSpPr txBox="1"/>
      </xdr:nvSpPr>
      <xdr:spPr>
        <a:xfrm>
          <a:off x="916491" y="1083760"/>
          <a:ext cx="2579184"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900" b="1" i="0" baseline="0">
              <a:solidFill>
                <a:schemeClr val="dk1"/>
              </a:solidFill>
              <a:latin typeface="Arial" pitchFamily="34" charset="0"/>
              <a:ea typeface="+mn-ea"/>
              <a:cs typeface="Arial" pitchFamily="34" charset="0"/>
            </a:rPr>
            <a:t>1. Changes in Overall Balance</a:t>
          </a:r>
        </a:p>
        <a:p>
          <a:pPr marL="0" marR="0" indent="0" algn="ctr" defTabSz="914400" rtl="0" eaLnBrk="1" fontAlgn="auto" latinLnBrk="0" hangingPunct="1">
            <a:lnSpc>
              <a:spcPct val="100000"/>
            </a:lnSpc>
            <a:spcBef>
              <a:spcPts val="0"/>
            </a:spcBef>
            <a:spcAft>
              <a:spcPts val="0"/>
            </a:spcAft>
            <a:buClrTx/>
            <a:buSzTx/>
            <a:buFontTx/>
            <a:buNone/>
            <a:tabLst/>
            <a:defRPr/>
          </a:pPr>
          <a:r>
            <a:rPr lang="en-US" sz="900" b="0" i="1" baseline="0">
              <a:solidFill>
                <a:schemeClr val="dk1"/>
              </a:solidFill>
              <a:latin typeface="Arial" pitchFamily="34" charset="0"/>
              <a:ea typeface="+mn-ea"/>
              <a:cs typeface="Arial" pitchFamily="34" charset="0"/>
            </a:rPr>
            <a:t>(Percent of GDP)</a:t>
          </a:r>
          <a:endParaRPr lang="en-US" sz="900" b="0" i="1">
            <a:latin typeface="Arial" pitchFamily="34" charset="0"/>
            <a:cs typeface="Arial" pitchFamily="34" charset="0"/>
          </a:endParaRPr>
        </a:p>
        <a:p>
          <a:pPr algn="ctr"/>
          <a:endParaRPr lang="en-US" sz="900">
            <a:latin typeface="Arial" pitchFamily="34" charset="0"/>
            <a:cs typeface="Arial" pitchFamily="34" charset="0"/>
          </a:endParaRPr>
        </a:p>
      </xdr:txBody>
    </xdr:sp>
    <xdr:clientData/>
  </xdr:twoCellAnchor>
  <xdr:twoCellAnchor>
    <xdr:from>
      <xdr:col>6</xdr:col>
      <xdr:colOff>364040</xdr:colOff>
      <xdr:row>6</xdr:row>
      <xdr:rowOff>140785</xdr:rowOff>
    </xdr:from>
    <xdr:to>
      <xdr:col>9</xdr:col>
      <xdr:colOff>771524</xdr:colOff>
      <xdr:row>9</xdr:row>
      <xdr:rowOff>45536</xdr:rowOff>
    </xdr:to>
    <xdr:sp macro="" textlink="">
      <xdr:nvSpPr>
        <xdr:cNvPr id="10" name="TextBox 9"/>
        <xdr:cNvSpPr txBox="1"/>
      </xdr:nvSpPr>
      <xdr:spPr>
        <a:xfrm>
          <a:off x="3964490" y="1112335"/>
          <a:ext cx="2664909" cy="390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0"/>
          <a:r>
            <a:rPr lang="en-US" sz="900" b="1" i="0" baseline="0">
              <a:solidFill>
                <a:schemeClr val="dk1"/>
              </a:solidFill>
              <a:latin typeface="Arial" pitchFamily="34" charset="0"/>
              <a:ea typeface="+mn-ea"/>
              <a:cs typeface="Arial" pitchFamily="34" charset="0"/>
            </a:rPr>
            <a:t>2. Real Expenditure and Real GDP Growth, Average, 2008–13</a:t>
          </a:r>
          <a:r>
            <a:rPr lang="en-US" sz="900" b="0" i="1" baseline="0">
              <a:solidFill>
                <a:schemeClr val="dk1"/>
              </a:solidFill>
              <a:latin typeface="Arial" pitchFamily="34" charset="0"/>
              <a:ea typeface="+mn-ea"/>
              <a:cs typeface="Arial" pitchFamily="34" charset="0"/>
            </a:rPr>
            <a:t> (Percent)</a:t>
          </a:r>
          <a:endParaRPr lang="en-US" sz="900" b="0" i="1">
            <a:latin typeface="Arial" pitchFamily="34" charset="0"/>
            <a:cs typeface="Arial" pitchFamily="34" charset="0"/>
          </a:endParaRPr>
        </a:p>
        <a:p>
          <a:pPr algn="ctr"/>
          <a:endParaRPr lang="en-US" sz="900">
            <a:latin typeface="Arial" pitchFamily="34" charset="0"/>
            <a:cs typeface="Arial" pitchFamily="34" charset="0"/>
          </a:endParaRPr>
        </a:p>
      </xdr:txBody>
    </xdr:sp>
    <xdr:clientData/>
  </xdr:twoCellAnchor>
  <xdr:twoCellAnchor>
    <xdr:from>
      <xdr:col>1</xdr:col>
      <xdr:colOff>59241</xdr:colOff>
      <xdr:row>22</xdr:row>
      <xdr:rowOff>5343</xdr:rowOff>
    </xdr:from>
    <xdr:to>
      <xdr:col>6</xdr:col>
      <xdr:colOff>76200</xdr:colOff>
      <xdr:row>24</xdr:row>
      <xdr:rowOff>131259</xdr:rowOff>
    </xdr:to>
    <xdr:sp macro="" textlink="">
      <xdr:nvSpPr>
        <xdr:cNvPr id="11" name="TextBox 10"/>
        <xdr:cNvSpPr txBox="1"/>
      </xdr:nvSpPr>
      <xdr:spPr>
        <a:xfrm>
          <a:off x="668841" y="3567693"/>
          <a:ext cx="3007809" cy="4497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0"/>
          <a:r>
            <a:rPr lang="en-US" sz="900" b="1" i="0" baseline="0">
              <a:solidFill>
                <a:schemeClr val="dk1"/>
              </a:solidFill>
              <a:latin typeface="Arial" pitchFamily="34" charset="0"/>
              <a:ea typeface="+mn-ea"/>
              <a:cs typeface="Arial" pitchFamily="34" charset="0"/>
            </a:rPr>
            <a:t>3. Contributions to Real Expenditure Growth, Average, 2008–13 </a:t>
          </a:r>
          <a:r>
            <a:rPr lang="en-US" sz="900" b="0" i="1" baseline="0">
              <a:solidFill>
                <a:schemeClr val="dk1"/>
              </a:solidFill>
              <a:latin typeface="Arial" pitchFamily="34" charset="0"/>
              <a:ea typeface="+mn-ea"/>
              <a:cs typeface="Arial" pitchFamily="34" charset="0"/>
            </a:rPr>
            <a:t>(Percentage points)</a:t>
          </a:r>
          <a:endParaRPr lang="en-US" sz="900" b="0" i="1">
            <a:latin typeface="Arial" pitchFamily="34" charset="0"/>
            <a:cs typeface="Arial" pitchFamily="34" charset="0"/>
          </a:endParaRPr>
        </a:p>
        <a:p>
          <a:pPr algn="ctr"/>
          <a:endParaRPr lang="en-US" sz="900">
            <a:latin typeface="Arial" pitchFamily="34" charset="0"/>
            <a:cs typeface="Arial" pitchFamily="34" charset="0"/>
          </a:endParaRPr>
        </a:p>
      </xdr:txBody>
    </xdr:sp>
    <xdr:clientData/>
  </xdr:twoCellAnchor>
  <xdr:twoCellAnchor>
    <xdr:from>
      <xdr:col>6</xdr:col>
      <xdr:colOff>411667</xdr:colOff>
      <xdr:row>22</xdr:row>
      <xdr:rowOff>36008</xdr:rowOff>
    </xdr:from>
    <xdr:to>
      <xdr:col>9</xdr:col>
      <xdr:colOff>704850</xdr:colOff>
      <xdr:row>24</xdr:row>
      <xdr:rowOff>121733</xdr:rowOff>
    </xdr:to>
    <xdr:sp macro="" textlink="">
      <xdr:nvSpPr>
        <xdr:cNvPr id="12" name="TextBox 11"/>
        <xdr:cNvSpPr txBox="1"/>
      </xdr:nvSpPr>
      <xdr:spPr>
        <a:xfrm>
          <a:off x="4012117" y="3598358"/>
          <a:ext cx="2550608"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900" b="1">
              <a:solidFill>
                <a:schemeClr val="dk1"/>
              </a:solidFill>
              <a:latin typeface="Arial" pitchFamily="34" charset="0"/>
              <a:ea typeface="+mn-ea"/>
              <a:cs typeface="Arial" pitchFamily="34" charset="0"/>
            </a:rPr>
            <a:t>4. Debt</a:t>
          </a:r>
          <a:r>
            <a:rPr lang="en-US" sz="900" b="1" baseline="0">
              <a:solidFill>
                <a:schemeClr val="dk1"/>
              </a:solidFill>
              <a:latin typeface="Arial" pitchFamily="34" charset="0"/>
              <a:ea typeface="+mn-ea"/>
              <a:cs typeface="Arial" pitchFamily="34" charset="0"/>
            </a:rPr>
            <a:t> Decomposition, </a:t>
          </a:r>
          <a:r>
            <a:rPr lang="en-US" sz="900" b="1" i="0">
              <a:solidFill>
                <a:schemeClr val="dk1"/>
              </a:solidFill>
              <a:latin typeface="Arial" pitchFamily="34" charset="0"/>
              <a:ea typeface="+mn-ea"/>
              <a:cs typeface="Arial" pitchFamily="34" charset="0"/>
            </a:rPr>
            <a:t>2012–14</a:t>
          </a:r>
        </a:p>
        <a:p>
          <a:pPr algn="ctr"/>
          <a:r>
            <a:rPr lang="en-US" sz="900" b="0" i="1">
              <a:solidFill>
                <a:schemeClr val="dk1"/>
              </a:solidFill>
              <a:latin typeface="Arial" pitchFamily="34" charset="0"/>
              <a:ea typeface="+mn-ea"/>
              <a:cs typeface="Arial" pitchFamily="34" charset="0"/>
            </a:rPr>
            <a:t>(Percent of GDP)</a:t>
          </a:r>
          <a:endParaRPr lang="en-US" sz="900" b="0" i="1">
            <a:latin typeface="Arial" pitchFamily="34" charset="0"/>
            <a:cs typeface="Arial" pitchFamily="34" charset="0"/>
          </a:endParaRPr>
        </a:p>
        <a:p>
          <a:pPr algn="ctr"/>
          <a:endParaRPr lang="en-US" sz="900">
            <a:latin typeface="Arial" pitchFamily="34" charset="0"/>
            <a:cs typeface="Arial" pitchFamily="34" charset="0"/>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0.19657</cdr:x>
      <cdr:y>0</cdr:y>
    </cdr:from>
    <cdr:to>
      <cdr:x>0.76651</cdr:x>
      <cdr:y>0.14278</cdr:y>
    </cdr:to>
    <cdr:sp macro="" textlink="">
      <cdr:nvSpPr>
        <cdr:cNvPr id="2" name="TextBox 1"/>
        <cdr:cNvSpPr txBox="1"/>
      </cdr:nvSpPr>
      <cdr:spPr>
        <a:xfrm xmlns:a="http://schemas.openxmlformats.org/drawingml/2006/main">
          <a:off x="639338" y="0"/>
          <a:ext cx="1853690" cy="3648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en-US" sz="800" b="1" i="0">
            <a:latin typeface="Arial" pitchFamily="34" charset="0"/>
            <a:cs typeface="Arial" pitchFamily="34" charset="0"/>
          </a:endParaRPr>
        </a:p>
      </cdr:txBody>
    </cdr:sp>
  </cdr:relSizeAnchor>
</c:userShapes>
</file>

<file path=xl/drawings/drawing16.xml><?xml version="1.0" encoding="utf-8"?>
<xdr:wsDr xmlns:xdr="http://schemas.openxmlformats.org/drawingml/2006/spreadsheetDrawing" xmlns:a="http://schemas.openxmlformats.org/drawingml/2006/main">
  <xdr:absoluteAnchor>
    <xdr:pos x="781049" y="638175"/>
    <xdr:ext cx="3152775" cy="239305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00100" y="3057525"/>
    <xdr:ext cx="3143250" cy="2393058"/>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1</xdr:col>
      <xdr:colOff>361950</xdr:colOff>
      <xdr:row>33</xdr:row>
      <xdr:rowOff>9525</xdr:rowOff>
    </xdr:from>
    <xdr:ext cx="2914650" cy="714376"/>
    <xdr:sp macro="" textlink="">
      <xdr:nvSpPr>
        <xdr:cNvPr id="4" name="TextBox 3"/>
        <xdr:cNvSpPr txBox="1"/>
      </xdr:nvSpPr>
      <xdr:spPr>
        <a:xfrm>
          <a:off x="971550" y="5353050"/>
          <a:ext cx="2914650" cy="714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solidFill>
                <a:schemeClr val="tx1"/>
              </a:solidFill>
              <a:latin typeface="Arial" pitchFamily="34" charset="0"/>
              <a:ea typeface="+mn-ea"/>
              <a:cs typeface="Arial" pitchFamily="34" charset="0"/>
            </a:rPr>
            <a:t> Sources: Baldacci and others (2011); and IMF staff calculations.</a:t>
          </a:r>
        </a:p>
        <a:p>
          <a:r>
            <a:rPr lang="en-US" sz="800">
              <a:solidFill>
                <a:schemeClr val="tx1"/>
              </a:solidFill>
              <a:latin typeface="Arial" pitchFamily="34" charset="0"/>
              <a:ea typeface="+mn-ea"/>
              <a:cs typeface="Arial" pitchFamily="34" charset="0"/>
            </a:rPr>
            <a:t>Note: 2009 GDP weights</a:t>
          </a:r>
          <a:r>
            <a:rPr lang="en-US" sz="800" baseline="0">
              <a:solidFill>
                <a:schemeClr val="tx1"/>
              </a:solidFill>
              <a:latin typeface="Arial" pitchFamily="34" charset="0"/>
              <a:ea typeface="+mn-ea"/>
              <a:cs typeface="Arial" pitchFamily="34" charset="0"/>
            </a:rPr>
            <a:t> </a:t>
          </a:r>
          <a:r>
            <a:rPr lang="en-US" sz="800">
              <a:solidFill>
                <a:schemeClr val="tx1"/>
              </a:solidFill>
              <a:latin typeface="Arial" pitchFamily="34" charset="0"/>
              <a:ea typeface="+mn-ea"/>
              <a:cs typeface="Arial" pitchFamily="34" charset="0"/>
            </a:rPr>
            <a:t>at purchasing power parity are used to calculate weighted averages. Larger values of the index suggest higher levels of fiscal vulnerability. </a:t>
          </a:r>
        </a:p>
      </xdr:txBody>
    </xdr:sp>
    <xdr:clientData/>
  </xdr:oneCellAnchor>
  <xdr:twoCellAnchor editAs="absolute">
    <xdr:from>
      <xdr:col>1</xdr:col>
      <xdr:colOff>28575</xdr:colOff>
      <xdr:row>0</xdr:row>
      <xdr:rowOff>85725</xdr:rowOff>
    </xdr:from>
    <xdr:to>
      <xdr:col>7</xdr:col>
      <xdr:colOff>342900</xdr:colOff>
      <xdr:row>3</xdr:row>
      <xdr:rowOff>66676</xdr:rowOff>
    </xdr:to>
    <xdr:sp macro="" textlink="">
      <xdr:nvSpPr>
        <xdr:cNvPr id="5" name="Header"/>
        <xdr:cNvSpPr txBox="1"/>
      </xdr:nvSpPr>
      <xdr:spPr>
        <a:xfrm>
          <a:off x="638175" y="85725"/>
          <a:ext cx="3971925" cy="46672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rtl="0"/>
          <a:r>
            <a:rPr lang="en-US" sz="1000" b="1" i="0" baseline="0">
              <a:solidFill>
                <a:schemeClr val="dk1"/>
              </a:solidFill>
              <a:latin typeface="Arial" pitchFamily="34" charset="0"/>
              <a:ea typeface="+mn-ea"/>
              <a:cs typeface="Arial" pitchFamily="34" charset="0"/>
            </a:rPr>
            <a:t>Figure 6. Underlying Fiscal Vulnerability Index by Region, 2002</a:t>
          </a:r>
          <a:r>
            <a:rPr lang="en-US" sz="1000" b="1" i="0" baseline="0">
              <a:solidFill>
                <a:schemeClr val="dk1"/>
              </a:solidFill>
              <a:latin typeface="Calibri"/>
              <a:ea typeface="+mn-ea"/>
              <a:cs typeface="Arial" pitchFamily="34" charset="0"/>
            </a:rPr>
            <a:t>–</a:t>
          </a:r>
          <a:r>
            <a:rPr lang="en-US" sz="1000" b="1" i="0" baseline="0">
              <a:solidFill>
                <a:schemeClr val="dk1"/>
              </a:solidFill>
              <a:latin typeface="Arial" pitchFamily="34" charset="0"/>
              <a:ea typeface="+mn-ea"/>
              <a:cs typeface="Arial" pitchFamily="34" charset="0"/>
            </a:rPr>
            <a:t>13 </a:t>
          </a:r>
          <a:r>
            <a:rPr lang="en-US" sz="1000" b="0" i="0" baseline="0">
              <a:solidFill>
                <a:schemeClr val="dk1"/>
              </a:solidFill>
              <a:latin typeface="Arial" pitchFamily="34" charset="0"/>
              <a:ea typeface="+mn-ea"/>
              <a:cs typeface="Arial" pitchFamily="34" charset="0"/>
            </a:rPr>
            <a:t>(</a:t>
          </a:r>
          <a:r>
            <a:rPr lang="en-US" sz="1000" b="0" i="1" baseline="0">
              <a:solidFill>
                <a:schemeClr val="dk1"/>
              </a:solidFill>
              <a:latin typeface="Arial" pitchFamily="34" charset="0"/>
              <a:ea typeface="+mn-ea"/>
              <a:cs typeface="Arial" pitchFamily="34" charset="0"/>
            </a:rPr>
            <a:t>Scale, 0</a:t>
          </a:r>
          <a:r>
            <a:rPr lang="en-US" sz="1000" b="0" i="1" baseline="0">
              <a:solidFill>
                <a:schemeClr val="dk1"/>
              </a:solidFill>
              <a:latin typeface="Calibri"/>
              <a:ea typeface="+mn-ea"/>
              <a:cs typeface="Arial" pitchFamily="34" charset="0"/>
            </a:rPr>
            <a:t>–</a:t>
          </a:r>
          <a:r>
            <a:rPr lang="en-US" sz="1000" b="0" i="1" baseline="0">
              <a:solidFill>
                <a:schemeClr val="dk1"/>
              </a:solidFill>
              <a:latin typeface="Arial" pitchFamily="34" charset="0"/>
              <a:ea typeface="+mn-ea"/>
              <a:cs typeface="Arial" pitchFamily="34" charset="0"/>
            </a:rPr>
            <a:t>1</a:t>
          </a:r>
          <a:r>
            <a:rPr lang="en-US" sz="1000" b="0" i="0" baseline="0">
              <a:solidFill>
                <a:schemeClr val="dk1"/>
              </a:solidFill>
              <a:latin typeface="Arial" pitchFamily="34" charset="0"/>
              <a:ea typeface="+mn-ea"/>
              <a:cs typeface="Arial" pitchFamily="34" charset="0"/>
            </a:rPr>
            <a:t>)</a:t>
          </a:r>
          <a:endParaRPr lang="en-US" sz="1000" b="0">
            <a:latin typeface="Arial" pitchFamily="34" charset="0"/>
            <a:cs typeface="Arial" pitchFamily="34" charset="0"/>
          </a:endParaRPr>
        </a:p>
        <a:p>
          <a:pPr algn="ctr"/>
          <a:r>
            <a:rPr lang="en-US" sz="1000" b="0" i="0">
              <a:latin typeface="Arial" pitchFamily="34" charset="0"/>
              <a:cs typeface="Arial" pitchFamily="34" charset="0"/>
            </a:rPr>
            <a:t>
</a:t>
          </a:r>
        </a:p>
      </xdr:txBody>
    </xdr:sp>
    <xdr:clientData/>
  </xdr:twoCellAnchor>
  <xdr:twoCellAnchor>
    <xdr:from>
      <xdr:col>1</xdr:col>
      <xdr:colOff>447675</xdr:colOff>
      <xdr:row>2</xdr:row>
      <xdr:rowOff>133351</xdr:rowOff>
    </xdr:from>
    <xdr:to>
      <xdr:col>4</xdr:col>
      <xdr:colOff>249112</xdr:colOff>
      <xdr:row>4</xdr:row>
      <xdr:rowOff>104776</xdr:rowOff>
    </xdr:to>
    <xdr:sp macro="" textlink="">
      <xdr:nvSpPr>
        <xdr:cNvPr id="6" name="TextBox 1"/>
        <xdr:cNvSpPr txBox="1"/>
      </xdr:nvSpPr>
      <xdr:spPr>
        <a:xfrm>
          <a:off x="1057275" y="514351"/>
          <a:ext cx="1630237" cy="3524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800" b="1">
              <a:latin typeface="Arial" pitchFamily="34" charset="0"/>
              <a:cs typeface="Arial" pitchFamily="34" charset="0"/>
            </a:rPr>
            <a:t>1. Advanced Economies</a:t>
          </a:r>
        </a:p>
      </xdr:txBody>
    </xdr:sp>
    <xdr:clientData/>
  </xdr:twoCellAnchor>
  <xdr:twoCellAnchor>
    <xdr:from>
      <xdr:col>1</xdr:col>
      <xdr:colOff>419100</xdr:colOff>
      <xdr:row>18</xdr:row>
      <xdr:rowOff>19051</xdr:rowOff>
    </xdr:from>
    <xdr:to>
      <xdr:col>5</xdr:col>
      <xdr:colOff>28575</xdr:colOff>
      <xdr:row>19</xdr:row>
      <xdr:rowOff>76201</xdr:rowOff>
    </xdr:to>
    <xdr:sp macro="" textlink="">
      <xdr:nvSpPr>
        <xdr:cNvPr id="7" name="TextBox 1"/>
        <xdr:cNvSpPr txBox="1"/>
      </xdr:nvSpPr>
      <xdr:spPr>
        <a:xfrm>
          <a:off x="1028700" y="2933701"/>
          <a:ext cx="2047875" cy="2190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800" b="1">
              <a:latin typeface="Arial" pitchFamily="34" charset="0"/>
              <a:cs typeface="Arial" pitchFamily="34" charset="0"/>
            </a:rPr>
            <a:t>2. Emerging Market</a:t>
          </a:r>
          <a:r>
            <a:rPr lang="en-US" sz="800" b="1" baseline="0">
              <a:latin typeface="Arial" pitchFamily="34" charset="0"/>
              <a:cs typeface="Arial" pitchFamily="34" charset="0"/>
            </a:rPr>
            <a:t> Economies</a:t>
          </a:r>
          <a:endParaRPr lang="en-US" sz="800" b="1">
            <a:latin typeface="Arial" pitchFamily="34" charset="0"/>
            <a:cs typeface="Arial" pitchFamily="34" charset="0"/>
          </a:endParaRP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0.3793</cdr:x>
      <cdr:y>0.1194</cdr:y>
    </cdr:from>
    <cdr:to>
      <cdr:x>0.61006</cdr:x>
      <cdr:y>0.27862</cdr:y>
    </cdr:to>
    <cdr:sp macro="" textlink="">
      <cdr:nvSpPr>
        <cdr:cNvPr id="6" name="TextBox 5"/>
        <cdr:cNvSpPr txBox="1"/>
      </cdr:nvSpPr>
      <cdr:spPr>
        <a:xfrm xmlns:a="http://schemas.openxmlformats.org/drawingml/2006/main">
          <a:off x="1195838" y="285730"/>
          <a:ext cx="727535" cy="3810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b="1">
              <a:solidFill>
                <a:schemeClr val="accent1">
                  <a:lumMod val="75000"/>
                </a:schemeClr>
              </a:solidFill>
              <a:latin typeface="Arial" pitchFamily="34" charset="0"/>
              <a:cs typeface="Arial" pitchFamily="34" charset="0"/>
            </a:rPr>
            <a:t>North </a:t>
          </a:r>
        </a:p>
        <a:p xmlns:a="http://schemas.openxmlformats.org/drawingml/2006/main">
          <a:r>
            <a:rPr lang="en-US" sz="800" b="1">
              <a:solidFill>
                <a:schemeClr val="accent1">
                  <a:lumMod val="75000"/>
                </a:schemeClr>
              </a:solidFill>
              <a:latin typeface="Arial" pitchFamily="34" charset="0"/>
              <a:cs typeface="Arial" pitchFamily="34" charset="0"/>
            </a:rPr>
            <a:t>America</a:t>
          </a:r>
        </a:p>
      </cdr:txBody>
    </cdr:sp>
  </cdr:relSizeAnchor>
  <cdr:relSizeAnchor xmlns:cdr="http://schemas.openxmlformats.org/drawingml/2006/chartDrawing">
    <cdr:from>
      <cdr:x>0.1247</cdr:x>
      <cdr:y>0.45375</cdr:y>
    </cdr:from>
    <cdr:to>
      <cdr:x>0.43112</cdr:x>
      <cdr:y>0.56122</cdr:y>
    </cdr:to>
    <cdr:sp macro="" textlink="">
      <cdr:nvSpPr>
        <cdr:cNvPr id="7" name="TextBox 1"/>
        <cdr:cNvSpPr txBox="1"/>
      </cdr:nvSpPr>
      <cdr:spPr>
        <a:xfrm xmlns:a="http://schemas.openxmlformats.org/drawingml/2006/main">
          <a:off x="393163" y="1085849"/>
          <a:ext cx="966074" cy="2571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chemeClr val="bg1">
                  <a:lumMod val="50000"/>
                </a:schemeClr>
              </a:solidFill>
              <a:latin typeface="Arial" pitchFamily="34" charset="0"/>
              <a:cs typeface="Arial" pitchFamily="34" charset="0"/>
            </a:rPr>
            <a:t>Asia and Pacific</a:t>
          </a:r>
        </a:p>
      </cdr:txBody>
    </cdr:sp>
  </cdr:relSizeAnchor>
  <cdr:relSizeAnchor xmlns:cdr="http://schemas.openxmlformats.org/drawingml/2006/chartDrawing">
    <cdr:from>
      <cdr:x>0.58474</cdr:x>
      <cdr:y>0.52539</cdr:y>
    </cdr:from>
    <cdr:to>
      <cdr:x>0.78996</cdr:x>
      <cdr:y>0.63286</cdr:y>
    </cdr:to>
    <cdr:sp macro="" textlink="">
      <cdr:nvSpPr>
        <cdr:cNvPr id="8" name="TextBox 1"/>
        <cdr:cNvSpPr txBox="1"/>
      </cdr:nvSpPr>
      <cdr:spPr>
        <a:xfrm xmlns:a="http://schemas.openxmlformats.org/drawingml/2006/main">
          <a:off x="1843542" y="1257288"/>
          <a:ext cx="647013" cy="2571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rgbClr val="C00000"/>
              </a:solidFill>
              <a:latin typeface="Arial" pitchFamily="34" charset="0"/>
              <a:cs typeface="Arial" pitchFamily="34" charset="0"/>
            </a:rPr>
            <a:t>Europe</a:t>
          </a:r>
        </a:p>
      </cdr:txBody>
    </cdr:sp>
  </cdr:relSizeAnchor>
</c:userShapes>
</file>

<file path=xl/drawings/drawing18.xml><?xml version="1.0" encoding="utf-8"?>
<c:userShapes xmlns:c="http://schemas.openxmlformats.org/drawingml/2006/chart">
  <cdr:relSizeAnchor xmlns:cdr="http://schemas.openxmlformats.org/drawingml/2006/chartDrawing">
    <cdr:from>
      <cdr:x>0.60187</cdr:x>
      <cdr:y>0.32637</cdr:y>
    </cdr:from>
    <cdr:to>
      <cdr:x>0.90829</cdr:x>
      <cdr:y>0.43384</cdr:y>
    </cdr:to>
    <cdr:sp macro="" textlink="">
      <cdr:nvSpPr>
        <cdr:cNvPr id="6" name="TextBox 5"/>
        <cdr:cNvSpPr txBox="1"/>
      </cdr:nvSpPr>
      <cdr:spPr>
        <a:xfrm xmlns:a="http://schemas.openxmlformats.org/drawingml/2006/main">
          <a:off x="1891818" y="781016"/>
          <a:ext cx="963155" cy="25718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b="1">
              <a:solidFill>
                <a:schemeClr val="accent1">
                  <a:lumMod val="75000"/>
                </a:schemeClr>
              </a:solidFill>
              <a:latin typeface="Arial" pitchFamily="34" charset="0"/>
              <a:cs typeface="Arial" pitchFamily="34" charset="0"/>
            </a:rPr>
            <a:t>Latin America</a:t>
          </a:r>
        </a:p>
      </cdr:txBody>
    </cdr:sp>
  </cdr:relSizeAnchor>
  <cdr:relSizeAnchor xmlns:cdr="http://schemas.openxmlformats.org/drawingml/2006/chartDrawing">
    <cdr:from>
      <cdr:x>0.53737</cdr:x>
      <cdr:y>0.65675</cdr:y>
    </cdr:from>
    <cdr:to>
      <cdr:x>0.84379</cdr:x>
      <cdr:y>0.76422</cdr:y>
    </cdr:to>
    <cdr:sp macro="" textlink="">
      <cdr:nvSpPr>
        <cdr:cNvPr id="7" name="TextBox 1"/>
        <cdr:cNvSpPr txBox="1"/>
      </cdr:nvSpPr>
      <cdr:spPr>
        <a:xfrm xmlns:a="http://schemas.openxmlformats.org/drawingml/2006/main">
          <a:off x="1689100" y="1571650"/>
          <a:ext cx="963154" cy="2571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chemeClr val="bg1">
                  <a:lumMod val="50000"/>
                </a:schemeClr>
              </a:solidFill>
              <a:latin typeface="Arial" pitchFamily="34" charset="0"/>
              <a:cs typeface="Arial" pitchFamily="34" charset="0"/>
            </a:rPr>
            <a:t>Emerging Asia</a:t>
          </a:r>
        </a:p>
      </cdr:txBody>
    </cdr:sp>
  </cdr:relSizeAnchor>
  <cdr:relSizeAnchor xmlns:cdr="http://schemas.openxmlformats.org/drawingml/2006/chartDrawing">
    <cdr:from>
      <cdr:x>0.51063</cdr:x>
      <cdr:y>0.14727</cdr:y>
    </cdr:from>
    <cdr:to>
      <cdr:x>0.89684</cdr:x>
      <cdr:y>0.25474</cdr:y>
    </cdr:to>
    <cdr:sp macro="" textlink="">
      <cdr:nvSpPr>
        <cdr:cNvPr id="8" name="TextBox 1"/>
        <cdr:cNvSpPr txBox="1"/>
      </cdr:nvSpPr>
      <cdr:spPr>
        <a:xfrm xmlns:a="http://schemas.openxmlformats.org/drawingml/2006/main">
          <a:off x="1605025" y="352427"/>
          <a:ext cx="1213955" cy="2571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solidFill>
                <a:srgbClr val="C00000"/>
              </a:solidFill>
              <a:latin typeface="Arial" pitchFamily="34" charset="0"/>
              <a:cs typeface="Arial" pitchFamily="34" charset="0"/>
            </a:rPr>
            <a:t>Emerging Europe</a:t>
          </a:r>
        </a:p>
      </cdr:txBody>
    </cdr:sp>
  </cdr:relSizeAnchor>
</c:userShapes>
</file>

<file path=xl/drawings/drawing19.xml><?xml version="1.0" encoding="utf-8"?>
<xdr:wsDr xmlns:xdr="http://schemas.openxmlformats.org/drawingml/2006/spreadsheetDrawing" xmlns:a="http://schemas.openxmlformats.org/drawingml/2006/main">
  <xdr:absoluteAnchor>
    <xdr:pos x="1289050" y="648282"/>
    <xdr:ext cx="2979982" cy="2388870"/>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2</xdr:col>
      <xdr:colOff>19050</xdr:colOff>
      <xdr:row>1</xdr:row>
      <xdr:rowOff>9525</xdr:rowOff>
    </xdr:from>
    <xdr:to>
      <xdr:col>11</xdr:col>
      <xdr:colOff>549275</xdr:colOff>
      <xdr:row>4</xdr:row>
      <xdr:rowOff>47624</xdr:rowOff>
    </xdr:to>
    <xdr:sp macro="" textlink="">
      <xdr:nvSpPr>
        <xdr:cNvPr id="9" name="Header"/>
        <xdr:cNvSpPr txBox="1"/>
      </xdr:nvSpPr>
      <xdr:spPr>
        <a:xfrm>
          <a:off x="1238250" y="171450"/>
          <a:ext cx="6111875" cy="5238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100" b="1" i="0">
              <a:solidFill>
                <a:sysClr val="windowText" lastClr="000000"/>
              </a:solidFill>
              <a:latin typeface="Arial" pitchFamily="34" charset="0"/>
              <a:cs typeface="Arial" pitchFamily="34" charset="0"/>
            </a:rPr>
            <a:t>Figure 7. Country Groups According to Debt</a:t>
          </a:r>
          <a:r>
            <a:rPr lang="en-US" sz="1100" b="1" i="0" baseline="0">
              <a:solidFill>
                <a:sysClr val="windowText" lastClr="000000"/>
              </a:solidFill>
              <a:latin typeface="Arial" pitchFamily="34" charset="0"/>
              <a:cs typeface="Arial" pitchFamily="34" charset="0"/>
            </a:rPr>
            <a:t> Level and Trend</a:t>
          </a:r>
          <a:endParaRPr lang="en-US" sz="1100" b="1" i="0" baseline="30000">
            <a:solidFill>
              <a:sysClr val="windowText" lastClr="000000"/>
            </a:solidFill>
            <a:latin typeface="Arial" pitchFamily="34" charset="0"/>
            <a:cs typeface="Arial" pitchFamily="34" charset="0"/>
          </a:endParaRPr>
        </a:p>
        <a:p>
          <a:pPr algn="ctr"/>
          <a:r>
            <a:rPr lang="en-US" sz="1100" b="0" i="1" baseline="0">
              <a:solidFill>
                <a:sysClr val="windowText" lastClr="000000"/>
              </a:solidFill>
              <a:latin typeface="Arial" pitchFamily="34" charset="0"/>
              <a:cs typeface="Arial" pitchFamily="34" charset="0"/>
            </a:rPr>
            <a:t>(Percent of GDP)</a:t>
          </a:r>
          <a:r>
            <a:rPr lang="en-US" sz="1100" b="1" i="0">
              <a:solidFill>
                <a:sysClr val="windowText" lastClr="000000"/>
              </a:solidFill>
              <a:latin typeface="Arial" pitchFamily="34" charset="0"/>
              <a:cs typeface="Arial" pitchFamily="34" charset="0"/>
            </a:rPr>
            <a:t>
</a:t>
          </a:r>
        </a:p>
      </xdr:txBody>
    </xdr:sp>
    <xdr:clientData/>
  </xdr:twoCellAnchor>
  <xdr:absoluteAnchor>
    <xdr:pos x="4232275" y="638175"/>
    <xdr:ext cx="2979982" cy="2388870"/>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absolute">
    <xdr:from>
      <xdr:col>3</xdr:col>
      <xdr:colOff>33195</xdr:colOff>
      <xdr:row>3</xdr:row>
      <xdr:rowOff>133155</xdr:rowOff>
    </xdr:from>
    <xdr:to>
      <xdr:col>6</xdr:col>
      <xdr:colOff>260350</xdr:colOff>
      <xdr:row>5</xdr:row>
      <xdr:rowOff>104580</xdr:rowOff>
    </xdr:to>
    <xdr:sp macro="" textlink="">
      <xdr:nvSpPr>
        <xdr:cNvPr id="11" name="Footer"/>
        <xdr:cNvSpPr txBox="1"/>
      </xdr:nvSpPr>
      <xdr:spPr>
        <a:xfrm>
          <a:off x="1652445" y="618930"/>
          <a:ext cx="2360755" cy="295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800" b="1" i="0">
              <a:latin typeface="Arial" pitchFamily="34" charset="0"/>
              <a:cs typeface="Arial" pitchFamily="34" charset="0"/>
            </a:rPr>
            <a:t>1. Advanced Economies</a:t>
          </a:r>
        </a:p>
      </xdr:txBody>
    </xdr:sp>
    <xdr:clientData/>
  </xdr:twoCellAnchor>
  <xdr:twoCellAnchor editAs="absolute">
    <xdr:from>
      <xdr:col>7</xdr:col>
      <xdr:colOff>204645</xdr:colOff>
      <xdr:row>3</xdr:row>
      <xdr:rowOff>133350</xdr:rowOff>
    </xdr:from>
    <xdr:to>
      <xdr:col>11</xdr:col>
      <xdr:colOff>127000</xdr:colOff>
      <xdr:row>5</xdr:row>
      <xdr:rowOff>104775</xdr:rowOff>
    </xdr:to>
    <xdr:sp macro="" textlink="">
      <xdr:nvSpPr>
        <xdr:cNvPr id="12" name="Footer"/>
        <xdr:cNvSpPr txBox="1"/>
      </xdr:nvSpPr>
      <xdr:spPr>
        <a:xfrm>
          <a:off x="4567095" y="619125"/>
          <a:ext cx="2360755" cy="295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800" b="1" i="0">
              <a:latin typeface="Arial" pitchFamily="34" charset="0"/>
              <a:cs typeface="Arial" pitchFamily="34" charset="0"/>
            </a:rPr>
            <a:t>2. Emerging Market Economies</a:t>
          </a:r>
        </a:p>
      </xdr:txBody>
    </xdr:sp>
    <xdr:clientData/>
  </xdr:twoCellAnchor>
  <xdr:twoCellAnchor editAs="absolute">
    <xdr:from>
      <xdr:col>2</xdr:col>
      <xdr:colOff>317500</xdr:colOff>
      <xdr:row>17</xdr:row>
      <xdr:rowOff>96127</xdr:rowOff>
    </xdr:from>
    <xdr:to>
      <xdr:col>11</xdr:col>
      <xdr:colOff>241300</xdr:colOff>
      <xdr:row>22</xdr:row>
      <xdr:rowOff>85725</xdr:rowOff>
    </xdr:to>
    <xdr:sp macro="" textlink="">
      <xdr:nvSpPr>
        <xdr:cNvPr id="13" name="Footer"/>
        <xdr:cNvSpPr txBox="1"/>
      </xdr:nvSpPr>
      <xdr:spPr>
        <a:xfrm>
          <a:off x="1536700" y="2848852"/>
          <a:ext cx="5505450" cy="799223"/>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a:solidFill>
                <a:schemeClr val="dk1"/>
              </a:solidFill>
              <a:latin typeface="Arial" pitchFamily="34" charset="0"/>
              <a:ea typeface="+mn-ea"/>
              <a:cs typeface="Arial" pitchFamily="34" charset="0"/>
            </a:rPr>
            <a:t>Source: IMF staff projections. </a:t>
          </a:r>
        </a:p>
        <a:p>
          <a:r>
            <a:rPr lang="en-US" sz="800">
              <a:solidFill>
                <a:schemeClr val="dk1"/>
              </a:solidFill>
              <a:latin typeface="Arial" pitchFamily="34" charset="0"/>
              <a:ea typeface="+mn-ea"/>
              <a:cs typeface="Arial" pitchFamily="34" charset="0"/>
            </a:rPr>
            <a:t>Note:  Figure shows</a:t>
          </a:r>
          <a:r>
            <a:rPr lang="en-US" sz="800" baseline="0">
              <a:solidFill>
                <a:schemeClr val="dk1"/>
              </a:solidFill>
              <a:latin typeface="Arial" pitchFamily="34" charset="0"/>
              <a:ea typeface="+mn-ea"/>
              <a:cs typeface="Arial" pitchFamily="34" charset="0"/>
            </a:rPr>
            <a:t> g</a:t>
          </a:r>
          <a:r>
            <a:rPr lang="en-US" sz="800">
              <a:solidFill>
                <a:schemeClr val="dk1"/>
              </a:solidFill>
              <a:latin typeface="Arial" pitchFamily="34" charset="0"/>
              <a:ea typeface="+mn-ea"/>
              <a:cs typeface="Arial" pitchFamily="34" charset="0"/>
            </a:rPr>
            <a:t>ross general government debt,</a:t>
          </a:r>
          <a:r>
            <a:rPr lang="en-US" sz="800" baseline="0">
              <a:solidFill>
                <a:schemeClr val="dk1"/>
              </a:solidFill>
              <a:latin typeface="Arial" pitchFamily="34" charset="0"/>
              <a:ea typeface="+mn-ea"/>
              <a:cs typeface="Arial" pitchFamily="34" charset="0"/>
            </a:rPr>
            <a:t> except in the case of Australia, Canada, Japan and New Zealand, for which net debt ratios are used. </a:t>
          </a:r>
          <a:r>
            <a:rPr lang="en-US" sz="800">
              <a:solidFill>
                <a:schemeClr val="dk1"/>
              </a:solidFill>
              <a:latin typeface="Arial" pitchFamily="34" charset="0"/>
              <a:ea typeface="+mn-ea"/>
              <a:cs typeface="Arial" pitchFamily="34" charset="0"/>
            </a:rPr>
            <a:t>For advanced economies, Group 1: Debt less than 60 percent of GDP; Group 2: Debt between 60 and 90 percent of GDP; Group 3: Debt greater than 90 percent of GDP. For emerging market economies, Group 1: Debt less than 40 percent of GDP; Group 2: Debt between 40 and 70 percent of GDP; Group 3: Debt greater than 70 percent of GDP.</a:t>
          </a:r>
          <a:r>
            <a:rPr lang="en-US" sz="800" b="0" i="0">
              <a:latin typeface="Arial" pitchFamily="34" charset="0"/>
              <a:cs typeface="Arial"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266700</xdr:colOff>
      <xdr:row>4</xdr:row>
      <xdr:rowOff>171450</xdr:rowOff>
    </xdr:from>
    <xdr:to>
      <xdr:col>4</xdr:col>
      <xdr:colOff>133350</xdr:colOff>
      <xdr:row>15</xdr:row>
      <xdr:rowOff>57150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876300" y="942975"/>
          <a:ext cx="1895475" cy="2095500"/>
        </a:xfrm>
        <a:prstGeom prst="rect">
          <a:avLst/>
        </a:prstGeom>
        <a:noFill/>
      </xdr:spPr>
    </xdr:pic>
    <xdr:clientData/>
  </xdr:twoCellAnchor>
</xdr:wsDr>
</file>

<file path=xl/drawings/drawing20.xml><?xml version="1.0" encoding="utf-8"?>
<c:userShapes xmlns:c="http://schemas.openxmlformats.org/drawingml/2006/chart">
  <cdr:relSizeAnchor xmlns:cdr="http://schemas.openxmlformats.org/drawingml/2006/chartDrawing">
    <cdr:from>
      <cdr:x>0.57854</cdr:x>
      <cdr:y>0.07575</cdr:y>
    </cdr:from>
    <cdr:to>
      <cdr:x>0.80819</cdr:x>
      <cdr:y>0.19936</cdr:y>
    </cdr:to>
    <cdr:sp macro="" textlink="">
      <cdr:nvSpPr>
        <cdr:cNvPr id="5" name="Footer"/>
        <cdr:cNvSpPr txBox="1"/>
      </cdr:nvSpPr>
      <cdr:spPr>
        <a:xfrm xmlns:a="http://schemas.openxmlformats.org/drawingml/2006/main">
          <a:off x="1724035" y="180963"/>
          <a:ext cx="684353" cy="29528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700" b="1" i="0">
              <a:solidFill>
                <a:srgbClr val="C00000"/>
              </a:solidFill>
              <a:latin typeface="Arial" pitchFamily="34" charset="0"/>
              <a:cs typeface="Arial" pitchFamily="34" charset="0"/>
            </a:rPr>
            <a:t>Group 3</a:t>
          </a:r>
        </a:p>
      </cdr:txBody>
    </cdr:sp>
  </cdr:relSizeAnchor>
  <cdr:relSizeAnchor xmlns:cdr="http://schemas.openxmlformats.org/drawingml/2006/chartDrawing">
    <cdr:from>
      <cdr:x>0.30365</cdr:x>
      <cdr:y>0.07551</cdr:y>
    </cdr:from>
    <cdr:to>
      <cdr:x>0.5333</cdr:x>
      <cdr:y>0.19603</cdr:y>
    </cdr:to>
    <cdr:sp macro="" textlink="">
      <cdr:nvSpPr>
        <cdr:cNvPr id="6" name="Footer"/>
        <cdr:cNvSpPr txBox="1"/>
      </cdr:nvSpPr>
      <cdr:spPr>
        <a:xfrm xmlns:a="http://schemas.openxmlformats.org/drawingml/2006/main">
          <a:off x="904879" y="180393"/>
          <a:ext cx="684353" cy="28789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700" b="1" i="0">
              <a:solidFill>
                <a:srgbClr val="FFC000"/>
              </a:solidFill>
              <a:latin typeface="Arial" pitchFamily="34" charset="0"/>
              <a:cs typeface="Arial" pitchFamily="34" charset="0"/>
            </a:rPr>
            <a:t>Group 2</a:t>
          </a:r>
        </a:p>
      </cdr:txBody>
    </cdr:sp>
  </cdr:relSizeAnchor>
  <cdr:relSizeAnchor xmlns:cdr="http://schemas.openxmlformats.org/drawingml/2006/chartDrawing">
    <cdr:from>
      <cdr:x>0.10868</cdr:x>
      <cdr:y>0.07974</cdr:y>
    </cdr:from>
    <cdr:to>
      <cdr:x>0.33833</cdr:x>
      <cdr:y>0.20335</cdr:y>
    </cdr:to>
    <cdr:sp macro="" textlink="">
      <cdr:nvSpPr>
        <cdr:cNvPr id="7" name="Footer"/>
        <cdr:cNvSpPr txBox="1"/>
      </cdr:nvSpPr>
      <cdr:spPr>
        <a:xfrm xmlns:a="http://schemas.openxmlformats.org/drawingml/2006/main">
          <a:off x="323850" y="190500"/>
          <a:ext cx="684355" cy="29527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700" b="1" i="0">
              <a:solidFill>
                <a:schemeClr val="tx2"/>
              </a:solidFill>
              <a:latin typeface="Arial" pitchFamily="34" charset="0"/>
              <a:cs typeface="Arial" pitchFamily="34" charset="0"/>
            </a:rPr>
            <a:t>Group 1</a:t>
          </a:r>
        </a:p>
      </cdr:txBody>
    </cdr:sp>
  </cdr:relSizeAnchor>
  <cdr:relSizeAnchor xmlns:cdr="http://schemas.openxmlformats.org/drawingml/2006/chartDrawing">
    <cdr:from>
      <cdr:x>0.35806</cdr:x>
      <cdr:y>0.08024</cdr:y>
    </cdr:from>
    <cdr:to>
      <cdr:x>0.35806</cdr:x>
      <cdr:y>0.7896</cdr:y>
    </cdr:to>
    <cdr:sp macro="" textlink="">
      <cdr:nvSpPr>
        <cdr:cNvPr id="9" name="Straight Connector 8"/>
        <cdr:cNvSpPr/>
      </cdr:nvSpPr>
      <cdr:spPr>
        <a:xfrm xmlns:a="http://schemas.openxmlformats.org/drawingml/2006/main">
          <a:off x="1067021" y="191690"/>
          <a:ext cx="0" cy="1694564"/>
        </a:xfrm>
        <a:prstGeom xmlns:a="http://schemas.openxmlformats.org/drawingml/2006/main" prst="line">
          <a:avLst/>
        </a:prstGeom>
        <a:ln xmlns:a="http://schemas.openxmlformats.org/drawingml/2006/main">
          <a:solidFill>
            <a:schemeClr val="bg1">
              <a:lumMod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0.46956</cdr:x>
      <cdr:y>0.08256</cdr:y>
    </cdr:from>
    <cdr:to>
      <cdr:x>0.46956</cdr:x>
      <cdr:y>0.79192</cdr:y>
    </cdr:to>
    <cdr:sp macro="" textlink="">
      <cdr:nvSpPr>
        <cdr:cNvPr id="13" name="Straight Connector 12"/>
        <cdr:cNvSpPr/>
      </cdr:nvSpPr>
      <cdr:spPr>
        <a:xfrm xmlns:a="http://schemas.openxmlformats.org/drawingml/2006/main">
          <a:off x="1399289" y="197228"/>
          <a:ext cx="0" cy="169456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ysDot"/>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1.xml><?xml version="1.0" encoding="utf-8"?>
<c:userShapes xmlns:c="http://schemas.openxmlformats.org/drawingml/2006/chart">
  <cdr:relSizeAnchor xmlns:cdr="http://schemas.openxmlformats.org/drawingml/2006/chartDrawing">
    <cdr:from>
      <cdr:x>0.68081</cdr:x>
      <cdr:y>0.07576</cdr:y>
    </cdr:from>
    <cdr:to>
      <cdr:x>0.91046</cdr:x>
      <cdr:y>0.16348</cdr:y>
    </cdr:to>
    <cdr:sp macro="" textlink="">
      <cdr:nvSpPr>
        <cdr:cNvPr id="5" name="Footer"/>
        <cdr:cNvSpPr txBox="1"/>
      </cdr:nvSpPr>
      <cdr:spPr>
        <a:xfrm xmlns:a="http://schemas.openxmlformats.org/drawingml/2006/main">
          <a:off x="2028812" y="180971"/>
          <a:ext cx="684353" cy="20955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700" b="1" i="0">
              <a:solidFill>
                <a:srgbClr val="C00000"/>
              </a:solidFill>
              <a:latin typeface="Arial" pitchFamily="34" charset="0"/>
              <a:cs typeface="Arial" pitchFamily="34" charset="0"/>
            </a:rPr>
            <a:t>Group 3</a:t>
          </a:r>
        </a:p>
      </cdr:txBody>
    </cdr:sp>
  </cdr:relSizeAnchor>
  <cdr:relSizeAnchor xmlns:cdr="http://schemas.openxmlformats.org/drawingml/2006/chartDrawing">
    <cdr:from>
      <cdr:x>0.45852</cdr:x>
      <cdr:y>0.08025</cdr:y>
    </cdr:from>
    <cdr:to>
      <cdr:x>0.68817</cdr:x>
      <cdr:y>0.16</cdr:y>
    </cdr:to>
    <cdr:sp macro="" textlink="">
      <cdr:nvSpPr>
        <cdr:cNvPr id="6" name="Footer"/>
        <cdr:cNvSpPr txBox="1"/>
      </cdr:nvSpPr>
      <cdr:spPr>
        <a:xfrm xmlns:a="http://schemas.openxmlformats.org/drawingml/2006/main">
          <a:off x="1366386" y="191703"/>
          <a:ext cx="684353" cy="19051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700" b="1" i="0">
              <a:solidFill>
                <a:srgbClr val="FFC000"/>
              </a:solidFill>
              <a:latin typeface="Arial" pitchFamily="34" charset="0"/>
              <a:cs typeface="Arial" pitchFamily="34" charset="0"/>
            </a:rPr>
            <a:t>Group 2</a:t>
          </a:r>
        </a:p>
      </cdr:txBody>
    </cdr:sp>
  </cdr:relSizeAnchor>
  <cdr:relSizeAnchor xmlns:cdr="http://schemas.openxmlformats.org/drawingml/2006/chartDrawing">
    <cdr:from>
      <cdr:x>0.15292</cdr:x>
      <cdr:y>0.08395</cdr:y>
    </cdr:from>
    <cdr:to>
      <cdr:x>0.38257</cdr:x>
      <cdr:y>0.16768</cdr:y>
    </cdr:to>
    <cdr:sp macro="" textlink="">
      <cdr:nvSpPr>
        <cdr:cNvPr id="7" name="Footer"/>
        <cdr:cNvSpPr txBox="1"/>
      </cdr:nvSpPr>
      <cdr:spPr>
        <a:xfrm xmlns:a="http://schemas.openxmlformats.org/drawingml/2006/main">
          <a:off x="455689" y="200536"/>
          <a:ext cx="684353" cy="20002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700" b="1" i="0">
              <a:solidFill>
                <a:srgbClr val="1F497D"/>
              </a:solidFill>
              <a:latin typeface="Arial" pitchFamily="34" charset="0"/>
              <a:cs typeface="Arial" pitchFamily="34" charset="0"/>
            </a:rPr>
            <a:t>Group 1</a:t>
          </a:r>
        </a:p>
      </cdr:txBody>
    </cdr:sp>
  </cdr:relSizeAnchor>
  <cdr:relSizeAnchor xmlns:cdr="http://schemas.openxmlformats.org/drawingml/2006/chartDrawing">
    <cdr:from>
      <cdr:x>0.4324</cdr:x>
      <cdr:y>0.08488</cdr:y>
    </cdr:from>
    <cdr:to>
      <cdr:x>0.4324</cdr:x>
      <cdr:y>0.79424</cdr:y>
    </cdr:to>
    <cdr:sp macro="" textlink="">
      <cdr:nvSpPr>
        <cdr:cNvPr id="8" name="Straight Connector 7"/>
        <cdr:cNvSpPr/>
      </cdr:nvSpPr>
      <cdr:spPr>
        <a:xfrm xmlns:a="http://schemas.openxmlformats.org/drawingml/2006/main">
          <a:off x="1288532" y="202766"/>
          <a:ext cx="0" cy="169456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ysDot"/>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0.68699</cdr:x>
      <cdr:y>0.0872</cdr:y>
    </cdr:from>
    <cdr:to>
      <cdr:x>0.68699</cdr:x>
      <cdr:y>0.79656</cdr:y>
    </cdr:to>
    <cdr:sp macro="" textlink="">
      <cdr:nvSpPr>
        <cdr:cNvPr id="9" name="Straight Connector 8"/>
        <cdr:cNvSpPr/>
      </cdr:nvSpPr>
      <cdr:spPr>
        <a:xfrm xmlns:a="http://schemas.openxmlformats.org/drawingml/2006/main">
          <a:off x="2047211" y="208303"/>
          <a:ext cx="0" cy="169456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ysDot"/>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xml><?xml version="1.0" encoding="utf-8"?>
<xdr:wsDr xmlns:xdr="http://schemas.openxmlformats.org/drawingml/2006/spreadsheetDrawing" xmlns:a="http://schemas.openxmlformats.org/drawingml/2006/main">
  <xdr:absoluteAnchor>
    <xdr:pos x="609600" y="971551"/>
    <xdr:ext cx="3474720" cy="30175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1</xdr:col>
      <xdr:colOff>85724</xdr:colOff>
      <xdr:row>2</xdr:row>
      <xdr:rowOff>0</xdr:rowOff>
    </xdr:from>
    <xdr:ext cx="3400425" cy="981075"/>
    <xdr:sp macro="" textlink="">
      <xdr:nvSpPr>
        <xdr:cNvPr id="3" name="TextBox 2"/>
        <xdr:cNvSpPr txBox="1"/>
      </xdr:nvSpPr>
      <xdr:spPr>
        <a:xfrm>
          <a:off x="695324" y="381000"/>
          <a:ext cx="3400425" cy="981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r>
            <a:rPr lang="en-US" sz="1000" b="1" i="0" baseline="0">
              <a:solidFill>
                <a:schemeClr val="tx1"/>
              </a:solidFill>
              <a:latin typeface="Arial" pitchFamily="34" charset="0"/>
              <a:ea typeface="+mn-ea"/>
              <a:cs typeface="Arial" pitchFamily="34" charset="0"/>
            </a:rPr>
            <a:t>Figure 8. Net Consolidated Government and Central Bank Debt, Outstanding Government-Guaranteed Bonds,</a:t>
          </a:r>
          <a:r>
            <a:rPr lang="en-US" sz="1000" b="1" i="0" baseline="30000">
              <a:solidFill>
                <a:schemeClr val="tx1"/>
              </a:solidFill>
              <a:latin typeface="Arial" pitchFamily="34" charset="0"/>
              <a:ea typeface="+mn-ea"/>
              <a:cs typeface="Arial" pitchFamily="34" charset="0"/>
            </a:rPr>
            <a:t> </a:t>
          </a:r>
          <a:r>
            <a:rPr lang="en-US" sz="1000" b="1" i="0" baseline="0">
              <a:solidFill>
                <a:schemeClr val="tx1"/>
              </a:solidFill>
              <a:latin typeface="Arial" pitchFamily="34" charset="0"/>
              <a:ea typeface="+mn-ea"/>
              <a:cs typeface="Arial" pitchFamily="34" charset="0"/>
            </a:rPr>
            <a:t>and Debt of Government-Related Enterprises</a:t>
          </a:r>
          <a:br>
            <a:rPr lang="en-US" sz="1000" b="1" i="0" baseline="0">
              <a:solidFill>
                <a:schemeClr val="tx1"/>
              </a:solidFill>
              <a:latin typeface="Arial" pitchFamily="34" charset="0"/>
              <a:ea typeface="+mn-ea"/>
              <a:cs typeface="Arial" pitchFamily="34" charset="0"/>
            </a:rPr>
          </a:br>
          <a:r>
            <a:rPr lang="en-US" sz="1000" b="0" i="1" baseline="0">
              <a:solidFill>
                <a:schemeClr val="tx1"/>
              </a:solidFill>
              <a:latin typeface="Arial" pitchFamily="34" charset="0"/>
              <a:ea typeface="+mn-ea"/>
              <a:cs typeface="Arial" pitchFamily="34" charset="0"/>
            </a:rPr>
            <a:t>(Percent of GDP)</a:t>
          </a:r>
          <a:endParaRPr lang="en-US" sz="1000" b="0" i="1">
            <a:latin typeface="Arial" pitchFamily="34" charset="0"/>
            <a:cs typeface="Arial" pitchFamily="34" charset="0"/>
          </a:endParaRPr>
        </a:p>
        <a:p>
          <a:pPr algn="l" rtl="0"/>
          <a:endParaRPr lang="en-US" sz="1000" b="0" i="1">
            <a:latin typeface="Arial" pitchFamily="34" charset="0"/>
            <a:cs typeface="Arial" pitchFamily="34" charset="0"/>
          </a:endParaRPr>
        </a:p>
      </xdr:txBody>
    </xdr:sp>
    <xdr:clientData/>
  </xdr:oneCellAnchor>
  <xdr:oneCellAnchor>
    <xdr:from>
      <xdr:col>1</xdr:col>
      <xdr:colOff>219075</xdr:colOff>
      <xdr:row>20</xdr:row>
      <xdr:rowOff>152401</xdr:rowOff>
    </xdr:from>
    <xdr:ext cx="3114675" cy="1781175"/>
    <xdr:sp macro="" textlink="">
      <xdr:nvSpPr>
        <xdr:cNvPr id="4" name="TextBox 3"/>
        <xdr:cNvSpPr txBox="1"/>
      </xdr:nvSpPr>
      <xdr:spPr>
        <a:xfrm>
          <a:off x="828675" y="3962401"/>
          <a:ext cx="3114675" cy="1781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Dealogic; and IMF staff estimates.</a:t>
          </a:r>
          <a:r>
            <a:rPr lang="en-US" sz="800" baseline="0">
              <a:latin typeface="Arial" pitchFamily="34" charset="0"/>
              <a:cs typeface="Arial" pitchFamily="34" charset="0"/>
            </a:rPr>
            <a:t> </a:t>
          </a:r>
          <a:endParaRPr lang="en-US" sz="800">
            <a:latin typeface="Arial" pitchFamily="34" charset="0"/>
            <a:cs typeface="Arial" pitchFamily="34" charset="0"/>
          </a:endParaRPr>
        </a:p>
        <a:p>
          <a:r>
            <a:rPr lang="en-US" sz="800">
              <a:latin typeface="Arial" pitchFamily="34" charset="0"/>
              <a:cs typeface="Arial" pitchFamily="34" charset="0"/>
            </a:rPr>
            <a:t>Note: Amounts</a:t>
          </a:r>
          <a:r>
            <a:rPr lang="en-US" sz="800" baseline="0">
              <a:latin typeface="Arial" pitchFamily="34" charset="0"/>
              <a:cs typeface="Arial" pitchFamily="34" charset="0"/>
            </a:rPr>
            <a:t> for </a:t>
          </a:r>
          <a:r>
            <a:rPr lang="en-US" sz="800">
              <a:latin typeface="Arial" pitchFamily="34" charset="0"/>
              <a:cs typeface="Arial" pitchFamily="34" charset="0"/>
            </a:rPr>
            <a:t>some countries</a:t>
          </a:r>
          <a:r>
            <a:rPr lang="en-US" sz="800" baseline="0">
              <a:latin typeface="Arial" pitchFamily="34" charset="0"/>
              <a:cs typeface="Arial" pitchFamily="34" charset="0"/>
            </a:rPr>
            <a:t> </a:t>
          </a:r>
          <a:r>
            <a:rPr lang="en-US" sz="800">
              <a:latin typeface="Arial" pitchFamily="34" charset="0"/>
              <a:cs typeface="Arial" pitchFamily="34" charset="0"/>
            </a:rPr>
            <a:t>are likely</a:t>
          </a:r>
          <a:r>
            <a:rPr lang="en-US" sz="800" baseline="0">
              <a:latin typeface="Arial" pitchFamily="34" charset="0"/>
              <a:cs typeface="Arial" pitchFamily="34" charset="0"/>
            </a:rPr>
            <a:t> to be underestimated given data constraints. </a:t>
          </a:r>
          <a:r>
            <a:rPr lang="en-US" sz="800" baseline="0">
              <a:solidFill>
                <a:schemeClr val="tx1"/>
              </a:solidFill>
              <a:latin typeface="Arial" pitchFamily="34" charset="0"/>
              <a:ea typeface="+mn-ea"/>
              <a:cs typeface="Arial" pitchFamily="34" charset="0"/>
            </a:rPr>
            <a:t>See Statistical Table 15 for details on net consolidated government and central bank debt.</a:t>
          </a:r>
          <a:endParaRPr lang="en-US" sz="800">
            <a:latin typeface="Arial" pitchFamily="34" charset="0"/>
            <a:cs typeface="Arial" pitchFamily="34" charset="0"/>
          </a:endParaRPr>
        </a:p>
        <a:p>
          <a:r>
            <a:rPr lang="en-US" sz="800" baseline="30000">
              <a:solidFill>
                <a:schemeClr val="tx1"/>
              </a:solidFill>
              <a:latin typeface="Arial" pitchFamily="34" charset="0"/>
              <a:ea typeface="+mn-ea"/>
              <a:cs typeface="Arial" pitchFamily="34" charset="0"/>
            </a:rPr>
            <a:t>1 </a:t>
          </a:r>
          <a:r>
            <a:rPr lang="en-US" sz="800">
              <a:solidFill>
                <a:schemeClr val="tx1"/>
              </a:solidFill>
              <a:latin typeface="Arial" pitchFamily="34" charset="0"/>
              <a:ea typeface="+mn-ea"/>
              <a:cs typeface="Arial" pitchFamily="34" charset="0"/>
            </a:rPr>
            <a:t>Outstanding government-guaranteed bonds correspond to bonds that are issued by private and public banks and financial institutions and carry state guarantees. Short-term debt is not included.</a:t>
          </a:r>
        </a:p>
        <a:p>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tx1"/>
              </a:solidFill>
              <a:latin typeface="Arial" pitchFamily="34" charset="0"/>
              <a:ea typeface="+mn-ea"/>
              <a:cs typeface="Arial" pitchFamily="34" charset="0"/>
            </a:rPr>
            <a:t>2 </a:t>
          </a:r>
          <a:r>
            <a:rPr lang="en-US" sz="800">
              <a:solidFill>
                <a:schemeClr val="tx1"/>
              </a:solidFill>
              <a:latin typeface="Arial" pitchFamily="34" charset="0"/>
              <a:ea typeface="+mn-ea"/>
              <a:cs typeface="Arial" pitchFamily="34" charset="0"/>
            </a:rPr>
            <a:t>Bonds issued by government-owned or government-related institutions; includes both financial and nonfinancial institutions, subject to data availability. For the United States, includes mortgage-backed securities and other guarantees of government-sponsored enterprises.</a:t>
          </a:r>
        </a:p>
        <a:p>
          <a:pPr marL="0" marR="0" indent="0" defTabSz="914400" eaLnBrk="1" fontAlgn="auto" latinLnBrk="0" hangingPunct="1">
            <a:lnSpc>
              <a:spcPct val="100000"/>
            </a:lnSpc>
            <a:spcBef>
              <a:spcPts val="0"/>
            </a:spcBef>
            <a:spcAft>
              <a:spcPts val="0"/>
            </a:spcAft>
            <a:buClrTx/>
            <a:buSzTx/>
            <a:buFontTx/>
            <a:buNone/>
            <a:tabLst/>
            <a:defRPr/>
          </a:pPr>
          <a:endParaRPr lang="en-US" sz="800">
            <a:solidFill>
              <a:schemeClr val="tx1"/>
            </a:solidFill>
            <a:latin typeface="Arial" pitchFamily="34" charset="0"/>
            <a:ea typeface="+mn-ea"/>
            <a:cs typeface="Arial" pitchFamily="34" charset="0"/>
          </a:endParaRPr>
        </a:p>
      </xdr:txBody>
    </xdr:sp>
    <xdr:clientData/>
  </xdr:oneCellAnchor>
</xdr:wsDr>
</file>

<file path=xl/drawings/drawing23.xml><?xml version="1.0" encoding="utf-8"?>
<c:userShapes xmlns:c="http://schemas.openxmlformats.org/drawingml/2006/chart">
  <cdr:relSizeAnchor xmlns:cdr="http://schemas.openxmlformats.org/drawingml/2006/chartDrawing">
    <cdr:from>
      <cdr:x>0.74562</cdr:x>
      <cdr:y>0.05367</cdr:y>
    </cdr:from>
    <cdr:to>
      <cdr:x>0.79495</cdr:x>
      <cdr:y>0.12311</cdr:y>
    </cdr:to>
    <cdr:sp macro="" textlink="">
      <cdr:nvSpPr>
        <cdr:cNvPr id="2" name="TextBox 1"/>
        <cdr:cNvSpPr txBox="1"/>
      </cdr:nvSpPr>
      <cdr:spPr>
        <a:xfrm xmlns:a="http://schemas.openxmlformats.org/drawingml/2006/main">
          <a:off x="2590804" y="161940"/>
          <a:ext cx="171442" cy="2095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baseline="30000">
              <a:latin typeface="Arial" pitchFamily="34" charset="0"/>
              <a:cs typeface="Arial" pitchFamily="34" charset="0"/>
            </a:rPr>
            <a:t>1</a:t>
          </a:r>
        </a:p>
      </cdr:txBody>
    </cdr:sp>
  </cdr:relSizeAnchor>
  <cdr:relSizeAnchor xmlns:cdr="http://schemas.openxmlformats.org/drawingml/2006/chartDrawing">
    <cdr:from>
      <cdr:x>0.86896</cdr:x>
      <cdr:y>0.13258</cdr:y>
    </cdr:from>
    <cdr:to>
      <cdr:x>0.91832</cdr:x>
      <cdr:y>0.20202</cdr:y>
    </cdr:to>
    <cdr:sp macro="" textlink="">
      <cdr:nvSpPr>
        <cdr:cNvPr id="3" name="TextBox 1"/>
        <cdr:cNvSpPr txBox="1"/>
      </cdr:nvSpPr>
      <cdr:spPr>
        <a:xfrm xmlns:a="http://schemas.openxmlformats.org/drawingml/2006/main">
          <a:off x="3019410" y="400063"/>
          <a:ext cx="171478" cy="2095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baseline="30000">
              <a:latin typeface="Arial" pitchFamily="34" charset="0"/>
              <a:cs typeface="Arial" pitchFamily="34" charset="0"/>
            </a:rPr>
            <a:t>2</a:t>
          </a:r>
        </a:p>
      </cdr:txBody>
    </cdr:sp>
  </cdr:relSizeAnchor>
</c:userShapes>
</file>

<file path=xl/drawings/drawing24.xml><?xml version="1.0" encoding="utf-8"?>
<xdr:wsDr xmlns:xdr="http://schemas.openxmlformats.org/drawingml/2006/spreadsheetDrawing" xmlns:a="http://schemas.openxmlformats.org/drawingml/2006/main">
  <xdr:twoCellAnchor>
    <xdr:from>
      <xdr:col>3</xdr:col>
      <xdr:colOff>52387</xdr:colOff>
      <xdr:row>4</xdr:row>
      <xdr:rowOff>66675</xdr:rowOff>
    </xdr:from>
    <xdr:to>
      <xdr:col>10</xdr:col>
      <xdr:colOff>61912</xdr:colOff>
      <xdr:row>26</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156356</xdr:colOff>
      <xdr:row>4</xdr:row>
      <xdr:rowOff>142875</xdr:rowOff>
    </xdr:from>
    <xdr:to>
      <xdr:col>15</xdr:col>
      <xdr:colOff>552450</xdr:colOff>
      <xdr:row>22</xdr:row>
      <xdr:rowOff>104774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722879</xdr:colOff>
      <xdr:row>20</xdr:row>
      <xdr:rowOff>62564</xdr:rowOff>
    </xdr:from>
    <xdr:to>
      <xdr:col>15</xdr:col>
      <xdr:colOff>533400</xdr:colOff>
      <xdr:row>26</xdr:row>
      <xdr:rowOff>19050</xdr:rowOff>
    </xdr:to>
    <xdr:sp macro="" textlink="">
      <xdr:nvSpPr>
        <xdr:cNvPr id="4" name="TextBox 3"/>
        <xdr:cNvSpPr txBox="1"/>
      </xdr:nvSpPr>
      <xdr:spPr>
        <a:xfrm>
          <a:off x="1942079" y="3872564"/>
          <a:ext cx="6525646" cy="10994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dk1"/>
              </a:solidFill>
              <a:latin typeface="Arial" pitchFamily="34" charset="0"/>
              <a:ea typeface="+mn-ea"/>
              <a:cs typeface="Arial" pitchFamily="34" charset="0"/>
            </a:rPr>
            <a:t>Source:</a:t>
          </a:r>
          <a:r>
            <a:rPr lang="en-US" sz="800" baseline="0">
              <a:solidFill>
                <a:schemeClr val="dk1"/>
              </a:solidFill>
              <a:latin typeface="Arial" pitchFamily="34" charset="0"/>
              <a:ea typeface="+mn-ea"/>
              <a:cs typeface="Arial" pitchFamily="34" charset="0"/>
            </a:rPr>
            <a:t> IMF staff estimates and projections.</a:t>
          </a:r>
          <a:endParaRPr lang="en-US" sz="800">
            <a:solidFill>
              <a:schemeClr val="dk1"/>
            </a:solidFill>
            <a:latin typeface="Arial" pitchFamily="34" charset="0"/>
            <a:ea typeface="+mn-ea"/>
            <a:cs typeface="Arial" pitchFamily="34" charset="0"/>
          </a:endParaRPr>
        </a:p>
        <a:p>
          <a:r>
            <a:rPr lang="en-US" sz="800">
              <a:solidFill>
                <a:schemeClr val="dk1"/>
              </a:solidFill>
              <a:latin typeface="Arial" pitchFamily="34" charset="0"/>
              <a:ea typeface="+mn-ea"/>
              <a:cs typeface="Arial" pitchFamily="34" charset="0"/>
            </a:rPr>
            <a:t>Note: For selected advanced economies (seven scenarios for each country), the figure plots the average 2020–30 cyclically adjusted primary balance (CAPB) against the residual adjustment need under various scenarios. Triangles illustrate scenarios with a benchmark level of debt of 60 percent by 2030, circles illustrate scenarios with a benchmark level of debt of 80 percent by 2030, and squares illustrate scenarios with no indicative debt benchmark by 2030, but in which countries reach at most overall budget balance. Baseline interest rate–growth differential assumptions are shown in blue; risk scenarios with interest rate–growth differentials</a:t>
          </a:r>
          <a:r>
            <a:rPr lang="en-US" sz="800" i="1">
              <a:solidFill>
                <a:schemeClr val="dk1"/>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100 basis points above the baseline are shown in red; and favorable interest rate–growth differentials that are 100 basis points below the baseline are shown in green. Thus, the blue triangles correspond to the numbers reported in Statistical Table 13a.</a:t>
          </a:r>
        </a:p>
      </xdr:txBody>
    </xdr:sp>
    <xdr:clientData/>
  </xdr:twoCellAnchor>
  <xdr:twoCellAnchor>
    <xdr:from>
      <xdr:col>3</xdr:col>
      <xdr:colOff>171456</xdr:colOff>
      <xdr:row>1</xdr:row>
      <xdr:rowOff>123825</xdr:rowOff>
    </xdr:from>
    <xdr:to>
      <xdr:col>15</xdr:col>
      <xdr:colOff>590550</xdr:colOff>
      <xdr:row>3</xdr:row>
      <xdr:rowOff>142875</xdr:rowOff>
    </xdr:to>
    <xdr:sp macro="" textlink="">
      <xdr:nvSpPr>
        <xdr:cNvPr id="5" name="TextBox 4"/>
        <xdr:cNvSpPr txBox="1"/>
      </xdr:nvSpPr>
      <xdr:spPr>
        <a:xfrm>
          <a:off x="2219331" y="314325"/>
          <a:ext cx="6305544"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solidFill>
                <a:schemeClr val="dk1"/>
              </a:solidFill>
              <a:latin typeface="Arial" pitchFamily="34" charset="0"/>
              <a:ea typeface="+mn-ea"/>
              <a:cs typeface="Arial" pitchFamily="34" charset="0"/>
            </a:rPr>
            <a:t>Figure 9. </a:t>
          </a:r>
          <a:r>
            <a:rPr lang="en-US" sz="1000" b="1" baseline="0">
              <a:solidFill>
                <a:schemeClr val="dk1"/>
              </a:solidFill>
              <a:latin typeface="Arial" pitchFamily="34" charset="0"/>
              <a:ea typeface="+mn-ea"/>
              <a:cs typeface="Arial" pitchFamily="34" charset="0"/>
            </a:rPr>
            <a:t>CAPB in 2020-30 and Required Adjustment Needs, 2013–30, </a:t>
          </a:r>
          <a:r>
            <a:rPr lang="en-US" sz="1000" b="1">
              <a:solidFill>
                <a:schemeClr val="dk1"/>
              </a:solidFill>
              <a:latin typeface="Arial" pitchFamily="34" charset="0"/>
              <a:ea typeface="+mn-ea"/>
              <a:cs typeface="Arial" pitchFamily="34" charset="0"/>
            </a:rPr>
            <a:t>across Different Scenarios</a:t>
          </a:r>
          <a:r>
            <a:rPr lang="en-US" sz="1000" b="1" baseline="0">
              <a:solidFill>
                <a:schemeClr val="dk1"/>
              </a:solidFill>
              <a:latin typeface="Arial" pitchFamily="34" charset="0"/>
              <a:ea typeface="+mn-ea"/>
              <a:cs typeface="Arial" pitchFamily="34" charset="0"/>
            </a:rPr>
            <a:t> </a:t>
          </a:r>
        </a:p>
        <a:p>
          <a:pPr algn="l"/>
          <a:r>
            <a:rPr lang="en-US" sz="1000" i="1" baseline="0">
              <a:solidFill>
                <a:schemeClr val="dk1"/>
              </a:solidFill>
              <a:latin typeface="Arial" pitchFamily="34" charset="0"/>
              <a:ea typeface="+mn-ea"/>
              <a:cs typeface="Arial" pitchFamily="34" charset="0"/>
            </a:rPr>
            <a:t>(Percent of GDP)</a:t>
          </a:r>
          <a:endParaRPr lang="en-US" sz="1000" i="1">
            <a:latin typeface="Arial" pitchFamily="34" charset="0"/>
            <a:cs typeface="Arial" pitchFamily="34" charset="0"/>
          </a:endParaRPr>
        </a:p>
      </xdr:txBody>
    </xdr:sp>
    <xdr:clientData/>
  </xdr:twoCellAnchor>
  <xdr:twoCellAnchor>
    <xdr:from>
      <xdr:col>3</xdr:col>
      <xdr:colOff>397675</xdr:colOff>
      <xdr:row>3</xdr:row>
      <xdr:rowOff>152401</xdr:rowOff>
    </xdr:from>
    <xdr:to>
      <xdr:col>9</xdr:col>
      <xdr:colOff>219075</xdr:colOff>
      <xdr:row>5</xdr:row>
      <xdr:rowOff>46263</xdr:rowOff>
    </xdr:to>
    <xdr:sp macro="" textlink="">
      <xdr:nvSpPr>
        <xdr:cNvPr id="6" name="TextBox 5"/>
        <xdr:cNvSpPr txBox="1"/>
      </xdr:nvSpPr>
      <xdr:spPr>
        <a:xfrm>
          <a:off x="2445550" y="723901"/>
          <a:ext cx="3059900" cy="274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solidFill>
                <a:schemeClr val="dk1"/>
              </a:solidFill>
              <a:latin typeface="Arial" pitchFamily="34" charset="0"/>
              <a:ea typeface="+mn-ea"/>
              <a:cs typeface="Arial" pitchFamily="34" charset="0"/>
            </a:rPr>
            <a:t>1. Selected Advanced Economies</a:t>
          </a:r>
          <a:endParaRPr lang="en-US" sz="1000" i="1">
            <a:latin typeface="Arial" pitchFamily="34" charset="0"/>
            <a:cs typeface="Arial" pitchFamily="34" charset="0"/>
          </a:endParaRPr>
        </a:p>
      </xdr:txBody>
    </xdr:sp>
    <xdr:clientData/>
  </xdr:twoCellAnchor>
  <xdr:twoCellAnchor>
    <xdr:from>
      <xdr:col>9</xdr:col>
      <xdr:colOff>588169</xdr:colOff>
      <xdr:row>3</xdr:row>
      <xdr:rowOff>152401</xdr:rowOff>
    </xdr:from>
    <xdr:to>
      <xdr:col>14</xdr:col>
      <xdr:colOff>0</xdr:colOff>
      <xdr:row>5</xdr:row>
      <xdr:rowOff>77221</xdr:rowOff>
    </xdr:to>
    <xdr:sp macro="" textlink="">
      <xdr:nvSpPr>
        <xdr:cNvPr id="7" name="TextBox 6"/>
        <xdr:cNvSpPr txBox="1"/>
      </xdr:nvSpPr>
      <xdr:spPr>
        <a:xfrm>
          <a:off x="5874544" y="723901"/>
          <a:ext cx="2021681" cy="305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solidFill>
                <a:schemeClr val="dk1"/>
              </a:solidFill>
              <a:latin typeface="Arial" pitchFamily="34" charset="0"/>
              <a:ea typeface="+mn-ea"/>
              <a:cs typeface="Arial" pitchFamily="34" charset="0"/>
            </a:rPr>
            <a:t>2. Japan</a:t>
          </a:r>
          <a:endParaRPr lang="en-US" sz="1000" i="1">
            <a:latin typeface="Arial" pitchFamily="34" charset="0"/>
            <a:cs typeface="Arial" pitchFamily="34" charset="0"/>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0.22357</cdr:x>
      <cdr:y>0.04447</cdr:y>
    </cdr:from>
    <cdr:to>
      <cdr:x>0.35425</cdr:x>
      <cdr:y>0.31147</cdr:y>
    </cdr:to>
    <cdr:sp macro="" textlink="">
      <cdr:nvSpPr>
        <cdr:cNvPr id="5" name="Oval 4"/>
        <cdr:cNvSpPr/>
      </cdr:nvSpPr>
      <cdr:spPr>
        <a:xfrm xmlns:a="http://schemas.openxmlformats.org/drawingml/2006/main" rot="2547254">
          <a:off x="909317" y="189333"/>
          <a:ext cx="531499" cy="1136799"/>
        </a:xfrm>
        <a:prstGeom xmlns:a="http://schemas.openxmlformats.org/drawingml/2006/main" prst="ellipse">
          <a:avLst/>
        </a:prstGeom>
        <a:noFill xmlns:a="http://schemas.openxmlformats.org/drawingml/2006/main"/>
        <a:ln xmlns:a="http://schemas.openxmlformats.org/drawingml/2006/main" w="25400" cap="flat" cmpd="sng" algn="ctr">
          <a:solidFill>
            <a:schemeClr val="bg1">
              <a:lumMod val="50000"/>
            </a:schemeClr>
          </a:solidFill>
          <a:prstDash val="sysDot"/>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endParaRPr lang="en-US" sz="1100">
            <a:latin typeface="Arial" pitchFamily="34" charset="0"/>
            <a:cs typeface="Arial" pitchFamily="34" charset="0"/>
          </a:endParaRPr>
        </a:p>
      </cdr:txBody>
    </cdr:sp>
  </cdr:relSizeAnchor>
  <cdr:relSizeAnchor xmlns:cdr="http://schemas.openxmlformats.org/drawingml/2006/chartDrawing">
    <cdr:from>
      <cdr:x>0.5826</cdr:x>
      <cdr:y>0.21882</cdr:y>
    </cdr:from>
    <cdr:to>
      <cdr:x>0.64504</cdr:x>
      <cdr:y>0.38651</cdr:y>
    </cdr:to>
    <cdr:sp macro="" textlink="">
      <cdr:nvSpPr>
        <cdr:cNvPr id="6" name="Oval 5"/>
        <cdr:cNvSpPr/>
      </cdr:nvSpPr>
      <cdr:spPr>
        <a:xfrm xmlns:a="http://schemas.openxmlformats.org/drawingml/2006/main" rot="1371919">
          <a:off x="2369524" y="931682"/>
          <a:ext cx="253954" cy="713970"/>
        </a:xfrm>
        <a:prstGeom xmlns:a="http://schemas.openxmlformats.org/drawingml/2006/main" prst="ellipse">
          <a:avLst/>
        </a:prstGeom>
        <a:noFill xmlns:a="http://schemas.openxmlformats.org/drawingml/2006/main"/>
        <a:ln xmlns:a="http://schemas.openxmlformats.org/drawingml/2006/main" w="25400" cap="flat" cmpd="sng" algn="ctr">
          <a:solidFill>
            <a:schemeClr val="bg1">
              <a:lumMod val="50000"/>
            </a:schemeClr>
          </a:solidFill>
          <a:prstDash val="sysDot"/>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endParaRPr lang="en-US" sz="1100">
            <a:latin typeface="Arial" pitchFamily="34" charset="0"/>
            <a:cs typeface="Arial" pitchFamily="34" charset="0"/>
          </a:endParaRPr>
        </a:p>
      </cdr:txBody>
    </cdr:sp>
  </cdr:relSizeAnchor>
  <cdr:relSizeAnchor xmlns:cdr="http://schemas.openxmlformats.org/drawingml/2006/chartDrawing">
    <cdr:from>
      <cdr:x>0.27436</cdr:x>
      <cdr:y>0.35813</cdr:y>
    </cdr:from>
    <cdr:to>
      <cdr:x>0.52586</cdr:x>
      <cdr:y>0.43929</cdr:y>
    </cdr:to>
    <cdr:sp macro="" textlink="">
      <cdr:nvSpPr>
        <cdr:cNvPr id="7" name="Oval 6"/>
        <cdr:cNvSpPr/>
      </cdr:nvSpPr>
      <cdr:spPr>
        <a:xfrm xmlns:a="http://schemas.openxmlformats.org/drawingml/2006/main" rot="3115968">
          <a:off x="2212355" y="2294704"/>
          <a:ext cx="628746" cy="1588216"/>
        </a:xfrm>
        <a:prstGeom xmlns:a="http://schemas.openxmlformats.org/drawingml/2006/main" prst="ellipse">
          <a:avLst/>
        </a:prstGeom>
        <a:noFill xmlns:a="http://schemas.openxmlformats.org/drawingml/2006/main"/>
        <a:ln xmlns:a="http://schemas.openxmlformats.org/drawingml/2006/main" w="25400" cap="flat" cmpd="sng" algn="ctr">
          <a:solidFill>
            <a:schemeClr val="bg1">
              <a:lumMod val="50000"/>
            </a:schemeClr>
          </a:solidFill>
          <a:prstDash val="sysDot"/>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US" sz="1100">
            <a:latin typeface="Arial" pitchFamily="34" charset="0"/>
            <a:cs typeface="Arial" pitchFamily="34" charset="0"/>
          </a:endParaRPr>
        </a:p>
      </cdr:txBody>
    </cdr:sp>
  </cdr:relSizeAnchor>
  <cdr:relSizeAnchor xmlns:cdr="http://schemas.openxmlformats.org/drawingml/2006/chartDrawing">
    <cdr:from>
      <cdr:x>0.2771</cdr:x>
      <cdr:y>0.29797</cdr:y>
    </cdr:from>
    <cdr:to>
      <cdr:x>0.48401</cdr:x>
      <cdr:y>0.37959</cdr:y>
    </cdr:to>
    <cdr:sp macro="" textlink="">
      <cdr:nvSpPr>
        <cdr:cNvPr id="8" name="Oval 7"/>
        <cdr:cNvSpPr/>
      </cdr:nvSpPr>
      <cdr:spPr>
        <a:xfrm xmlns:a="http://schemas.openxmlformats.org/drawingml/2006/main" rot="2729854">
          <a:off x="1374021" y="1021640"/>
          <a:ext cx="347512" cy="841539"/>
        </a:xfrm>
        <a:prstGeom xmlns:a="http://schemas.openxmlformats.org/drawingml/2006/main" prst="ellipse">
          <a:avLst/>
        </a:prstGeom>
        <a:noFill xmlns:a="http://schemas.openxmlformats.org/drawingml/2006/main"/>
        <a:ln xmlns:a="http://schemas.openxmlformats.org/drawingml/2006/main" w="25400" cap="flat" cmpd="sng" algn="ctr">
          <a:solidFill>
            <a:schemeClr val="bg1">
              <a:lumMod val="50000"/>
            </a:schemeClr>
          </a:solidFill>
          <a:prstDash val="sysDot"/>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US" sz="1100">
            <a:latin typeface="Arial" pitchFamily="34" charset="0"/>
            <a:cs typeface="Arial" pitchFamily="34" charset="0"/>
          </a:endParaRPr>
        </a:p>
      </cdr:txBody>
    </cdr:sp>
  </cdr:relSizeAnchor>
  <cdr:relSizeAnchor xmlns:cdr="http://schemas.openxmlformats.org/drawingml/2006/chartDrawing">
    <cdr:from>
      <cdr:x>0.44596</cdr:x>
      <cdr:y>0.12634</cdr:y>
    </cdr:from>
    <cdr:to>
      <cdr:x>0.5576</cdr:x>
      <cdr:y>0.29778</cdr:y>
    </cdr:to>
    <cdr:sp macro="" textlink="">
      <cdr:nvSpPr>
        <cdr:cNvPr id="9" name="Oval 8"/>
        <cdr:cNvSpPr/>
      </cdr:nvSpPr>
      <cdr:spPr>
        <a:xfrm xmlns:a="http://schemas.openxmlformats.org/drawingml/2006/main" rot="2643911">
          <a:off x="1716097" y="537922"/>
          <a:ext cx="429602" cy="729921"/>
        </a:xfrm>
        <a:prstGeom xmlns:a="http://schemas.openxmlformats.org/drawingml/2006/main" prst="ellipse">
          <a:avLst/>
        </a:prstGeom>
        <a:noFill xmlns:a="http://schemas.openxmlformats.org/drawingml/2006/main"/>
        <a:ln xmlns:a="http://schemas.openxmlformats.org/drawingml/2006/main" w="25400" cap="flat" cmpd="sng" algn="ctr">
          <a:solidFill>
            <a:schemeClr val="bg1">
              <a:lumMod val="50000"/>
            </a:schemeClr>
          </a:solidFill>
          <a:prstDash val="sysDot"/>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US" sz="1100">
            <a:latin typeface="Arial" pitchFamily="34" charset="0"/>
            <a:cs typeface="Arial" pitchFamily="34" charset="0"/>
          </a:endParaRPr>
        </a:p>
      </cdr:txBody>
    </cdr:sp>
  </cdr:relSizeAnchor>
  <cdr:relSizeAnchor xmlns:cdr="http://schemas.openxmlformats.org/drawingml/2006/chartDrawing">
    <cdr:from>
      <cdr:x>0.45514</cdr:x>
      <cdr:y>0.19984</cdr:y>
    </cdr:from>
    <cdr:to>
      <cdr:x>0.70096</cdr:x>
      <cdr:y>0.26216</cdr:y>
    </cdr:to>
    <cdr:sp macro="" textlink="">
      <cdr:nvSpPr>
        <cdr:cNvPr id="10" name="Oval 9"/>
        <cdr:cNvSpPr/>
      </cdr:nvSpPr>
      <cdr:spPr>
        <a:xfrm xmlns:a="http://schemas.openxmlformats.org/drawingml/2006/main" rot="3105181">
          <a:off x="2218368" y="483618"/>
          <a:ext cx="265338" cy="999810"/>
        </a:xfrm>
        <a:prstGeom xmlns:a="http://schemas.openxmlformats.org/drawingml/2006/main" prst="ellipse">
          <a:avLst/>
        </a:prstGeom>
        <a:noFill xmlns:a="http://schemas.openxmlformats.org/drawingml/2006/main"/>
        <a:ln xmlns:a="http://schemas.openxmlformats.org/drawingml/2006/main" w="25400" cap="flat" cmpd="sng" algn="ctr">
          <a:solidFill>
            <a:schemeClr val="bg1">
              <a:lumMod val="50000"/>
            </a:schemeClr>
          </a:solidFill>
          <a:prstDash val="sysDot"/>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US" sz="1100">
            <a:latin typeface="Arial" pitchFamily="34" charset="0"/>
            <a:cs typeface="Arial" pitchFamily="34" charset="0"/>
          </a:endParaRPr>
        </a:p>
      </cdr:txBody>
    </cdr:sp>
  </cdr:relSizeAnchor>
  <cdr:relSizeAnchor xmlns:cdr="http://schemas.openxmlformats.org/drawingml/2006/chartDrawing">
    <cdr:from>
      <cdr:x>0.51226</cdr:x>
      <cdr:y>0.19904</cdr:y>
    </cdr:from>
    <cdr:to>
      <cdr:x>0.59343</cdr:x>
      <cdr:y>0.40303</cdr:y>
    </cdr:to>
    <cdr:sp macro="" textlink="">
      <cdr:nvSpPr>
        <cdr:cNvPr id="11" name="Oval 10"/>
        <cdr:cNvSpPr/>
      </cdr:nvSpPr>
      <cdr:spPr>
        <a:xfrm xmlns:a="http://schemas.openxmlformats.org/drawingml/2006/main" rot="1436400">
          <a:off x="2083451" y="847459"/>
          <a:ext cx="330132" cy="868524"/>
        </a:xfrm>
        <a:prstGeom xmlns:a="http://schemas.openxmlformats.org/drawingml/2006/main" prst="ellipse">
          <a:avLst/>
        </a:prstGeom>
        <a:noFill xmlns:a="http://schemas.openxmlformats.org/drawingml/2006/main"/>
        <a:ln xmlns:a="http://schemas.openxmlformats.org/drawingml/2006/main" w="25400" cap="flat" cmpd="sng" algn="ctr">
          <a:solidFill>
            <a:schemeClr val="bg1">
              <a:lumMod val="50000"/>
            </a:schemeClr>
          </a:solidFill>
          <a:prstDash val="sysDot"/>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US" sz="1100">
            <a:latin typeface="Arial" pitchFamily="34" charset="0"/>
            <a:cs typeface="Arial" pitchFamily="34" charset="0"/>
          </a:endParaRPr>
        </a:p>
      </cdr:txBody>
    </cdr:sp>
  </cdr:relSizeAnchor>
  <cdr:relSizeAnchor xmlns:cdr="http://schemas.openxmlformats.org/drawingml/2006/chartDrawing">
    <cdr:from>
      <cdr:x>0.50661</cdr:x>
      <cdr:y>0.23961</cdr:y>
    </cdr:from>
    <cdr:to>
      <cdr:x>0.56286</cdr:x>
      <cdr:y>0.39441</cdr:y>
    </cdr:to>
    <cdr:sp macro="" textlink="">
      <cdr:nvSpPr>
        <cdr:cNvPr id="12" name="Oval 11"/>
        <cdr:cNvSpPr/>
      </cdr:nvSpPr>
      <cdr:spPr>
        <a:xfrm xmlns:a="http://schemas.openxmlformats.org/drawingml/2006/main" rot="1801564">
          <a:off x="3199257" y="1856258"/>
          <a:ext cx="355247" cy="1199248"/>
        </a:xfrm>
        <a:prstGeom xmlns:a="http://schemas.openxmlformats.org/drawingml/2006/main" prst="ellipse">
          <a:avLst/>
        </a:prstGeom>
        <a:noFill xmlns:a="http://schemas.openxmlformats.org/drawingml/2006/main"/>
        <a:ln xmlns:a="http://schemas.openxmlformats.org/drawingml/2006/main" w="25400" cap="flat" cmpd="sng" algn="ctr">
          <a:solidFill>
            <a:schemeClr val="bg1">
              <a:lumMod val="50000"/>
            </a:schemeClr>
          </a:solidFill>
          <a:prstDash val="sysDot"/>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US" sz="1100">
            <a:latin typeface="Arial" pitchFamily="34" charset="0"/>
            <a:cs typeface="Arial" pitchFamily="34" charset="0"/>
          </a:endParaRPr>
        </a:p>
      </cdr:txBody>
    </cdr:sp>
  </cdr:relSizeAnchor>
  <cdr:relSizeAnchor xmlns:cdr="http://schemas.openxmlformats.org/drawingml/2006/chartDrawing">
    <cdr:from>
      <cdr:x>0.15234</cdr:x>
      <cdr:y>0.11339</cdr:y>
    </cdr:from>
    <cdr:to>
      <cdr:x>0.2549</cdr:x>
      <cdr:y>0.17638</cdr:y>
    </cdr:to>
    <cdr:sp macro="" textlink="">
      <cdr:nvSpPr>
        <cdr:cNvPr id="13" name="TextBox 12"/>
        <cdr:cNvSpPr txBox="1"/>
      </cdr:nvSpPr>
      <cdr:spPr>
        <a:xfrm xmlns:a="http://schemas.openxmlformats.org/drawingml/2006/main">
          <a:off x="962026" y="685800"/>
          <a:ext cx="647700"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Arial" pitchFamily="34" charset="0"/>
              <a:cs typeface="Arial" pitchFamily="34" charset="0"/>
            </a:rPr>
            <a:t>ITA</a:t>
          </a:r>
        </a:p>
      </cdr:txBody>
    </cdr:sp>
  </cdr:relSizeAnchor>
  <cdr:relSizeAnchor xmlns:cdr="http://schemas.openxmlformats.org/drawingml/2006/chartDrawing">
    <cdr:from>
      <cdr:x>0.42205</cdr:x>
      <cdr:y>0.11631</cdr:y>
    </cdr:from>
    <cdr:to>
      <cdr:x>0.54724</cdr:x>
      <cdr:y>0.17931</cdr:y>
    </cdr:to>
    <cdr:sp macro="" textlink="">
      <cdr:nvSpPr>
        <cdr:cNvPr id="14" name="TextBox 1"/>
        <cdr:cNvSpPr txBox="1"/>
      </cdr:nvSpPr>
      <cdr:spPr>
        <a:xfrm xmlns:a="http://schemas.openxmlformats.org/drawingml/2006/main">
          <a:off x="1624107" y="495223"/>
          <a:ext cx="481744" cy="2682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PRT</a:t>
          </a:r>
        </a:p>
      </cdr:txBody>
    </cdr:sp>
  </cdr:relSizeAnchor>
  <cdr:relSizeAnchor xmlns:cdr="http://schemas.openxmlformats.org/drawingml/2006/chartDrawing">
    <cdr:from>
      <cdr:x>0.60417</cdr:x>
      <cdr:y>0.09599</cdr:y>
    </cdr:from>
    <cdr:to>
      <cdr:x>0.72936</cdr:x>
      <cdr:y>0.15898</cdr:y>
    </cdr:to>
    <cdr:sp macro="" textlink="">
      <cdr:nvSpPr>
        <cdr:cNvPr id="15" name="TextBox 1"/>
        <cdr:cNvSpPr txBox="1"/>
      </cdr:nvSpPr>
      <cdr:spPr>
        <a:xfrm xmlns:a="http://schemas.openxmlformats.org/drawingml/2006/main">
          <a:off x="2457275" y="408676"/>
          <a:ext cx="509169" cy="2681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IRL</a:t>
          </a:r>
        </a:p>
      </cdr:txBody>
    </cdr:sp>
  </cdr:relSizeAnchor>
  <cdr:relSizeAnchor xmlns:cdr="http://schemas.openxmlformats.org/drawingml/2006/chartDrawing">
    <cdr:from>
      <cdr:x>0.29818</cdr:x>
      <cdr:y>0.27011</cdr:y>
    </cdr:from>
    <cdr:to>
      <cdr:x>0.42336</cdr:x>
      <cdr:y>0.33311</cdr:y>
    </cdr:to>
    <cdr:sp macro="" textlink="">
      <cdr:nvSpPr>
        <cdr:cNvPr id="16" name="TextBox 1"/>
        <cdr:cNvSpPr txBox="1"/>
      </cdr:nvSpPr>
      <cdr:spPr>
        <a:xfrm xmlns:a="http://schemas.openxmlformats.org/drawingml/2006/main">
          <a:off x="1883059" y="2092550"/>
          <a:ext cx="790521" cy="4880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BEL</a:t>
          </a:r>
        </a:p>
      </cdr:txBody>
    </cdr:sp>
  </cdr:relSizeAnchor>
  <cdr:relSizeAnchor xmlns:cdr="http://schemas.openxmlformats.org/drawingml/2006/chartDrawing">
    <cdr:from>
      <cdr:x>0.36124</cdr:x>
      <cdr:y>0.45995</cdr:y>
    </cdr:from>
    <cdr:to>
      <cdr:x>0.48642</cdr:x>
      <cdr:y>0.52294</cdr:y>
    </cdr:to>
    <cdr:sp macro="" textlink="">
      <cdr:nvSpPr>
        <cdr:cNvPr id="17" name="TextBox 1"/>
        <cdr:cNvSpPr txBox="1"/>
      </cdr:nvSpPr>
      <cdr:spPr>
        <a:xfrm xmlns:a="http://schemas.openxmlformats.org/drawingml/2006/main">
          <a:off x="2281288" y="3563219"/>
          <a:ext cx="790521" cy="4879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FRA</a:t>
          </a:r>
        </a:p>
      </cdr:txBody>
    </cdr:sp>
  </cdr:relSizeAnchor>
  <cdr:relSizeAnchor xmlns:cdr="http://schemas.openxmlformats.org/drawingml/2006/chartDrawing">
    <cdr:from>
      <cdr:x>0.47223</cdr:x>
      <cdr:y>0.3181</cdr:y>
    </cdr:from>
    <cdr:to>
      <cdr:x>0.59742</cdr:x>
      <cdr:y>0.38109</cdr:y>
    </cdr:to>
    <cdr:sp macro="" textlink="">
      <cdr:nvSpPr>
        <cdr:cNvPr id="18" name="TextBox 1"/>
        <cdr:cNvSpPr txBox="1"/>
      </cdr:nvSpPr>
      <cdr:spPr>
        <a:xfrm xmlns:a="http://schemas.openxmlformats.org/drawingml/2006/main">
          <a:off x="2982143" y="2464323"/>
          <a:ext cx="790585" cy="4879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ESP</a:t>
          </a:r>
        </a:p>
      </cdr:txBody>
    </cdr:sp>
  </cdr:relSizeAnchor>
  <cdr:relSizeAnchor xmlns:cdr="http://schemas.openxmlformats.org/drawingml/2006/chartDrawing">
    <cdr:from>
      <cdr:x>0.48492</cdr:x>
      <cdr:y>0.39514</cdr:y>
    </cdr:from>
    <cdr:to>
      <cdr:x>0.61011</cdr:x>
      <cdr:y>0.45813</cdr:y>
    </cdr:to>
    <cdr:sp macro="" textlink="">
      <cdr:nvSpPr>
        <cdr:cNvPr id="19" name="TextBox 1"/>
        <cdr:cNvSpPr txBox="1"/>
      </cdr:nvSpPr>
      <cdr:spPr>
        <a:xfrm xmlns:a="http://schemas.openxmlformats.org/drawingml/2006/main">
          <a:off x="1972259" y="1682384"/>
          <a:ext cx="509170" cy="2681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GBR</a:t>
          </a:r>
        </a:p>
      </cdr:txBody>
    </cdr:sp>
  </cdr:relSizeAnchor>
  <cdr:relSizeAnchor xmlns:cdr="http://schemas.openxmlformats.org/drawingml/2006/chartDrawing">
    <cdr:from>
      <cdr:x>0.60939</cdr:x>
      <cdr:y>0.35128</cdr:y>
    </cdr:from>
    <cdr:to>
      <cdr:x>0.73457</cdr:x>
      <cdr:y>0.41428</cdr:y>
    </cdr:to>
    <cdr:sp macro="" textlink="">
      <cdr:nvSpPr>
        <cdr:cNvPr id="20" name="TextBox 1"/>
        <cdr:cNvSpPr txBox="1"/>
      </cdr:nvSpPr>
      <cdr:spPr>
        <a:xfrm xmlns:a="http://schemas.openxmlformats.org/drawingml/2006/main">
          <a:off x="2478490" y="1495624"/>
          <a:ext cx="509129" cy="2682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USA</a:t>
          </a:r>
        </a:p>
      </cdr:txBody>
    </cdr:sp>
  </cdr:relSizeAnchor>
</c:userShapes>
</file>

<file path=xl/drawings/drawing26.xml><?xml version="1.0" encoding="utf-8"?>
<c:userShapes xmlns:c="http://schemas.openxmlformats.org/drawingml/2006/chart">
  <cdr:relSizeAnchor xmlns:cdr="http://schemas.openxmlformats.org/drawingml/2006/chartDrawing">
    <cdr:from>
      <cdr:x>0.72762</cdr:x>
      <cdr:y>0.06051</cdr:y>
    </cdr:from>
    <cdr:to>
      <cdr:x>0.81848</cdr:x>
      <cdr:y>0.36126</cdr:y>
    </cdr:to>
    <cdr:sp macro="" textlink="">
      <cdr:nvSpPr>
        <cdr:cNvPr id="2" name="Oval 1"/>
        <cdr:cNvSpPr/>
      </cdr:nvSpPr>
      <cdr:spPr>
        <a:xfrm xmlns:a="http://schemas.openxmlformats.org/drawingml/2006/main" rot="1612464">
          <a:off x="2214920" y="205167"/>
          <a:ext cx="276582" cy="1019846"/>
        </a:xfrm>
        <a:prstGeom xmlns:a="http://schemas.openxmlformats.org/drawingml/2006/main" prst="ellipse">
          <a:avLst/>
        </a:prstGeom>
        <a:noFill xmlns:a="http://schemas.openxmlformats.org/drawingml/2006/main"/>
        <a:ln xmlns:a="http://schemas.openxmlformats.org/drawingml/2006/main" w="25400" cap="flat" cmpd="sng" algn="ctr">
          <a:solidFill>
            <a:schemeClr val="bg1">
              <a:lumMod val="50000"/>
            </a:schemeClr>
          </a:solidFill>
          <a:prstDash val="sysDot"/>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endParaRPr lang="en-US" sz="1100">
            <a:latin typeface="Arial" pitchFamily="34" charset="0"/>
            <a:cs typeface="Arial" pitchFamily="34" charset="0"/>
          </a:endParaRPr>
        </a:p>
      </cdr:txBody>
    </cdr:sp>
  </cdr:relSizeAnchor>
  <cdr:relSizeAnchor xmlns:cdr="http://schemas.openxmlformats.org/drawingml/2006/chartDrawing">
    <cdr:from>
      <cdr:x>0.62229</cdr:x>
      <cdr:y>0.07817</cdr:y>
    </cdr:from>
    <cdr:to>
      <cdr:x>0.74735</cdr:x>
      <cdr:y>0.15886</cdr:y>
    </cdr:to>
    <cdr:sp macro="" textlink="">
      <cdr:nvSpPr>
        <cdr:cNvPr id="3" name="TextBox 1"/>
        <cdr:cNvSpPr txBox="1"/>
      </cdr:nvSpPr>
      <cdr:spPr>
        <a:xfrm xmlns:a="http://schemas.openxmlformats.org/drawingml/2006/main">
          <a:off x="1894277" y="265064"/>
          <a:ext cx="380688" cy="2736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0">
              <a:latin typeface="Arial" pitchFamily="34" charset="0"/>
              <a:cs typeface="Arial" pitchFamily="34" charset="0"/>
            </a:rPr>
            <a:t>JPN</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19051</xdr:colOff>
      <xdr:row>4</xdr:row>
      <xdr:rowOff>104775</xdr:rowOff>
    </xdr:from>
    <xdr:to>
      <xdr:col>5</xdr:col>
      <xdr:colOff>598171</xdr:colOff>
      <xdr:row>16</xdr:row>
      <xdr:rowOff>72390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66676</xdr:colOff>
      <xdr:row>15</xdr:row>
      <xdr:rowOff>114298</xdr:rowOff>
    </xdr:from>
    <xdr:to>
      <xdr:col>6</xdr:col>
      <xdr:colOff>314326</xdr:colOff>
      <xdr:row>20</xdr:row>
      <xdr:rowOff>85725</xdr:rowOff>
    </xdr:to>
    <xdr:sp macro="" textlink="">
      <xdr:nvSpPr>
        <xdr:cNvPr id="3" name="TextBox 2"/>
        <xdr:cNvSpPr txBox="1"/>
      </xdr:nvSpPr>
      <xdr:spPr>
        <a:xfrm>
          <a:off x="676276" y="2971798"/>
          <a:ext cx="3295650" cy="923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latin typeface="Arial" pitchFamily="34" charset="0"/>
              <a:ea typeface="+mn-ea"/>
              <a:cs typeface="Arial" pitchFamily="34" charset="0"/>
            </a:rPr>
            <a:t>Sources: IMF staff estimates and projections.</a:t>
          </a:r>
          <a:endParaRPr lang="en-US" sz="8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Note:  </a:t>
          </a:r>
          <a:r>
            <a:rPr lang="en-US" sz="800">
              <a:solidFill>
                <a:schemeClr val="dk1"/>
              </a:solidFill>
              <a:latin typeface="Arial" pitchFamily="34" charset="0"/>
              <a:ea typeface="+mn-ea"/>
              <a:cs typeface="Arial" pitchFamily="34" charset="0"/>
            </a:rPr>
            <a:t>Figure shows the advanced economies with the 10 largest illustrative adjustment needs between 2011 and 2030, based on the </a:t>
          </a:r>
          <a:r>
            <a:rPr lang="en-US" sz="800" i="1">
              <a:solidFill>
                <a:schemeClr val="dk1"/>
              </a:solidFill>
              <a:latin typeface="Arial" pitchFamily="34" charset="0"/>
              <a:ea typeface="+mn-ea"/>
              <a:cs typeface="Arial" pitchFamily="34" charset="0"/>
            </a:rPr>
            <a:t>Fiscal Monitor</a:t>
          </a:r>
          <a:r>
            <a:rPr lang="en-US" sz="800">
              <a:solidFill>
                <a:schemeClr val="dk1"/>
              </a:solidFill>
              <a:latin typeface="Arial" pitchFamily="34" charset="0"/>
              <a:ea typeface="+mn-ea"/>
              <a:cs typeface="Arial" pitchFamily="34" charset="0"/>
            </a:rPr>
            <a:t> baseline scenario. The red bars show the adjustment expected to take place between 2011 and 2013. </a:t>
          </a:r>
          <a:r>
            <a:rPr lang="en-US" sz="800" b="0" baseline="0">
              <a:solidFill>
                <a:schemeClr val="dk1"/>
              </a:solidFill>
              <a:latin typeface="Arial" pitchFamily="34" charset="0"/>
              <a:ea typeface="+mn-ea"/>
              <a:cs typeface="Arial" pitchFamily="34" charset="0"/>
            </a:rPr>
            <a:t>For details, see "Data and Conventions" in the Statistical and Methodological Appendix. </a:t>
          </a:r>
          <a:endParaRPr lang="en-US" sz="800" baseline="0">
            <a:latin typeface="Arial" pitchFamily="34" charset="0"/>
            <a:cs typeface="Arial" pitchFamily="34" charset="0"/>
          </a:endParaRPr>
        </a:p>
      </xdr:txBody>
    </xdr:sp>
    <xdr:clientData/>
  </xdr:twoCellAnchor>
  <xdr:twoCellAnchor>
    <xdr:from>
      <xdr:col>1</xdr:col>
      <xdr:colOff>0</xdr:colOff>
      <xdr:row>1</xdr:row>
      <xdr:rowOff>0</xdr:rowOff>
    </xdr:from>
    <xdr:to>
      <xdr:col>6</xdr:col>
      <xdr:colOff>466725</xdr:colOff>
      <xdr:row>4</xdr:row>
      <xdr:rowOff>171449</xdr:rowOff>
    </xdr:to>
    <xdr:sp macro="" textlink="">
      <xdr:nvSpPr>
        <xdr:cNvPr id="4" name="TextBox 3"/>
        <xdr:cNvSpPr txBox="1"/>
      </xdr:nvSpPr>
      <xdr:spPr>
        <a:xfrm>
          <a:off x="609600" y="190500"/>
          <a:ext cx="3514725" cy="742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000" b="1">
              <a:latin typeface="Arial" pitchFamily="34" charset="0"/>
              <a:cs typeface="Arial" pitchFamily="34" charset="0"/>
            </a:rPr>
            <a:t>Figure 10. Advanced</a:t>
          </a:r>
          <a:r>
            <a:rPr lang="en-US" sz="1000" b="1" baseline="0">
              <a:latin typeface="Arial" pitchFamily="34" charset="0"/>
              <a:cs typeface="Arial" pitchFamily="34" charset="0"/>
            </a:rPr>
            <a:t> Economies with Largest Adjustment Needs: Required Changes in the </a:t>
          </a:r>
          <a:r>
            <a:rPr lang="en-US" sz="1000" b="1">
              <a:solidFill>
                <a:schemeClr val="dk1"/>
              </a:solidFill>
              <a:latin typeface="Arial" pitchFamily="34" charset="0"/>
              <a:ea typeface="+mn-ea"/>
              <a:cs typeface="Arial" pitchFamily="34" charset="0"/>
            </a:rPr>
            <a:t>Cyclically Adjusted Primary Balance </a:t>
          </a:r>
          <a:endParaRPr lang="en-US" sz="1000" b="1">
            <a:latin typeface="Arial" pitchFamily="34" charset="0"/>
            <a:cs typeface="Arial" pitchFamily="34" charset="0"/>
          </a:endParaRPr>
        </a:p>
        <a:p>
          <a:pPr algn="l"/>
          <a:r>
            <a:rPr lang="en-US" sz="1000" b="0" i="1">
              <a:latin typeface="Arial" pitchFamily="34" charset="0"/>
              <a:cs typeface="Arial" pitchFamily="34" charset="0"/>
            </a:rPr>
            <a:t>(Percent of GDP)</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57150</xdr:colOff>
      <xdr:row>3</xdr:row>
      <xdr:rowOff>85725</xdr:rowOff>
    </xdr:from>
    <xdr:to>
      <xdr:col>7</xdr:col>
      <xdr:colOff>266700</xdr:colOff>
      <xdr:row>15</xdr:row>
      <xdr:rowOff>177165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95251</xdr:colOff>
      <xdr:row>16</xdr:row>
      <xdr:rowOff>9524</xdr:rowOff>
    </xdr:from>
    <xdr:to>
      <xdr:col>7</xdr:col>
      <xdr:colOff>323850</xdr:colOff>
      <xdr:row>20</xdr:row>
      <xdr:rowOff>66675</xdr:rowOff>
    </xdr:to>
    <xdr:sp macro="" textlink="">
      <xdr:nvSpPr>
        <xdr:cNvPr id="7" name="TextBox 6"/>
        <xdr:cNvSpPr txBox="1"/>
      </xdr:nvSpPr>
      <xdr:spPr>
        <a:xfrm>
          <a:off x="704851" y="3057524"/>
          <a:ext cx="5505449" cy="819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00" b="0">
              <a:solidFill>
                <a:schemeClr val="dk1"/>
              </a:solidFill>
              <a:latin typeface="Arial" pitchFamily="34" charset="0"/>
              <a:ea typeface="+mn-ea"/>
              <a:cs typeface="Arial" pitchFamily="34" charset="0"/>
            </a:rPr>
            <a:t>Source: IMF staff estimates and projections.</a:t>
          </a:r>
        </a:p>
        <a:p>
          <a:r>
            <a:rPr lang="en-US" sz="800">
              <a:solidFill>
                <a:schemeClr val="dk1"/>
              </a:solidFill>
              <a:latin typeface="Arial" pitchFamily="34" charset="0"/>
              <a:ea typeface="+mn-ea"/>
              <a:cs typeface="Arial" pitchFamily="34" charset="0"/>
            </a:rPr>
            <a:t>Note: The interest rate–growth differential  used to calculate the debt-stabilizing primary balance is based on medium-term projections (2013–17 average) for the nominal interest rate on public debt (from each country’s debt sustainability analysis) and nominal GDP growth rate. A positive primary balance gap indicates a tendency of the debt-to-GDP ratio to increase over time unless fiscal policies are tightened. The actual need for tightening will be country specific and will depend on, among other factors, the initial debt level. </a:t>
          </a:r>
        </a:p>
      </xdr:txBody>
    </xdr:sp>
    <xdr:clientData/>
  </xdr:twoCellAnchor>
  <xdr:twoCellAnchor>
    <xdr:from>
      <xdr:col>1</xdr:col>
      <xdr:colOff>161925</xdr:colOff>
      <xdr:row>1</xdr:row>
      <xdr:rowOff>66675</xdr:rowOff>
    </xdr:from>
    <xdr:to>
      <xdr:col>7</xdr:col>
      <xdr:colOff>266700</xdr:colOff>
      <xdr:row>3</xdr:row>
      <xdr:rowOff>161925</xdr:rowOff>
    </xdr:to>
    <xdr:sp macro="" textlink="">
      <xdr:nvSpPr>
        <xdr:cNvPr id="8" name="TextBox 7"/>
        <xdr:cNvSpPr txBox="1"/>
      </xdr:nvSpPr>
      <xdr:spPr>
        <a:xfrm>
          <a:off x="771525" y="257175"/>
          <a:ext cx="538162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chemeClr val="dk1"/>
              </a:solidFill>
              <a:latin typeface="Arial" pitchFamily="34" charset="0"/>
              <a:ea typeface="+mn-ea"/>
              <a:cs typeface="Arial" pitchFamily="34" charset="0"/>
            </a:rPr>
            <a:t>Figure 11. Sub-Saharan Africa: Average</a:t>
          </a:r>
          <a:r>
            <a:rPr lang="en-US" sz="1000" b="1" baseline="0">
              <a:solidFill>
                <a:schemeClr val="dk1"/>
              </a:solidFill>
              <a:latin typeface="Arial" pitchFamily="34" charset="0"/>
              <a:ea typeface="+mn-ea"/>
              <a:cs typeface="Arial" pitchFamily="34" charset="0"/>
            </a:rPr>
            <a:t> </a:t>
          </a:r>
          <a:r>
            <a:rPr lang="en-US" sz="1000" b="1">
              <a:solidFill>
                <a:schemeClr val="dk1"/>
              </a:solidFill>
              <a:latin typeface="Arial" pitchFamily="34" charset="0"/>
              <a:ea typeface="+mn-ea"/>
              <a:cs typeface="Arial" pitchFamily="34" charset="0"/>
            </a:rPr>
            <a:t>Primary Balance Gap,</a:t>
          </a:r>
          <a:r>
            <a:rPr lang="en-US" sz="1000" b="1" baseline="0">
              <a:solidFill>
                <a:schemeClr val="dk1"/>
              </a:solidFill>
              <a:latin typeface="Arial" pitchFamily="34" charset="0"/>
              <a:ea typeface="+mn-ea"/>
              <a:cs typeface="Arial" pitchFamily="34" charset="0"/>
            </a:rPr>
            <a:t> 2012</a:t>
          </a:r>
          <a:r>
            <a:rPr lang="en-US" sz="1000" b="1" baseline="0">
              <a:solidFill>
                <a:schemeClr val="dk1"/>
              </a:solidFill>
              <a:latin typeface="Calibri"/>
              <a:ea typeface="+mn-ea"/>
              <a:cs typeface="Arial" pitchFamily="34" charset="0"/>
            </a:rPr>
            <a:t>–</a:t>
          </a:r>
          <a:r>
            <a:rPr lang="en-US" sz="1000" b="1" baseline="0">
              <a:solidFill>
                <a:schemeClr val="dk1"/>
              </a:solidFill>
              <a:latin typeface="Arial" pitchFamily="34" charset="0"/>
              <a:ea typeface="+mn-ea"/>
              <a:cs typeface="Arial" pitchFamily="34" charset="0"/>
            </a:rPr>
            <a:t>17</a:t>
          </a:r>
          <a:endParaRPr lang="en-US" sz="1000" b="1">
            <a:solidFill>
              <a:schemeClr val="dk1"/>
            </a:solidFill>
            <a:latin typeface="Arial" pitchFamily="34" charset="0"/>
            <a:ea typeface="+mn-ea"/>
            <a:cs typeface="Arial"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r>
            <a:rPr lang="en-US" sz="1000" b="0" i="1">
              <a:solidFill>
                <a:schemeClr val="dk1"/>
              </a:solidFill>
              <a:latin typeface="Arial" pitchFamily="34" charset="0"/>
              <a:ea typeface="+mn-ea"/>
              <a:cs typeface="Arial" pitchFamily="34" charset="0"/>
            </a:rPr>
            <a:t>(Percent of GDP)</a:t>
          </a:r>
        </a:p>
        <a:p>
          <a:pPr algn="ctr"/>
          <a:endParaRPr lang="en-US" sz="1000">
            <a:latin typeface="Arial" pitchFamily="34" charset="0"/>
            <a:cs typeface="Arial"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19050</xdr:colOff>
      <xdr:row>2</xdr:row>
      <xdr:rowOff>161924</xdr:rowOff>
    </xdr:from>
    <xdr:to>
      <xdr:col>3</xdr:col>
      <xdr:colOff>377190</xdr:colOff>
      <xdr:row>17</xdr:row>
      <xdr:rowOff>47624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1219200</xdr:colOff>
      <xdr:row>17</xdr:row>
      <xdr:rowOff>85726</xdr:rowOff>
    </xdr:from>
    <xdr:to>
      <xdr:col>4</xdr:col>
      <xdr:colOff>95250</xdr:colOff>
      <xdr:row>22</xdr:row>
      <xdr:rowOff>47626</xdr:rowOff>
    </xdr:to>
    <xdr:sp macro="" textlink="">
      <xdr:nvSpPr>
        <xdr:cNvPr id="3" name="Footer"/>
        <xdr:cNvSpPr txBox="1"/>
      </xdr:nvSpPr>
      <xdr:spPr>
        <a:xfrm>
          <a:off x="1219200" y="3324226"/>
          <a:ext cx="4124325" cy="9144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solidFill>
                <a:schemeClr val="dk1"/>
              </a:solidFill>
              <a:latin typeface="Arial" pitchFamily="34" charset="0"/>
              <a:ea typeface="+mn-ea"/>
              <a:cs typeface="Arial" pitchFamily="34" charset="0"/>
            </a:rPr>
            <a:t>Sources: </a:t>
          </a:r>
          <a:r>
            <a:rPr lang="en-US" sz="800" b="0" i="0" baseline="0">
              <a:solidFill>
                <a:schemeClr val="dk1"/>
              </a:solidFill>
              <a:latin typeface="Arial" pitchFamily="34" charset="0"/>
              <a:ea typeface="+mn-ea"/>
              <a:cs typeface="Arial" pitchFamily="34" charset="0"/>
            </a:rPr>
            <a:t>Mauro and others (2013); and IMF staff estimates.</a:t>
          </a:r>
          <a:endParaRPr lang="en-US" sz="800" b="0" i="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0" i="0">
              <a:latin typeface="Arial" pitchFamily="34" charset="0"/>
              <a:cs typeface="Arial" pitchFamily="34" charset="0"/>
            </a:rPr>
            <a:t>Note: F</a:t>
          </a:r>
          <a:r>
            <a:rPr lang="en-US" sz="800">
              <a:solidFill>
                <a:schemeClr val="dk1"/>
              </a:solidFill>
              <a:latin typeface="Arial" pitchFamily="34" charset="0"/>
              <a:ea typeface="+mn-ea"/>
              <a:cs typeface="Arial" pitchFamily="34" charset="0"/>
            </a:rPr>
            <a:t>or each country grouping in each of the three conditions characterizing growth, the figure shows the median of the maximum five-year moving average of the primary balances .  “Unconstrained” takes into account all the years in the sample. “Below-trend growth” refers to years in which the five-year moving average of the real GDP growth rate fell below the trend growth rate. “Negative growth” refers to years in which real GDP growth was negative.</a:t>
          </a:r>
        </a:p>
        <a:p>
          <a:r>
            <a:rPr lang="en-US" sz="800" b="0" i="0">
              <a:latin typeface="Arial" pitchFamily="34" charset="0"/>
              <a:cs typeface="Arial" pitchFamily="34" charset="0"/>
            </a:rPr>
            <a:t>
</a:t>
          </a:r>
        </a:p>
      </xdr:txBody>
    </xdr:sp>
    <xdr:clientData/>
  </xdr:twoCellAnchor>
  <xdr:twoCellAnchor editAs="absolute">
    <xdr:from>
      <xdr:col>0</xdr:col>
      <xdr:colOff>1162050</xdr:colOff>
      <xdr:row>1</xdr:row>
      <xdr:rowOff>28574</xdr:rowOff>
    </xdr:from>
    <xdr:to>
      <xdr:col>4</xdr:col>
      <xdr:colOff>123825</xdr:colOff>
      <xdr:row>4</xdr:row>
      <xdr:rowOff>19050</xdr:rowOff>
    </xdr:to>
    <xdr:sp macro="" textlink="">
      <xdr:nvSpPr>
        <xdr:cNvPr id="4" name="Footer"/>
        <xdr:cNvSpPr txBox="1"/>
      </xdr:nvSpPr>
      <xdr:spPr>
        <a:xfrm>
          <a:off x="1162050" y="219074"/>
          <a:ext cx="4210050" cy="56197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1" i="0">
              <a:latin typeface="Arial" pitchFamily="34" charset="0"/>
              <a:cs typeface="Arial" pitchFamily="34" charset="0"/>
            </a:rPr>
            <a:t>Figure 12. Maximum Primary Balance and Growth,</a:t>
          </a:r>
          <a:r>
            <a:rPr lang="en-US" sz="1050" b="1" i="0" baseline="0">
              <a:solidFill>
                <a:schemeClr val="dk1"/>
              </a:solidFill>
              <a:latin typeface="Arial" pitchFamily="34" charset="0"/>
              <a:ea typeface="+mn-ea"/>
              <a:cs typeface="Arial" pitchFamily="34" charset="0"/>
            </a:rPr>
            <a:t> 1950</a:t>
          </a:r>
          <a:r>
            <a:rPr lang="en-US" sz="1050" b="1" i="0" baseline="0">
              <a:solidFill>
                <a:schemeClr val="dk1"/>
              </a:solidFill>
              <a:latin typeface="Calibri"/>
              <a:ea typeface="+mn-ea"/>
              <a:cs typeface="Arial" pitchFamily="34" charset="0"/>
            </a:rPr>
            <a:t>–</a:t>
          </a:r>
          <a:r>
            <a:rPr lang="en-US" sz="1050" b="1" i="0" baseline="0">
              <a:solidFill>
                <a:schemeClr val="dk1"/>
              </a:solidFill>
              <a:latin typeface="Arial" pitchFamily="34" charset="0"/>
              <a:ea typeface="+mn-ea"/>
              <a:cs typeface="Arial" pitchFamily="34" charset="0"/>
            </a:rPr>
            <a:t>2011</a:t>
          </a:r>
          <a:r>
            <a:rPr lang="en-US" sz="1050" b="1" i="0">
              <a:solidFill>
                <a:schemeClr val="dk1"/>
              </a:solidFill>
              <a:latin typeface="Arial" pitchFamily="34" charset="0"/>
              <a:ea typeface="+mn-ea"/>
              <a:cs typeface="Arial" pitchFamily="34" charset="0"/>
            </a:rPr>
            <a:t> </a:t>
          </a:r>
          <a:endParaRPr lang="en-US" sz="105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50" i="1" baseline="0">
              <a:solidFill>
                <a:schemeClr val="dk1"/>
              </a:solidFill>
              <a:latin typeface="Arial" pitchFamily="34" charset="0"/>
              <a:ea typeface="+mn-ea"/>
              <a:cs typeface="Arial" pitchFamily="34" charset="0"/>
            </a:rPr>
            <a:t>(Percent of GDP)</a:t>
          </a:r>
          <a:endParaRPr lang="en-US" sz="1050" i="1">
            <a:solidFill>
              <a:schemeClr val="dk1"/>
            </a:solidFill>
            <a:latin typeface="Arial" pitchFamily="34" charset="0"/>
            <a:ea typeface="+mn-ea"/>
            <a:cs typeface="Arial" pitchFamily="34" charset="0"/>
          </a:endParaRPr>
        </a:p>
        <a:p>
          <a:endParaRPr lang="en-US" sz="1050" b="1" i="0">
            <a:latin typeface="Arial" pitchFamily="34" charset="0"/>
            <a:cs typeface="Arial" pitchFamily="34" charset="0"/>
          </a:endParaRPr>
        </a:p>
        <a:p>
          <a:r>
            <a:rPr lang="en-US" sz="1050" b="1" i="0">
              <a:latin typeface="Arial" pitchFamily="34" charset="0"/>
              <a:cs typeface="Arial"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68</xdr:row>
      <xdr:rowOff>0</xdr:rowOff>
    </xdr:from>
    <xdr:to>
      <xdr:col>10</xdr:col>
      <xdr:colOff>9525</xdr:colOff>
      <xdr:row>69</xdr:row>
      <xdr:rowOff>66675</xdr:rowOff>
    </xdr:to>
    <xdr:sp macro="" textlink="">
      <xdr:nvSpPr>
        <xdr:cNvPr id="2"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3"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4"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5"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6"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7"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8"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9"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71</xdr:row>
      <xdr:rowOff>9524</xdr:rowOff>
    </xdr:to>
    <xdr:sp macro="" textlink="">
      <xdr:nvSpPr>
        <xdr:cNvPr id="10" name="Text Box 1"/>
        <xdr:cNvSpPr txBox="1">
          <a:spLocks noChangeArrowheads="1"/>
        </xdr:cNvSpPr>
      </xdr:nvSpPr>
      <xdr:spPr bwMode="auto">
        <a:xfrm>
          <a:off x="6638925" y="9896475"/>
          <a:ext cx="9525" cy="342899"/>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71</xdr:row>
      <xdr:rowOff>9524</xdr:rowOff>
    </xdr:to>
    <xdr:sp macro="" textlink="">
      <xdr:nvSpPr>
        <xdr:cNvPr id="11" name="Text Box 1"/>
        <xdr:cNvSpPr txBox="1">
          <a:spLocks noChangeArrowheads="1"/>
        </xdr:cNvSpPr>
      </xdr:nvSpPr>
      <xdr:spPr bwMode="auto">
        <a:xfrm>
          <a:off x="6638925" y="9896475"/>
          <a:ext cx="9525" cy="342899"/>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38100</xdr:rowOff>
    </xdr:to>
    <xdr:sp macro="" textlink="">
      <xdr:nvSpPr>
        <xdr:cNvPr id="12" name="Text Box 1"/>
        <xdr:cNvSpPr txBox="1">
          <a:spLocks noChangeArrowheads="1"/>
        </xdr:cNvSpPr>
      </xdr:nvSpPr>
      <xdr:spPr bwMode="auto">
        <a:xfrm>
          <a:off x="5648325" y="9896475"/>
          <a:ext cx="9525" cy="190500"/>
        </a:xfrm>
        <a:prstGeom prst="rect">
          <a:avLst/>
        </a:prstGeom>
        <a:noFill/>
        <a:ln w="9525">
          <a:noFill/>
          <a:miter lim="800000"/>
          <a:headEnd/>
          <a:tailEnd/>
        </a:ln>
      </xdr:spPr>
    </xdr:sp>
    <xdr:clientData/>
  </xdr:twoCellAnchor>
  <xdr:twoCellAnchor editAs="oneCell">
    <xdr:from>
      <xdr:col>10</xdr:col>
      <xdr:colOff>0</xdr:colOff>
      <xdr:row>79</xdr:row>
      <xdr:rowOff>0</xdr:rowOff>
    </xdr:from>
    <xdr:to>
      <xdr:col>10</xdr:col>
      <xdr:colOff>9525</xdr:colOff>
      <xdr:row>80</xdr:row>
      <xdr:rowOff>57151</xdr:rowOff>
    </xdr:to>
    <xdr:sp macro="" textlink="">
      <xdr:nvSpPr>
        <xdr:cNvPr id="13" name="Text Box 1"/>
        <xdr:cNvSpPr txBox="1">
          <a:spLocks noChangeArrowheads="1"/>
        </xdr:cNvSpPr>
      </xdr:nvSpPr>
      <xdr:spPr bwMode="auto">
        <a:xfrm>
          <a:off x="5648325" y="11791950"/>
          <a:ext cx="9525" cy="209551"/>
        </a:xfrm>
        <a:prstGeom prst="rect">
          <a:avLst/>
        </a:prstGeom>
        <a:noFill/>
        <a:ln w="9525">
          <a:noFill/>
          <a:miter lim="800000"/>
          <a:headEnd/>
          <a:tailEnd/>
        </a:ln>
      </xdr:spPr>
    </xdr:sp>
    <xdr:clientData/>
  </xdr:twoCellAnchor>
  <xdr:twoCellAnchor editAs="oneCell">
    <xdr:from>
      <xdr:col>10</xdr:col>
      <xdr:colOff>0</xdr:colOff>
      <xdr:row>79</xdr:row>
      <xdr:rowOff>0</xdr:rowOff>
    </xdr:from>
    <xdr:to>
      <xdr:col>10</xdr:col>
      <xdr:colOff>9525</xdr:colOff>
      <xdr:row>80</xdr:row>
      <xdr:rowOff>57151</xdr:rowOff>
    </xdr:to>
    <xdr:sp macro="" textlink="">
      <xdr:nvSpPr>
        <xdr:cNvPr id="14" name="Text Box 1"/>
        <xdr:cNvSpPr txBox="1">
          <a:spLocks noChangeArrowheads="1"/>
        </xdr:cNvSpPr>
      </xdr:nvSpPr>
      <xdr:spPr bwMode="auto">
        <a:xfrm>
          <a:off x="5648325" y="11791950"/>
          <a:ext cx="9525" cy="209551"/>
        </a:xfrm>
        <a:prstGeom prst="rect">
          <a:avLst/>
        </a:prstGeom>
        <a:noFill/>
        <a:ln w="9525">
          <a:noFill/>
          <a:miter lim="800000"/>
          <a:headEnd/>
          <a:tailEnd/>
        </a:ln>
      </xdr:spPr>
    </xdr:sp>
    <xdr:clientData/>
  </xdr:twoCellAnchor>
  <xdr:twoCellAnchor editAs="oneCell">
    <xdr:from>
      <xdr:col>10</xdr:col>
      <xdr:colOff>0</xdr:colOff>
      <xdr:row>79</xdr:row>
      <xdr:rowOff>0</xdr:rowOff>
    </xdr:from>
    <xdr:to>
      <xdr:col>10</xdr:col>
      <xdr:colOff>9525</xdr:colOff>
      <xdr:row>80</xdr:row>
      <xdr:rowOff>57151</xdr:rowOff>
    </xdr:to>
    <xdr:sp macro="" textlink="">
      <xdr:nvSpPr>
        <xdr:cNvPr id="15" name="Text Box 1"/>
        <xdr:cNvSpPr txBox="1">
          <a:spLocks noChangeArrowheads="1"/>
        </xdr:cNvSpPr>
      </xdr:nvSpPr>
      <xdr:spPr bwMode="auto">
        <a:xfrm>
          <a:off x="5648325" y="11791950"/>
          <a:ext cx="9525" cy="209551"/>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16"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17"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18"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19"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20"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21"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22"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23"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24"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25"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66675</xdr:rowOff>
    </xdr:to>
    <xdr:sp macro="" textlink="">
      <xdr:nvSpPr>
        <xdr:cNvPr id="26" name="Text Box 1"/>
        <xdr:cNvSpPr txBox="1">
          <a:spLocks noChangeArrowheads="1"/>
        </xdr:cNvSpPr>
      </xdr:nvSpPr>
      <xdr:spPr bwMode="auto">
        <a:xfrm>
          <a:off x="56483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27"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28"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29"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30"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31"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32"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33"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34"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35"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71</xdr:row>
      <xdr:rowOff>9524</xdr:rowOff>
    </xdr:to>
    <xdr:sp macro="" textlink="">
      <xdr:nvSpPr>
        <xdr:cNvPr id="36" name="Text Box 1"/>
        <xdr:cNvSpPr txBox="1">
          <a:spLocks noChangeArrowheads="1"/>
        </xdr:cNvSpPr>
      </xdr:nvSpPr>
      <xdr:spPr bwMode="auto">
        <a:xfrm>
          <a:off x="6143625" y="9896475"/>
          <a:ext cx="9525" cy="342899"/>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71</xdr:row>
      <xdr:rowOff>9524</xdr:rowOff>
    </xdr:to>
    <xdr:sp macro="" textlink="">
      <xdr:nvSpPr>
        <xdr:cNvPr id="37" name="Text Box 1"/>
        <xdr:cNvSpPr txBox="1">
          <a:spLocks noChangeArrowheads="1"/>
        </xdr:cNvSpPr>
      </xdr:nvSpPr>
      <xdr:spPr bwMode="auto">
        <a:xfrm>
          <a:off x="6143625" y="9896475"/>
          <a:ext cx="9525" cy="342899"/>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38"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39"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40"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41"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42"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43"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44"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45"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38100</xdr:rowOff>
    </xdr:to>
    <xdr:sp macro="" textlink="">
      <xdr:nvSpPr>
        <xdr:cNvPr id="46" name="Text Box 1"/>
        <xdr:cNvSpPr txBox="1">
          <a:spLocks noChangeArrowheads="1"/>
        </xdr:cNvSpPr>
      </xdr:nvSpPr>
      <xdr:spPr bwMode="auto">
        <a:xfrm>
          <a:off x="6143625" y="9896475"/>
          <a:ext cx="9525" cy="190500"/>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47"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48"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49"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50"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51"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66675</xdr:rowOff>
    </xdr:to>
    <xdr:sp macro="" textlink="">
      <xdr:nvSpPr>
        <xdr:cNvPr id="52" name="Text Box 1"/>
        <xdr:cNvSpPr txBox="1">
          <a:spLocks noChangeArrowheads="1"/>
        </xdr:cNvSpPr>
      </xdr:nvSpPr>
      <xdr:spPr bwMode="auto">
        <a:xfrm>
          <a:off x="61436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53"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38100</xdr:rowOff>
    </xdr:to>
    <xdr:sp macro="" textlink="">
      <xdr:nvSpPr>
        <xdr:cNvPr id="54" name="Text Box 1"/>
        <xdr:cNvSpPr txBox="1">
          <a:spLocks noChangeArrowheads="1"/>
        </xdr:cNvSpPr>
      </xdr:nvSpPr>
      <xdr:spPr bwMode="auto">
        <a:xfrm>
          <a:off x="6638925" y="9896475"/>
          <a:ext cx="9525" cy="190500"/>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55"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56"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57"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58"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59"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twoCellAnchor editAs="oneCell">
    <xdr:from>
      <xdr:col>12</xdr:col>
      <xdr:colOff>0</xdr:colOff>
      <xdr:row>68</xdr:row>
      <xdr:rowOff>0</xdr:rowOff>
    </xdr:from>
    <xdr:to>
      <xdr:col>12</xdr:col>
      <xdr:colOff>9525</xdr:colOff>
      <xdr:row>69</xdr:row>
      <xdr:rowOff>66675</xdr:rowOff>
    </xdr:to>
    <xdr:sp macro="" textlink="">
      <xdr:nvSpPr>
        <xdr:cNvPr id="60" name="Text Box 1"/>
        <xdr:cNvSpPr txBox="1">
          <a:spLocks noChangeArrowheads="1"/>
        </xdr:cNvSpPr>
      </xdr:nvSpPr>
      <xdr:spPr bwMode="auto">
        <a:xfrm>
          <a:off x="6638925" y="9896475"/>
          <a:ext cx="9525" cy="219075"/>
        </a:xfrm>
        <a:prstGeom prst="rect">
          <a:avLst/>
        </a:prstGeom>
        <a:no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absoluteAnchor>
    <xdr:pos x="1847849" y="742949"/>
    <xdr:ext cx="5934076" cy="7572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895475" y="3286125"/>
    <xdr:ext cx="2982546" cy="2391345"/>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902487" y="5676371"/>
    <xdr:ext cx="2982546" cy="2391345"/>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781549" y="847726"/>
    <xdr:ext cx="2926080" cy="237744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752975" y="3307292"/>
    <xdr:ext cx="2982546" cy="2391345"/>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842153" y="5712193"/>
    <xdr:ext cx="2982546" cy="2391345"/>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editAs="absolute">
    <xdr:from>
      <xdr:col>3</xdr:col>
      <xdr:colOff>160867</xdr:colOff>
      <xdr:row>43</xdr:row>
      <xdr:rowOff>80696</xdr:rowOff>
    </xdr:from>
    <xdr:to>
      <xdr:col>12</xdr:col>
      <xdr:colOff>305858</xdr:colOff>
      <xdr:row>47</xdr:row>
      <xdr:rowOff>171449</xdr:rowOff>
    </xdr:to>
    <xdr:sp macro="" textlink="">
      <xdr:nvSpPr>
        <xdr:cNvPr id="8" name="Footer"/>
        <xdr:cNvSpPr txBox="1"/>
      </xdr:nvSpPr>
      <xdr:spPr>
        <a:xfrm>
          <a:off x="1989667" y="8272196"/>
          <a:ext cx="5631391" cy="852753"/>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solidFill>
                <a:schemeClr val="dk1"/>
              </a:solidFill>
              <a:latin typeface="Arial" pitchFamily="34" charset="0"/>
              <a:ea typeface="+mn-ea"/>
              <a:cs typeface="Arial" pitchFamily="34" charset="0"/>
            </a:rPr>
            <a:t>Sources: </a:t>
          </a:r>
          <a:r>
            <a:rPr lang="en-US" sz="800" b="0" i="0" baseline="0">
              <a:solidFill>
                <a:schemeClr val="dk1"/>
              </a:solidFill>
              <a:latin typeface="Arial" pitchFamily="34" charset="0"/>
              <a:ea typeface="+mn-ea"/>
              <a:cs typeface="Arial" pitchFamily="34" charset="0"/>
            </a:rPr>
            <a:t>Mauro and others (2013); and IMF staff estimates.</a:t>
          </a:r>
          <a:endParaRPr lang="en-US" sz="800" b="0" i="0">
            <a:solidFill>
              <a:schemeClr val="dk1"/>
            </a:solidFill>
            <a:latin typeface="Arial" pitchFamily="34" charset="0"/>
            <a:ea typeface="+mn-ea"/>
            <a:cs typeface="Arial" pitchFamily="34" charset="0"/>
          </a:endParaRPr>
        </a:p>
        <a:p>
          <a:r>
            <a:rPr lang="en-US" sz="800">
              <a:solidFill>
                <a:schemeClr val="dk1"/>
              </a:solidFill>
              <a:latin typeface="Arial" pitchFamily="34" charset="0"/>
              <a:ea typeface="+mn-ea"/>
              <a:cs typeface="Arial" pitchFamily="34" charset="0"/>
            </a:rPr>
            <a:t>Note: An event is defined as the five-year window in which a country achieves its maximum sustained primary surplus, based on five-year moving averages. Year </a:t>
          </a:r>
          <a:r>
            <a:rPr lang="en-US" sz="800" i="1">
              <a:solidFill>
                <a:schemeClr val="dk1"/>
              </a:solidFill>
              <a:latin typeface="Arial" pitchFamily="34" charset="0"/>
              <a:ea typeface="+mn-ea"/>
              <a:cs typeface="Arial" pitchFamily="34" charset="0"/>
            </a:rPr>
            <a:t>t</a:t>
          </a:r>
          <a:r>
            <a:rPr lang="en-US" sz="800">
              <a:solidFill>
                <a:schemeClr val="dk1"/>
              </a:solidFill>
              <a:latin typeface="Arial" pitchFamily="34" charset="0"/>
              <a:ea typeface="+mn-ea"/>
              <a:cs typeface="Arial" pitchFamily="34" charset="0"/>
            </a:rPr>
            <a:t> is the center of the event window, which includes years </a:t>
          </a:r>
          <a:r>
            <a:rPr lang="en-US" sz="800" i="1">
              <a:solidFill>
                <a:schemeClr val="dk1"/>
              </a:solidFill>
              <a:latin typeface="Arial" pitchFamily="34" charset="0"/>
              <a:ea typeface="+mn-ea"/>
              <a:cs typeface="Arial" pitchFamily="34" charset="0"/>
            </a:rPr>
            <a:t>t – </a:t>
          </a:r>
          <a:r>
            <a:rPr lang="en-US" sz="800">
              <a:solidFill>
                <a:schemeClr val="dk1"/>
              </a:solidFill>
              <a:latin typeface="Arial" pitchFamily="34" charset="0"/>
              <a:ea typeface="+mn-ea"/>
              <a:cs typeface="Arial" pitchFamily="34" charset="0"/>
            </a:rPr>
            <a:t>2 to </a:t>
          </a:r>
          <a:r>
            <a:rPr lang="en-US" sz="800" i="1">
              <a:solidFill>
                <a:schemeClr val="dk1"/>
              </a:solidFill>
              <a:latin typeface="Arial" pitchFamily="34" charset="0"/>
              <a:ea typeface="+mn-ea"/>
              <a:cs typeface="Arial" pitchFamily="34" charset="0"/>
            </a:rPr>
            <a:t>t </a:t>
          </a:r>
          <a:r>
            <a:rPr lang="en-US" sz="800">
              <a:solidFill>
                <a:schemeClr val="dk1"/>
              </a:solidFill>
              <a:latin typeface="Arial" pitchFamily="34" charset="0"/>
              <a:ea typeface="+mn-ea"/>
              <a:cs typeface="Arial" pitchFamily="34" charset="0"/>
            </a:rPr>
            <a:t>+ 2. The red line corresponds to countries for which the maximum sustained surplus is between the 50th and 75th percentiles of the distribution and the yellow line to countries with maximum sustained surpluses that equal at least the 75th percentile of the distribution. </a:t>
          </a:r>
          <a:r>
            <a:rPr lang="en-US" sz="800" b="0" i="0">
              <a:latin typeface="Arial" pitchFamily="34" charset="0"/>
              <a:cs typeface="Arial" pitchFamily="34" charset="0"/>
            </a:rPr>
            <a:t>
</a:t>
          </a:r>
        </a:p>
      </xdr:txBody>
    </xdr:sp>
    <xdr:clientData/>
  </xdr:twoCellAnchor>
  <xdr:twoCellAnchor editAs="absolute">
    <xdr:from>
      <xdr:col>3</xdr:col>
      <xdr:colOff>161924</xdr:colOff>
      <xdr:row>1</xdr:row>
      <xdr:rowOff>180975</xdr:rowOff>
    </xdr:from>
    <xdr:to>
      <xdr:col>12</xdr:col>
      <xdr:colOff>359833</xdr:colOff>
      <xdr:row>4</xdr:row>
      <xdr:rowOff>28575</xdr:rowOff>
    </xdr:to>
    <xdr:sp macro="" textlink="">
      <xdr:nvSpPr>
        <xdr:cNvPr id="9" name="Footer"/>
        <xdr:cNvSpPr txBox="1"/>
      </xdr:nvSpPr>
      <xdr:spPr>
        <a:xfrm>
          <a:off x="1990724" y="371475"/>
          <a:ext cx="5684309" cy="4191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000" b="1" i="0">
              <a:latin typeface="Arial" pitchFamily="34" charset="0"/>
              <a:cs typeface="Arial" pitchFamily="34" charset="0"/>
            </a:rPr>
            <a:t>Figure 13. Event Study of the Maximum Sustained Primary Surplus</a:t>
          </a:r>
          <a:r>
            <a:rPr lang="en-US" sz="1000" b="1" i="0">
              <a:solidFill>
                <a:schemeClr val="dk1"/>
              </a:solidFill>
              <a:latin typeface="Arial" pitchFamily="34" charset="0"/>
              <a:ea typeface="+mn-ea"/>
              <a:cs typeface="Arial" pitchFamily="34" charset="0"/>
            </a:rPr>
            <a:t>,</a:t>
          </a:r>
          <a:r>
            <a:rPr lang="en-US" sz="1000" b="1" i="0" baseline="0">
              <a:solidFill>
                <a:schemeClr val="dk1"/>
              </a:solidFill>
              <a:latin typeface="Arial" pitchFamily="34" charset="0"/>
              <a:ea typeface="+mn-ea"/>
              <a:cs typeface="Arial" pitchFamily="34" charset="0"/>
            </a:rPr>
            <a:t> 1950</a:t>
          </a:r>
          <a:r>
            <a:rPr lang="en-US" sz="1000" b="1" i="0" baseline="0">
              <a:solidFill>
                <a:schemeClr val="dk1"/>
              </a:solidFill>
              <a:latin typeface="Calibri"/>
              <a:ea typeface="+mn-ea"/>
              <a:cs typeface="Arial" pitchFamily="34" charset="0"/>
            </a:rPr>
            <a:t>–</a:t>
          </a:r>
          <a:r>
            <a:rPr lang="en-US" sz="1000" b="1" i="0" baseline="0">
              <a:solidFill>
                <a:schemeClr val="dk1"/>
              </a:solidFill>
              <a:latin typeface="Arial" pitchFamily="34" charset="0"/>
              <a:ea typeface="+mn-ea"/>
              <a:cs typeface="Arial" pitchFamily="34" charset="0"/>
            </a:rPr>
            <a:t>2011</a:t>
          </a:r>
          <a:r>
            <a:rPr lang="en-US" sz="1000" b="1" i="0">
              <a:solidFill>
                <a:schemeClr val="dk1"/>
              </a:solidFill>
              <a:latin typeface="Arial" pitchFamily="34" charset="0"/>
              <a:ea typeface="+mn-ea"/>
              <a:cs typeface="Arial" pitchFamily="34" charset="0"/>
            </a:rPr>
            <a:t> </a:t>
          </a:r>
          <a:endParaRPr lang="en-US" sz="1000" b="1" i="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i="1" baseline="0">
              <a:solidFill>
                <a:schemeClr val="dk1"/>
              </a:solidFill>
              <a:latin typeface="Arial" pitchFamily="34" charset="0"/>
              <a:ea typeface="+mn-ea"/>
              <a:cs typeface="Arial" pitchFamily="34" charset="0"/>
            </a:rPr>
            <a:t>(Percent of GDP, except where otherwise indicated)</a:t>
          </a:r>
          <a:endParaRPr lang="en-US" sz="1000" i="1">
            <a:solidFill>
              <a:schemeClr val="dk1"/>
            </a:solidFill>
            <a:latin typeface="Arial" pitchFamily="34" charset="0"/>
            <a:ea typeface="+mn-ea"/>
            <a:cs typeface="Arial" pitchFamily="34" charset="0"/>
          </a:endParaRPr>
        </a:p>
        <a:p>
          <a:endParaRPr lang="en-US" sz="1000" b="1" i="0">
            <a:latin typeface="Arial" pitchFamily="34" charset="0"/>
            <a:cs typeface="Arial" pitchFamily="34" charset="0"/>
          </a:endParaRPr>
        </a:p>
        <a:p>
          <a:r>
            <a:rPr lang="en-US" sz="1000" b="1" i="0">
              <a:latin typeface="Arial" pitchFamily="34" charset="0"/>
              <a:cs typeface="Arial" pitchFamily="34" charset="0"/>
            </a:rPr>
            <a:t>
</a:t>
          </a:r>
        </a:p>
      </xdr:txBody>
    </xdr:sp>
    <xdr:clientData/>
  </xdr:twoCellAnchor>
  <xdr:twoCellAnchor>
    <xdr:from>
      <xdr:col>3</xdr:col>
      <xdr:colOff>342900</xdr:colOff>
      <xdr:row>4</xdr:row>
      <xdr:rowOff>0</xdr:rowOff>
    </xdr:from>
    <xdr:to>
      <xdr:col>8</xdr:col>
      <xdr:colOff>85725</xdr:colOff>
      <xdr:row>5</xdr:row>
      <xdr:rowOff>104775</xdr:rowOff>
    </xdr:to>
    <xdr:sp macro="" textlink="">
      <xdr:nvSpPr>
        <xdr:cNvPr id="10" name="TextBox 9"/>
        <xdr:cNvSpPr txBox="1"/>
      </xdr:nvSpPr>
      <xdr:spPr>
        <a:xfrm>
          <a:off x="2171700" y="762000"/>
          <a:ext cx="27908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1">
              <a:latin typeface="Arial" pitchFamily="34" charset="0"/>
              <a:cs typeface="Arial" pitchFamily="34" charset="0"/>
            </a:rPr>
            <a:t>1. Advanced, Primary Surplus</a:t>
          </a:r>
        </a:p>
      </xdr:txBody>
    </xdr:sp>
    <xdr:clientData/>
  </xdr:twoCellAnchor>
  <xdr:twoCellAnchor>
    <xdr:from>
      <xdr:col>8</xdr:col>
      <xdr:colOff>142875</xdr:colOff>
      <xdr:row>4</xdr:row>
      <xdr:rowOff>0</xdr:rowOff>
    </xdr:from>
    <xdr:to>
      <xdr:col>12</xdr:col>
      <xdr:colOff>459104</xdr:colOff>
      <xdr:row>5</xdr:row>
      <xdr:rowOff>123824</xdr:rowOff>
    </xdr:to>
    <xdr:sp macro="" textlink="">
      <xdr:nvSpPr>
        <xdr:cNvPr id="11" name="TextBox 11"/>
        <xdr:cNvSpPr txBox="1"/>
      </xdr:nvSpPr>
      <xdr:spPr>
        <a:xfrm>
          <a:off x="5019675" y="762000"/>
          <a:ext cx="2754629" cy="31432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b="1">
              <a:latin typeface="Arial" pitchFamily="34" charset="0"/>
              <a:cs typeface="Arial" pitchFamily="34" charset="0"/>
            </a:rPr>
            <a:t>2. Emerging, Primary Surplus</a:t>
          </a: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0.061</cdr:x>
      <cdr:y>0.31698</cdr:y>
    </cdr:from>
    <cdr:to>
      <cdr:x>0.4794</cdr:x>
      <cdr:y>0.34969</cdr:y>
    </cdr:to>
    <cdr:sp macro="" textlink="">
      <cdr:nvSpPr>
        <cdr:cNvPr id="2" name="TextBox 11"/>
        <cdr:cNvSpPr txBox="1"/>
      </cdr:nvSpPr>
      <cdr:spPr>
        <a:xfrm xmlns:a="http://schemas.openxmlformats.org/drawingml/2006/main">
          <a:off x="361979" y="2400291"/>
          <a:ext cx="2482817" cy="24769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800" b="1">
              <a:latin typeface="Arial" pitchFamily="34" charset="0"/>
              <a:cs typeface="Arial" pitchFamily="34" charset="0"/>
            </a:rPr>
            <a:t>3. Advanced, Real GDP Growth </a:t>
          </a:r>
          <a:r>
            <a:rPr lang="en-US" sz="800" b="0" i="1">
              <a:latin typeface="Arial" pitchFamily="34" charset="0"/>
              <a:cs typeface="Arial" pitchFamily="34" charset="0"/>
            </a:rPr>
            <a:t>(percent)</a:t>
          </a:r>
        </a:p>
      </cdr:txBody>
    </cdr:sp>
  </cdr:relSizeAnchor>
  <cdr:relSizeAnchor xmlns:cdr="http://schemas.openxmlformats.org/drawingml/2006/chartDrawing">
    <cdr:from>
      <cdr:x>0.06206</cdr:x>
      <cdr:y>0.64151</cdr:y>
    </cdr:from>
    <cdr:to>
      <cdr:x>0.52863</cdr:x>
      <cdr:y>0.67254</cdr:y>
    </cdr:to>
    <cdr:sp macro="" textlink="">
      <cdr:nvSpPr>
        <cdr:cNvPr id="3" name="TextBox 11"/>
        <cdr:cNvSpPr txBox="1"/>
      </cdr:nvSpPr>
      <cdr:spPr>
        <a:xfrm xmlns:a="http://schemas.openxmlformats.org/drawingml/2006/main">
          <a:off x="368285" y="4857751"/>
          <a:ext cx="2768616" cy="23494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800" b="1">
              <a:latin typeface="Arial" pitchFamily="34" charset="0"/>
              <a:cs typeface="Arial" pitchFamily="34" charset="0"/>
            </a:rPr>
            <a:t>5. Advanced, Debt</a:t>
          </a:r>
          <a:endParaRPr lang="en-US" sz="800" b="0" i="1">
            <a:latin typeface="Arial" pitchFamily="34" charset="0"/>
            <a:cs typeface="Arial" pitchFamily="34" charset="0"/>
          </a:endParaRPr>
        </a:p>
      </cdr:txBody>
    </cdr:sp>
  </cdr:relSizeAnchor>
  <cdr:relSizeAnchor xmlns:cdr="http://schemas.openxmlformats.org/drawingml/2006/chartDrawing">
    <cdr:from>
      <cdr:x>0.20546</cdr:x>
      <cdr:y>0.02977</cdr:y>
    </cdr:from>
    <cdr:to>
      <cdr:x>0.34831</cdr:x>
      <cdr:y>0.29253</cdr:y>
    </cdr:to>
    <cdr:sp macro="" textlink="">
      <cdr:nvSpPr>
        <cdr:cNvPr id="5" name="Rectangle 4"/>
        <cdr:cNvSpPr/>
      </cdr:nvSpPr>
      <cdr:spPr>
        <a:xfrm xmlns:a="http://schemas.openxmlformats.org/drawingml/2006/main">
          <a:off x="1219200" y="225430"/>
          <a:ext cx="847697" cy="1989717"/>
        </a:xfrm>
        <a:prstGeom xmlns:a="http://schemas.openxmlformats.org/drawingml/2006/main" prst="rect">
          <a:avLst/>
        </a:prstGeom>
        <a:solidFill xmlns:a="http://schemas.openxmlformats.org/drawingml/2006/main">
          <a:sysClr val="windowText" lastClr="000000">
            <a:lumMod val="50000"/>
            <a:lumOff val="50000"/>
            <a:alpha val="23000"/>
          </a:sys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0.53612</cdr:x>
      <cdr:y>0.31782</cdr:y>
    </cdr:from>
    <cdr:to>
      <cdr:x>0.95452</cdr:x>
      <cdr:y>0.35052</cdr:y>
    </cdr:to>
    <cdr:sp macro="" textlink="">
      <cdr:nvSpPr>
        <cdr:cNvPr id="6" name="TextBox 11"/>
        <cdr:cNvSpPr txBox="1"/>
      </cdr:nvSpPr>
      <cdr:spPr>
        <a:xfrm xmlns:a="http://schemas.openxmlformats.org/drawingml/2006/main">
          <a:off x="3181350" y="2406650"/>
          <a:ext cx="2482850" cy="24765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US" sz="800" b="1">
              <a:latin typeface="Arial" pitchFamily="34" charset="0"/>
              <a:cs typeface="Arial" pitchFamily="34" charset="0"/>
            </a:rPr>
            <a:t>4. Emerging, Real GDP Growth </a:t>
          </a:r>
          <a:r>
            <a:rPr lang="en-US" sz="800" b="0" i="1">
              <a:latin typeface="Arial" pitchFamily="34" charset="0"/>
              <a:cs typeface="Arial" pitchFamily="34" charset="0"/>
            </a:rPr>
            <a:t>(percent)</a:t>
          </a:r>
        </a:p>
      </cdr:txBody>
    </cdr:sp>
  </cdr:relSizeAnchor>
  <cdr:relSizeAnchor xmlns:cdr="http://schemas.openxmlformats.org/drawingml/2006/chartDrawing">
    <cdr:from>
      <cdr:x>0.53398</cdr:x>
      <cdr:y>0.64277</cdr:y>
    </cdr:from>
    <cdr:to>
      <cdr:x>0.98074</cdr:x>
      <cdr:y>0.67379</cdr:y>
    </cdr:to>
    <cdr:sp macro="" textlink="">
      <cdr:nvSpPr>
        <cdr:cNvPr id="9" name="TextBox 11"/>
        <cdr:cNvSpPr txBox="1"/>
      </cdr:nvSpPr>
      <cdr:spPr>
        <a:xfrm xmlns:a="http://schemas.openxmlformats.org/drawingml/2006/main">
          <a:off x="3168650" y="4867276"/>
          <a:ext cx="2651125" cy="23495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800" b="1">
              <a:latin typeface="Arial" pitchFamily="34" charset="0"/>
              <a:cs typeface="Arial" pitchFamily="34" charset="0"/>
            </a:rPr>
            <a:t>6. Emerging, Debt</a:t>
          </a:r>
          <a:endParaRPr lang="en-US" sz="800" b="0" i="1">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0.39387</cdr:x>
      <cdr:y>0.04426</cdr:y>
    </cdr:from>
    <cdr:to>
      <cdr:x>0.67065</cdr:x>
      <cdr:y>0.87053</cdr:y>
    </cdr:to>
    <cdr:sp macro="" textlink="">
      <cdr:nvSpPr>
        <cdr:cNvPr id="2" name="Rectangle 1"/>
        <cdr:cNvSpPr/>
      </cdr:nvSpPr>
      <cdr:spPr>
        <a:xfrm xmlns:a="http://schemas.openxmlformats.org/drawingml/2006/main">
          <a:off x="1174735" y="105841"/>
          <a:ext cx="825515" cy="1975897"/>
        </a:xfrm>
        <a:prstGeom xmlns:a="http://schemas.openxmlformats.org/drawingml/2006/main" prst="rect">
          <a:avLst/>
        </a:prstGeom>
        <a:solidFill xmlns:a="http://schemas.openxmlformats.org/drawingml/2006/main">
          <a:sysClr val="windowText" lastClr="000000">
            <a:lumMod val="50000"/>
            <a:lumOff val="50000"/>
            <a:alpha val="23000"/>
          </a:sys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33.xml><?xml version="1.0" encoding="utf-8"?>
<c:userShapes xmlns:c="http://schemas.openxmlformats.org/drawingml/2006/chart">
  <cdr:relSizeAnchor xmlns:cdr="http://schemas.openxmlformats.org/drawingml/2006/chartDrawing">
    <cdr:from>
      <cdr:x>0.38323</cdr:x>
      <cdr:y>0.07081</cdr:y>
    </cdr:from>
    <cdr:to>
      <cdr:x>0.67469</cdr:x>
      <cdr:y>0.88912</cdr:y>
    </cdr:to>
    <cdr:sp macro="" textlink="">
      <cdr:nvSpPr>
        <cdr:cNvPr id="3" name="Rectangle 2"/>
        <cdr:cNvSpPr/>
      </cdr:nvSpPr>
      <cdr:spPr>
        <a:xfrm xmlns:a="http://schemas.openxmlformats.org/drawingml/2006/main">
          <a:off x="1143000" y="169331"/>
          <a:ext cx="869287" cy="1956862"/>
        </a:xfrm>
        <a:prstGeom xmlns:a="http://schemas.openxmlformats.org/drawingml/2006/main" prst="rect">
          <a:avLst/>
        </a:prstGeom>
        <a:solidFill xmlns:a="http://schemas.openxmlformats.org/drawingml/2006/main">
          <a:sysClr val="windowText" lastClr="000000">
            <a:lumMod val="50000"/>
            <a:lumOff val="50000"/>
            <a:alpha val="23000"/>
          </a:sys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34.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Straight Connector 2"/>
        <cdr:cNvSpPr/>
      </cdr:nvSpPr>
      <cdr:spPr>
        <a:xfrm xmlns:a="http://schemas.openxmlformats.org/drawingml/2006/main">
          <a:off x="-628649" y="-619125"/>
          <a:ext cx="0" cy="0"/>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0.3776</cdr:x>
      <cdr:y>0.06722</cdr:y>
    </cdr:from>
    <cdr:to>
      <cdr:x>0.66659</cdr:x>
      <cdr:y>0.89031</cdr:y>
    </cdr:to>
    <cdr:sp macro="" textlink="">
      <cdr:nvSpPr>
        <cdr:cNvPr id="5" name="Rectangle 4"/>
        <cdr:cNvSpPr/>
      </cdr:nvSpPr>
      <cdr:spPr>
        <a:xfrm xmlns:a="http://schemas.openxmlformats.org/drawingml/2006/main">
          <a:off x="1104901" y="159812"/>
          <a:ext cx="845595" cy="1956847"/>
        </a:xfrm>
        <a:prstGeom xmlns:a="http://schemas.openxmlformats.org/drawingml/2006/main" prst="rect">
          <a:avLst/>
        </a:prstGeom>
        <a:solidFill xmlns:a="http://schemas.openxmlformats.org/drawingml/2006/main">
          <a:sysClr val="windowText" lastClr="000000">
            <a:lumMod val="50000"/>
            <a:lumOff val="50000"/>
            <a:alpha val="23000"/>
          </a:sys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35.xml><?xml version="1.0" encoding="utf-8"?>
<c:userShapes xmlns:c="http://schemas.openxmlformats.org/drawingml/2006/chart">
  <cdr:relSizeAnchor xmlns:cdr="http://schemas.openxmlformats.org/drawingml/2006/chartDrawing">
    <cdr:from>
      <cdr:x>0.37613</cdr:x>
      <cdr:y>0.027</cdr:y>
    </cdr:from>
    <cdr:to>
      <cdr:x>0.66285</cdr:x>
      <cdr:y>0.86832</cdr:y>
    </cdr:to>
    <cdr:sp macro="" textlink="">
      <cdr:nvSpPr>
        <cdr:cNvPr id="2" name="Rectangle 1"/>
        <cdr:cNvSpPr/>
      </cdr:nvSpPr>
      <cdr:spPr>
        <a:xfrm xmlns:a="http://schemas.openxmlformats.org/drawingml/2006/main">
          <a:off x="1121825" y="64558"/>
          <a:ext cx="855156" cy="2011895"/>
        </a:xfrm>
        <a:prstGeom xmlns:a="http://schemas.openxmlformats.org/drawingml/2006/main" prst="rect">
          <a:avLst/>
        </a:prstGeom>
        <a:solidFill xmlns:a="http://schemas.openxmlformats.org/drawingml/2006/main">
          <a:sysClr val="windowText" lastClr="000000">
            <a:lumMod val="50000"/>
            <a:lumOff val="50000"/>
            <a:alpha val="23000"/>
          </a:sys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36.xml><?xml version="1.0" encoding="utf-8"?>
<c:userShapes xmlns:c="http://schemas.openxmlformats.org/drawingml/2006/chart">
  <cdr:relSizeAnchor xmlns:cdr="http://schemas.openxmlformats.org/drawingml/2006/chartDrawing">
    <cdr:from>
      <cdr:x>0.38323</cdr:x>
      <cdr:y>0.04897</cdr:y>
    </cdr:from>
    <cdr:to>
      <cdr:x>0.67216</cdr:x>
      <cdr:y>0.88027</cdr:y>
    </cdr:to>
    <cdr:sp macro="" textlink="">
      <cdr:nvSpPr>
        <cdr:cNvPr id="2" name="Rectangle 1"/>
        <cdr:cNvSpPr/>
      </cdr:nvSpPr>
      <cdr:spPr>
        <a:xfrm xmlns:a="http://schemas.openxmlformats.org/drawingml/2006/main">
          <a:off x="1143001" y="117108"/>
          <a:ext cx="861747" cy="1987922"/>
        </a:xfrm>
        <a:prstGeom xmlns:a="http://schemas.openxmlformats.org/drawingml/2006/main" prst="rect">
          <a:avLst/>
        </a:prstGeom>
        <a:solidFill xmlns:a="http://schemas.openxmlformats.org/drawingml/2006/main">
          <a:sysClr val="windowText" lastClr="000000">
            <a:lumMod val="50000"/>
            <a:lumOff val="50000"/>
            <a:alpha val="23000"/>
          </a:sys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37.xml><?xml version="1.0" encoding="utf-8"?>
<xdr:wsDr xmlns:xdr="http://schemas.openxmlformats.org/drawingml/2006/spreadsheetDrawing" xmlns:a="http://schemas.openxmlformats.org/drawingml/2006/main">
  <xdr:absoluteAnchor>
    <xdr:pos x="1977447" y="7472016"/>
    <xdr:ext cx="6283427" cy="11983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2</xdr:col>
      <xdr:colOff>768460</xdr:colOff>
      <xdr:row>1</xdr:row>
      <xdr:rowOff>0</xdr:rowOff>
    </xdr:from>
    <xdr:to>
      <xdr:col>11</xdr:col>
      <xdr:colOff>552449</xdr:colOff>
      <xdr:row>3</xdr:row>
      <xdr:rowOff>142875</xdr:rowOff>
    </xdr:to>
    <xdr:sp macro="" textlink="">
      <xdr:nvSpPr>
        <xdr:cNvPr id="3" name="Header"/>
        <xdr:cNvSpPr txBox="1"/>
      </xdr:nvSpPr>
      <xdr:spPr>
        <a:xfrm>
          <a:off x="1987660" y="190500"/>
          <a:ext cx="5879989" cy="5238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solidFill>
                <a:sysClr val="windowText" lastClr="000000"/>
              </a:solidFill>
              <a:latin typeface="Arial" pitchFamily="34" charset="0"/>
              <a:cs typeface="Arial" pitchFamily="34" charset="0"/>
            </a:rPr>
            <a:t>Figure 14. Feasible Adjustment</a:t>
          </a:r>
          <a:r>
            <a:rPr lang="en-US" sz="1000" b="1" i="0" baseline="0">
              <a:solidFill>
                <a:sysClr val="windowText" lastClr="000000"/>
              </a:solidFill>
              <a:latin typeface="Arial" pitchFamily="34" charset="0"/>
              <a:cs typeface="Arial" pitchFamily="34" charset="0"/>
            </a:rPr>
            <a:t> Paths over 20 Years</a:t>
          </a:r>
        </a:p>
        <a:p>
          <a:pPr algn="ctr"/>
          <a:r>
            <a:rPr lang="en-US" sz="1000" b="0" i="1" baseline="0">
              <a:solidFill>
                <a:sysClr val="windowText" lastClr="000000"/>
              </a:solidFill>
              <a:latin typeface="Arial" pitchFamily="34" charset="0"/>
              <a:cs typeface="Arial" pitchFamily="34" charset="0"/>
            </a:rPr>
            <a:t>(Percent of GDP)</a:t>
          </a:r>
          <a:endParaRPr lang="en-US" sz="1000" b="0" i="1">
            <a:solidFill>
              <a:sysClr val="windowText" lastClr="000000"/>
            </a:solidFill>
            <a:latin typeface="Arial" pitchFamily="34" charset="0"/>
            <a:cs typeface="Arial" pitchFamily="34" charset="0"/>
          </a:endParaRPr>
        </a:p>
      </xdr:txBody>
    </xdr:sp>
    <xdr:clientData/>
  </xdr:twoCellAnchor>
  <xdr:absoluteAnchor>
    <xdr:pos x="4953339" y="5724518"/>
    <xdr:ext cx="2980282" cy="238887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4949936" y="723901"/>
    <xdr:ext cx="2980282" cy="238887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1857714" y="712674"/>
    <xdr:ext cx="2980282" cy="238887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1828800" y="5704792"/>
    <xdr:ext cx="2980282" cy="238887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936326" y="3252779"/>
    <xdr:ext cx="2980282" cy="2388870"/>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1837298" y="3218772"/>
    <xdr:ext cx="2980282" cy="238887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twoCellAnchor>
    <xdr:from>
      <xdr:col>2</xdr:col>
      <xdr:colOff>693391</xdr:colOff>
      <xdr:row>45</xdr:row>
      <xdr:rowOff>34214</xdr:rowOff>
    </xdr:from>
    <xdr:to>
      <xdr:col>12</xdr:col>
      <xdr:colOff>143804</xdr:colOff>
      <xdr:row>49</xdr:row>
      <xdr:rowOff>66675</xdr:rowOff>
    </xdr:to>
    <xdr:sp macro="" textlink="">
      <xdr:nvSpPr>
        <xdr:cNvPr id="10" name="TextBox 9"/>
        <xdr:cNvSpPr txBox="1"/>
      </xdr:nvSpPr>
      <xdr:spPr>
        <a:xfrm>
          <a:off x="1912591" y="8606714"/>
          <a:ext cx="6156013" cy="7944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dk1"/>
              </a:solidFill>
              <a:latin typeface="Arial" pitchFamily="34" charset="0"/>
              <a:ea typeface="+mn-ea"/>
              <a:cs typeface="Arial" pitchFamily="34" charset="0"/>
            </a:rPr>
            <a:t>Source: IMF staff estimates. </a:t>
          </a:r>
        </a:p>
        <a:p>
          <a:pPr marL="0" marR="0" indent="0" defTabSz="914400" eaLnBrk="1" fontAlgn="auto" latinLnBrk="0" hangingPunct="1">
            <a:lnSpc>
              <a:spcPct val="100000"/>
            </a:lnSpc>
            <a:spcBef>
              <a:spcPts val="0"/>
            </a:spcBef>
            <a:spcAft>
              <a:spcPts val="0"/>
            </a:spcAft>
            <a:buClrTx/>
            <a:buSzTx/>
            <a:buFontTx/>
            <a:buNone/>
            <a:tabLst/>
            <a:defRPr/>
          </a:pPr>
          <a:r>
            <a:rPr lang="en-US" sz="800">
              <a:solidFill>
                <a:schemeClr val="dk1"/>
              </a:solidFill>
              <a:latin typeface="Arial" pitchFamily="34" charset="0"/>
              <a:ea typeface="+mn-ea"/>
              <a:cs typeface="Arial" pitchFamily="34" charset="0"/>
            </a:rPr>
            <a:t>Note: The blue line in each panel denotes the maximum moving average of the primary balances over different time horizons (n years), calculated using the Mauro and others (2013) data set. The yellow(green,</a:t>
          </a:r>
          <a:r>
            <a:rPr lang="en-US" sz="800" baseline="0">
              <a:solidFill>
                <a:schemeClr val="dk1"/>
              </a:solidFill>
              <a:latin typeface="Arial" pitchFamily="34" charset="0"/>
              <a:ea typeface="+mn-ea"/>
              <a:cs typeface="Arial" pitchFamily="34" charset="0"/>
            </a:rPr>
            <a:t> red</a:t>
          </a:r>
          <a:r>
            <a:rPr lang="en-US" sz="800">
              <a:solidFill>
                <a:schemeClr val="dk1"/>
              </a:solidFill>
              <a:latin typeface="Arial" pitchFamily="34" charset="0"/>
              <a:ea typeface="+mn-ea"/>
              <a:cs typeface="Arial" pitchFamily="34" charset="0"/>
            </a:rPr>
            <a:t>) line in each panel denotes the average cyclically adjusted primary</a:t>
          </a:r>
          <a:r>
            <a:rPr lang="en-US" sz="800" baseline="0">
              <a:solidFill>
                <a:schemeClr val="dk1"/>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balance needed for the country to achieve its debt target—80 percent of GDP for Japan, 60 percent of GDP for all other countries—within each time horizon, given an interest rate–growth differential of 1 (0, 2). CAPB: cyclically adjusted primary balance. PB: primary  balance.</a:t>
          </a:r>
        </a:p>
        <a:p>
          <a:endParaRPr lang="en-US" sz="800">
            <a:latin typeface="Arial" pitchFamily="34" charset="0"/>
            <a:cs typeface="Arial" pitchFamily="34" charset="0"/>
          </a:endParaRPr>
        </a:p>
      </xdr:txBody>
    </xdr:sp>
    <xdr:clientData/>
  </xdr:twoCellAnchor>
  <xdr:twoCellAnchor>
    <xdr:from>
      <xdr:col>3</xdr:col>
      <xdr:colOff>196961</xdr:colOff>
      <xdr:row>3</xdr:row>
      <xdr:rowOff>47626</xdr:rowOff>
    </xdr:from>
    <xdr:to>
      <xdr:col>6</xdr:col>
      <xdr:colOff>48981</xdr:colOff>
      <xdr:row>4</xdr:row>
      <xdr:rowOff>55158</xdr:rowOff>
    </xdr:to>
    <xdr:sp macro="" textlink="">
      <xdr:nvSpPr>
        <xdr:cNvPr id="11" name="TextBox 5"/>
        <xdr:cNvSpPr txBox="1"/>
      </xdr:nvSpPr>
      <xdr:spPr>
        <a:xfrm>
          <a:off x="2635361" y="619126"/>
          <a:ext cx="1680820" cy="19803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900" b="1">
              <a:solidFill>
                <a:sysClr val="windowText" lastClr="000000"/>
              </a:solidFill>
              <a:latin typeface="Arial" pitchFamily="34" charset="0"/>
              <a:cs typeface="Arial" pitchFamily="34" charset="0"/>
            </a:rPr>
            <a:t>1. Japan</a:t>
          </a:r>
          <a:endParaRPr lang="en-US" sz="900" b="0">
            <a:solidFill>
              <a:sysClr val="windowText" lastClr="000000"/>
            </a:solidFill>
            <a:latin typeface="Arial" pitchFamily="34" charset="0"/>
            <a:cs typeface="Arial" pitchFamily="34" charset="0"/>
          </a:endParaRPr>
        </a:p>
      </xdr:txBody>
    </xdr:sp>
    <xdr:clientData/>
  </xdr:twoCellAnchor>
  <xdr:twoCellAnchor>
    <xdr:from>
      <xdr:col>8</xdr:col>
      <xdr:colOff>206486</xdr:colOff>
      <xdr:row>3</xdr:row>
      <xdr:rowOff>38101</xdr:rowOff>
    </xdr:from>
    <xdr:to>
      <xdr:col>11</xdr:col>
      <xdr:colOff>58506</xdr:colOff>
      <xdr:row>4</xdr:row>
      <xdr:rowOff>45633</xdr:rowOff>
    </xdr:to>
    <xdr:sp macro="" textlink="">
      <xdr:nvSpPr>
        <xdr:cNvPr id="12" name="TextBox 5"/>
        <xdr:cNvSpPr txBox="1"/>
      </xdr:nvSpPr>
      <xdr:spPr>
        <a:xfrm>
          <a:off x="5692886" y="609601"/>
          <a:ext cx="1680820" cy="19803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900" b="1">
              <a:solidFill>
                <a:sysClr val="windowText" lastClr="000000"/>
              </a:solidFill>
              <a:latin typeface="Arial" pitchFamily="34" charset="0"/>
              <a:cs typeface="Arial" pitchFamily="34" charset="0"/>
            </a:rPr>
            <a:t>2. Italy</a:t>
          </a:r>
          <a:endParaRPr lang="en-US" sz="900" b="0">
            <a:solidFill>
              <a:sysClr val="windowText" lastClr="000000"/>
            </a:solidFill>
            <a:latin typeface="Arial" pitchFamily="34" charset="0"/>
            <a:cs typeface="Arial" pitchFamily="34" charset="0"/>
          </a:endParaRPr>
        </a:p>
      </xdr:txBody>
    </xdr:sp>
    <xdr:clientData/>
  </xdr:twoCellAnchor>
  <xdr:twoCellAnchor>
    <xdr:from>
      <xdr:col>3</xdr:col>
      <xdr:colOff>120761</xdr:colOff>
      <xdr:row>16</xdr:row>
      <xdr:rowOff>76201</xdr:rowOff>
    </xdr:from>
    <xdr:to>
      <xdr:col>5</xdr:col>
      <xdr:colOff>582381</xdr:colOff>
      <xdr:row>17</xdr:row>
      <xdr:rowOff>83733</xdr:rowOff>
    </xdr:to>
    <xdr:sp macro="" textlink="">
      <xdr:nvSpPr>
        <xdr:cNvPr id="13" name="TextBox 5"/>
        <xdr:cNvSpPr txBox="1"/>
      </xdr:nvSpPr>
      <xdr:spPr>
        <a:xfrm>
          <a:off x="2559161" y="3124201"/>
          <a:ext cx="1680820" cy="19803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900" b="1">
              <a:solidFill>
                <a:sysClr val="windowText" lastClr="000000"/>
              </a:solidFill>
              <a:latin typeface="Arial" pitchFamily="34" charset="0"/>
              <a:cs typeface="Arial" pitchFamily="34" charset="0"/>
            </a:rPr>
            <a:t>3. United States</a:t>
          </a:r>
          <a:endParaRPr lang="en-US" sz="900" b="0">
            <a:solidFill>
              <a:sysClr val="windowText" lastClr="000000"/>
            </a:solidFill>
            <a:latin typeface="Arial" pitchFamily="34" charset="0"/>
            <a:cs typeface="Arial" pitchFamily="34" charset="0"/>
          </a:endParaRPr>
        </a:p>
      </xdr:txBody>
    </xdr:sp>
    <xdr:clientData/>
  </xdr:twoCellAnchor>
  <xdr:twoCellAnchor>
    <xdr:from>
      <xdr:col>8</xdr:col>
      <xdr:colOff>216011</xdr:colOff>
      <xdr:row>16</xdr:row>
      <xdr:rowOff>104776</xdr:rowOff>
    </xdr:from>
    <xdr:to>
      <xdr:col>11</xdr:col>
      <xdr:colOff>68031</xdr:colOff>
      <xdr:row>17</xdr:row>
      <xdr:rowOff>112308</xdr:rowOff>
    </xdr:to>
    <xdr:sp macro="" textlink="">
      <xdr:nvSpPr>
        <xdr:cNvPr id="14" name="TextBox 5"/>
        <xdr:cNvSpPr txBox="1"/>
      </xdr:nvSpPr>
      <xdr:spPr>
        <a:xfrm>
          <a:off x="5702411" y="3152776"/>
          <a:ext cx="1680820" cy="19803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900" b="1">
              <a:solidFill>
                <a:sysClr val="windowText" lastClr="000000"/>
              </a:solidFill>
              <a:latin typeface="Arial" pitchFamily="34" charset="0"/>
              <a:cs typeface="Arial" pitchFamily="34" charset="0"/>
            </a:rPr>
            <a:t>4. United Kingdom</a:t>
          </a:r>
          <a:endParaRPr lang="en-US" sz="900" b="0">
            <a:solidFill>
              <a:sysClr val="windowText" lastClr="000000"/>
            </a:solidFill>
            <a:latin typeface="Arial" pitchFamily="34" charset="0"/>
            <a:cs typeface="Arial" pitchFamily="34" charset="0"/>
          </a:endParaRPr>
        </a:p>
      </xdr:txBody>
    </xdr:sp>
    <xdr:clientData/>
  </xdr:twoCellAnchor>
  <xdr:twoCellAnchor>
    <xdr:from>
      <xdr:col>3</xdr:col>
      <xdr:colOff>130286</xdr:colOff>
      <xdr:row>29</xdr:row>
      <xdr:rowOff>85726</xdr:rowOff>
    </xdr:from>
    <xdr:to>
      <xdr:col>5</xdr:col>
      <xdr:colOff>591906</xdr:colOff>
      <xdr:row>30</xdr:row>
      <xdr:rowOff>93258</xdr:rowOff>
    </xdr:to>
    <xdr:sp macro="" textlink="">
      <xdr:nvSpPr>
        <xdr:cNvPr id="15" name="TextBox 5"/>
        <xdr:cNvSpPr txBox="1"/>
      </xdr:nvSpPr>
      <xdr:spPr>
        <a:xfrm>
          <a:off x="2568686" y="5610226"/>
          <a:ext cx="1680820" cy="19803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900" b="1">
              <a:solidFill>
                <a:sysClr val="windowText" lastClr="000000"/>
              </a:solidFill>
              <a:latin typeface="Arial" pitchFamily="34" charset="0"/>
              <a:cs typeface="Arial" pitchFamily="34" charset="0"/>
            </a:rPr>
            <a:t>5. Spain</a:t>
          </a:r>
          <a:endParaRPr lang="en-US" sz="900" b="0">
            <a:solidFill>
              <a:sysClr val="windowText" lastClr="000000"/>
            </a:solidFill>
            <a:latin typeface="Arial" pitchFamily="34" charset="0"/>
            <a:cs typeface="Arial" pitchFamily="34" charset="0"/>
          </a:endParaRPr>
        </a:p>
      </xdr:txBody>
    </xdr:sp>
    <xdr:clientData/>
  </xdr:twoCellAnchor>
  <xdr:twoCellAnchor>
    <xdr:from>
      <xdr:col>8</xdr:col>
      <xdr:colOff>225536</xdr:colOff>
      <xdr:row>29</xdr:row>
      <xdr:rowOff>95251</xdr:rowOff>
    </xdr:from>
    <xdr:to>
      <xdr:col>11</xdr:col>
      <xdr:colOff>77556</xdr:colOff>
      <xdr:row>30</xdr:row>
      <xdr:rowOff>102783</xdr:rowOff>
    </xdr:to>
    <xdr:sp macro="" textlink="">
      <xdr:nvSpPr>
        <xdr:cNvPr id="16" name="TextBox 5"/>
        <xdr:cNvSpPr txBox="1"/>
      </xdr:nvSpPr>
      <xdr:spPr>
        <a:xfrm>
          <a:off x="5711936" y="5619751"/>
          <a:ext cx="1680820" cy="198032"/>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900" b="1">
              <a:solidFill>
                <a:sysClr val="windowText" lastClr="000000"/>
              </a:solidFill>
              <a:latin typeface="Arial" pitchFamily="34" charset="0"/>
              <a:cs typeface="Arial" pitchFamily="34" charset="0"/>
            </a:rPr>
            <a:t>6.</a:t>
          </a:r>
          <a:r>
            <a:rPr lang="en-US" sz="900" b="1" baseline="0">
              <a:solidFill>
                <a:sysClr val="windowText" lastClr="000000"/>
              </a:solidFill>
              <a:latin typeface="Arial" pitchFamily="34" charset="0"/>
              <a:cs typeface="Arial" pitchFamily="34" charset="0"/>
            </a:rPr>
            <a:t> </a:t>
          </a:r>
          <a:r>
            <a:rPr lang="en-US" sz="900" b="1">
              <a:solidFill>
                <a:sysClr val="windowText" lastClr="000000"/>
              </a:solidFill>
              <a:latin typeface="Arial" pitchFamily="34" charset="0"/>
              <a:cs typeface="Arial" pitchFamily="34" charset="0"/>
            </a:rPr>
            <a:t>France</a:t>
          </a:r>
          <a:endParaRPr lang="en-US" sz="900" b="0">
            <a:solidFill>
              <a:sysClr val="windowText" lastClr="000000"/>
            </a:solidFill>
            <a:latin typeface="Arial" pitchFamily="34" charset="0"/>
            <a:cs typeface="Arial"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xdr:col>
      <xdr:colOff>504825</xdr:colOff>
      <xdr:row>2</xdr:row>
      <xdr:rowOff>123825</xdr:rowOff>
    </xdr:from>
    <xdr:to>
      <xdr:col>6</xdr:col>
      <xdr:colOff>600075</xdr:colOff>
      <xdr:row>15</xdr:row>
      <xdr:rowOff>24765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38099</xdr:colOff>
      <xdr:row>0</xdr:row>
      <xdr:rowOff>66675</xdr:rowOff>
    </xdr:from>
    <xdr:to>
      <xdr:col>7</xdr:col>
      <xdr:colOff>66675</xdr:colOff>
      <xdr:row>3</xdr:row>
      <xdr:rowOff>85726</xdr:rowOff>
    </xdr:to>
    <xdr:sp macro="" textlink="">
      <xdr:nvSpPr>
        <xdr:cNvPr id="3" name="TextBox 2"/>
        <xdr:cNvSpPr txBox="1"/>
      </xdr:nvSpPr>
      <xdr:spPr>
        <a:xfrm>
          <a:off x="1866899" y="66675"/>
          <a:ext cx="2676526" cy="590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Figure 15. Impact</a:t>
          </a:r>
          <a:r>
            <a:rPr lang="en-US" sz="1000" b="1" baseline="0">
              <a:latin typeface="Arial" pitchFamily="34" charset="0"/>
              <a:cs typeface="Arial" pitchFamily="34" charset="0"/>
            </a:rPr>
            <a:t> of Inflation on Net Debt Reduction, 2017</a:t>
          </a:r>
        </a:p>
        <a:p>
          <a:pPr algn="ctr"/>
          <a:r>
            <a:rPr lang="en-US" sz="1000" b="0" i="1" baseline="0">
              <a:latin typeface="Arial" pitchFamily="34" charset="0"/>
              <a:cs typeface="Arial" pitchFamily="34" charset="0"/>
            </a:rPr>
            <a:t>(Percent of GDP)</a:t>
          </a:r>
          <a:endParaRPr lang="en-US" sz="1000" b="0" i="1">
            <a:latin typeface="Arial" pitchFamily="34" charset="0"/>
            <a:cs typeface="Arial" pitchFamily="34" charset="0"/>
          </a:endParaRPr>
        </a:p>
      </xdr:txBody>
    </xdr:sp>
    <xdr:clientData/>
  </xdr:twoCellAnchor>
  <xdr:twoCellAnchor>
    <xdr:from>
      <xdr:col>2</xdr:col>
      <xdr:colOff>590552</xdr:colOff>
      <xdr:row>14</xdr:row>
      <xdr:rowOff>114298</xdr:rowOff>
    </xdr:from>
    <xdr:to>
      <xdr:col>7</xdr:col>
      <xdr:colOff>28575</xdr:colOff>
      <xdr:row>18</xdr:row>
      <xdr:rowOff>57149</xdr:rowOff>
    </xdr:to>
    <xdr:sp macro="" textlink="">
      <xdr:nvSpPr>
        <xdr:cNvPr id="4" name="TextBox 3"/>
        <xdr:cNvSpPr txBox="1"/>
      </xdr:nvSpPr>
      <xdr:spPr>
        <a:xfrm>
          <a:off x="1809752" y="2781298"/>
          <a:ext cx="2695573" cy="704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dk1"/>
              </a:solidFill>
              <a:latin typeface="Arial" pitchFamily="34" charset="0"/>
              <a:ea typeface="+mn-ea"/>
              <a:cs typeface="Arial" pitchFamily="34" charset="0"/>
            </a:rPr>
            <a:t>Sources: Organisation for Economic Co-operation and Development; and IMF staff estimates.</a:t>
          </a:r>
        </a:p>
        <a:p>
          <a:r>
            <a:rPr lang="en-US" sz="800">
              <a:solidFill>
                <a:schemeClr val="dk1"/>
              </a:solidFill>
              <a:latin typeface="Arial" pitchFamily="34" charset="0"/>
              <a:ea typeface="+mn-ea"/>
              <a:cs typeface="Arial" pitchFamily="34" charset="0"/>
            </a:rPr>
            <a:t>Note: The scenario depicted in the  figure implies an increase in inflation by 4.4 percentage points over the projected average inflation of 1.6 percent.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275166</xdr:colOff>
      <xdr:row>3</xdr:row>
      <xdr:rowOff>52916</xdr:rowOff>
    </xdr:from>
    <xdr:to>
      <xdr:col>11</xdr:col>
      <xdr:colOff>412749</xdr:colOff>
      <xdr:row>17</xdr:row>
      <xdr:rowOff>31749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190500</xdr:colOff>
      <xdr:row>16</xdr:row>
      <xdr:rowOff>105834</xdr:rowOff>
    </xdr:from>
    <xdr:to>
      <xdr:col>11</xdr:col>
      <xdr:colOff>296333</xdr:colOff>
      <xdr:row>21</xdr:row>
      <xdr:rowOff>137583</xdr:rowOff>
    </xdr:to>
    <xdr:sp macro="" textlink="">
      <xdr:nvSpPr>
        <xdr:cNvPr id="3" name="TextBox 2"/>
        <xdr:cNvSpPr txBox="1"/>
      </xdr:nvSpPr>
      <xdr:spPr>
        <a:xfrm>
          <a:off x="1344083" y="2645834"/>
          <a:ext cx="5630333" cy="751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Arial" pitchFamily="34" charset="0"/>
              <a:ea typeface="+mn-ea"/>
              <a:cs typeface="Arial" pitchFamily="34" charset="0"/>
            </a:rPr>
            <a:t>Sources: Organisation for Economic Co-operation and Development; IMF, </a:t>
          </a:r>
          <a:r>
            <a:rPr lang="en-US" sz="900" i="1">
              <a:solidFill>
                <a:schemeClr val="dk1"/>
              </a:solidFill>
              <a:latin typeface="Arial" pitchFamily="34" charset="0"/>
              <a:ea typeface="+mn-ea"/>
              <a:cs typeface="Arial" pitchFamily="34" charset="0"/>
            </a:rPr>
            <a:t>Government Finance Statistics</a:t>
          </a:r>
          <a:r>
            <a:rPr lang="en-US" sz="900">
              <a:solidFill>
                <a:schemeClr val="dk1"/>
              </a:solidFill>
              <a:latin typeface="Arial" pitchFamily="34" charset="0"/>
              <a:ea typeface="+mn-ea"/>
              <a:cs typeface="Arial" pitchFamily="34" charset="0"/>
            </a:rPr>
            <a:t>; and national authorities.</a:t>
          </a:r>
        </a:p>
        <a:p>
          <a:r>
            <a:rPr lang="en-US" sz="900">
              <a:solidFill>
                <a:schemeClr val="dk1"/>
              </a:solidFill>
              <a:latin typeface="Arial" pitchFamily="34" charset="0"/>
              <a:ea typeface="+mn-ea"/>
              <a:cs typeface="Arial" pitchFamily="34" charset="0"/>
            </a:rPr>
            <a:t>Note: Based on latest available data. Not all countries report all components. For New Zealand, breakdown for total nonfinancial assets is not available. For Italy and Korea, data are from national sources. For Italy, data refer to 2004.</a:t>
          </a:r>
        </a:p>
      </xdr:txBody>
    </xdr:sp>
    <xdr:clientData/>
  </xdr:twoCellAnchor>
  <xdr:twoCellAnchor>
    <xdr:from>
      <xdr:col>2</xdr:col>
      <xdr:colOff>571499</xdr:colOff>
      <xdr:row>1</xdr:row>
      <xdr:rowOff>10584</xdr:rowOff>
    </xdr:from>
    <xdr:to>
      <xdr:col>10</xdr:col>
      <xdr:colOff>613830</xdr:colOff>
      <xdr:row>3</xdr:row>
      <xdr:rowOff>105834</xdr:rowOff>
    </xdr:to>
    <xdr:sp macro="" textlink="">
      <xdr:nvSpPr>
        <xdr:cNvPr id="4" name="TextBox 3"/>
        <xdr:cNvSpPr txBox="1"/>
      </xdr:nvSpPr>
      <xdr:spPr>
        <a:xfrm>
          <a:off x="1725082" y="169334"/>
          <a:ext cx="4952998" cy="41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Figure 16.  </a:t>
          </a:r>
          <a:r>
            <a:rPr lang="en-US" sz="1100" b="1">
              <a:solidFill>
                <a:schemeClr val="dk1"/>
              </a:solidFill>
              <a:latin typeface="Arial" pitchFamily="34" charset="0"/>
              <a:ea typeface="+mn-ea"/>
              <a:cs typeface="Arial" pitchFamily="34" charset="0"/>
            </a:rPr>
            <a:t>Key Components of </a:t>
          </a:r>
          <a:r>
            <a:rPr lang="en-US" sz="1000" b="1">
              <a:latin typeface="Arial" pitchFamily="34" charset="0"/>
              <a:cs typeface="Arial" pitchFamily="34" charset="0"/>
            </a:rPr>
            <a:t>Nonfinancial Assets, 2011</a:t>
          </a:r>
        </a:p>
        <a:p>
          <a:pPr algn="ctr"/>
          <a:r>
            <a:rPr lang="en-US" sz="1000" i="1">
              <a:latin typeface="Arial" pitchFamily="34" charset="0"/>
              <a:cs typeface="Arial" pitchFamily="34" charset="0"/>
            </a:rPr>
            <a:t>(Percent of GDP)</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61</xdr:row>
      <xdr:rowOff>0</xdr:rowOff>
    </xdr:from>
    <xdr:to>
      <xdr:col>10</xdr:col>
      <xdr:colOff>9525</xdr:colOff>
      <xdr:row>63</xdr:row>
      <xdr:rowOff>184035</xdr:rowOff>
    </xdr:to>
    <xdr:sp macro="" textlink="">
      <xdr:nvSpPr>
        <xdr:cNvPr id="2"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3"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4"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5"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6"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7"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184035</xdr:rowOff>
    </xdr:to>
    <xdr:sp macro="" textlink="">
      <xdr:nvSpPr>
        <xdr:cNvPr id="8"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184035</xdr:rowOff>
    </xdr:to>
    <xdr:sp macro="" textlink="">
      <xdr:nvSpPr>
        <xdr:cNvPr id="9"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308539</xdr:rowOff>
    </xdr:to>
    <xdr:sp macro="" textlink="">
      <xdr:nvSpPr>
        <xdr:cNvPr id="10" name="Text Box 1"/>
        <xdr:cNvSpPr txBox="1">
          <a:spLocks noChangeArrowheads="1"/>
        </xdr:cNvSpPr>
      </xdr:nvSpPr>
      <xdr:spPr bwMode="auto">
        <a:xfrm>
          <a:off x="6781800" y="9001125"/>
          <a:ext cx="9525" cy="508565"/>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308539</xdr:rowOff>
    </xdr:to>
    <xdr:sp macro="" textlink="">
      <xdr:nvSpPr>
        <xdr:cNvPr id="11" name="Text Box 1"/>
        <xdr:cNvSpPr txBox="1">
          <a:spLocks noChangeArrowheads="1"/>
        </xdr:cNvSpPr>
      </xdr:nvSpPr>
      <xdr:spPr bwMode="auto">
        <a:xfrm>
          <a:off x="6781800" y="9001125"/>
          <a:ext cx="9525" cy="508565"/>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62</xdr:row>
      <xdr:rowOff>163625</xdr:rowOff>
    </xdr:to>
    <xdr:sp macro="" textlink="">
      <xdr:nvSpPr>
        <xdr:cNvPr id="12" name="Text Box 1"/>
        <xdr:cNvSpPr txBox="1">
          <a:spLocks noChangeArrowheads="1"/>
        </xdr:cNvSpPr>
      </xdr:nvSpPr>
      <xdr:spPr bwMode="auto">
        <a:xfrm>
          <a:off x="5772150" y="9001125"/>
          <a:ext cx="9525" cy="192201"/>
        </a:xfrm>
        <a:prstGeom prst="rect">
          <a:avLst/>
        </a:prstGeom>
        <a:noFill/>
        <a:ln w="9525">
          <a:noFill/>
          <a:miter lim="800000"/>
          <a:headEnd/>
          <a:tailEnd/>
        </a:ln>
      </xdr:spPr>
    </xdr:sp>
    <xdr:clientData/>
  </xdr:twoCellAnchor>
  <xdr:twoCellAnchor editAs="oneCell">
    <xdr:from>
      <xdr:col>10</xdr:col>
      <xdr:colOff>0</xdr:colOff>
      <xdr:row>69</xdr:row>
      <xdr:rowOff>0</xdr:rowOff>
    </xdr:from>
    <xdr:to>
      <xdr:col>10</xdr:col>
      <xdr:colOff>9525</xdr:colOff>
      <xdr:row>70</xdr:row>
      <xdr:rowOff>57153</xdr:rowOff>
    </xdr:to>
    <xdr:sp macro="" textlink="">
      <xdr:nvSpPr>
        <xdr:cNvPr id="13" name="Text Box 1"/>
        <xdr:cNvSpPr txBox="1">
          <a:spLocks noChangeArrowheads="1"/>
        </xdr:cNvSpPr>
      </xdr:nvSpPr>
      <xdr:spPr bwMode="auto">
        <a:xfrm>
          <a:off x="5772150" y="10925175"/>
          <a:ext cx="9525" cy="209552"/>
        </a:xfrm>
        <a:prstGeom prst="rect">
          <a:avLst/>
        </a:prstGeom>
        <a:noFill/>
        <a:ln w="9525">
          <a:noFill/>
          <a:miter lim="800000"/>
          <a:headEnd/>
          <a:tailEnd/>
        </a:ln>
      </xdr:spPr>
    </xdr:sp>
    <xdr:clientData/>
  </xdr:twoCellAnchor>
  <xdr:twoCellAnchor editAs="oneCell">
    <xdr:from>
      <xdr:col>10</xdr:col>
      <xdr:colOff>0</xdr:colOff>
      <xdr:row>69</xdr:row>
      <xdr:rowOff>0</xdr:rowOff>
    </xdr:from>
    <xdr:to>
      <xdr:col>10</xdr:col>
      <xdr:colOff>9525</xdr:colOff>
      <xdr:row>70</xdr:row>
      <xdr:rowOff>57153</xdr:rowOff>
    </xdr:to>
    <xdr:sp macro="" textlink="">
      <xdr:nvSpPr>
        <xdr:cNvPr id="14" name="Text Box 1"/>
        <xdr:cNvSpPr txBox="1">
          <a:spLocks noChangeArrowheads="1"/>
        </xdr:cNvSpPr>
      </xdr:nvSpPr>
      <xdr:spPr bwMode="auto">
        <a:xfrm>
          <a:off x="5772150" y="10925175"/>
          <a:ext cx="9525" cy="209552"/>
        </a:xfrm>
        <a:prstGeom prst="rect">
          <a:avLst/>
        </a:prstGeom>
        <a:noFill/>
        <a:ln w="9525">
          <a:noFill/>
          <a:miter lim="800000"/>
          <a:headEnd/>
          <a:tailEnd/>
        </a:ln>
      </xdr:spPr>
    </xdr:sp>
    <xdr:clientData/>
  </xdr:twoCellAnchor>
  <xdr:twoCellAnchor editAs="oneCell">
    <xdr:from>
      <xdr:col>10</xdr:col>
      <xdr:colOff>0</xdr:colOff>
      <xdr:row>69</xdr:row>
      <xdr:rowOff>0</xdr:rowOff>
    </xdr:from>
    <xdr:to>
      <xdr:col>10</xdr:col>
      <xdr:colOff>9525</xdr:colOff>
      <xdr:row>70</xdr:row>
      <xdr:rowOff>57153</xdr:rowOff>
    </xdr:to>
    <xdr:sp macro="" textlink="">
      <xdr:nvSpPr>
        <xdr:cNvPr id="15" name="Text Box 1"/>
        <xdr:cNvSpPr txBox="1">
          <a:spLocks noChangeArrowheads="1"/>
        </xdr:cNvSpPr>
      </xdr:nvSpPr>
      <xdr:spPr bwMode="auto">
        <a:xfrm>
          <a:off x="5772150" y="10925175"/>
          <a:ext cx="9525" cy="209552"/>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16"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17"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18"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19"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20"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21"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22"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23"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24"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25"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10</xdr:col>
      <xdr:colOff>0</xdr:colOff>
      <xdr:row>61</xdr:row>
      <xdr:rowOff>0</xdr:rowOff>
    </xdr:from>
    <xdr:to>
      <xdr:col>10</xdr:col>
      <xdr:colOff>9525</xdr:colOff>
      <xdr:row>63</xdr:row>
      <xdr:rowOff>184035</xdr:rowOff>
    </xdr:to>
    <xdr:sp macro="" textlink="">
      <xdr:nvSpPr>
        <xdr:cNvPr id="26" name="Text Box 1"/>
        <xdr:cNvSpPr txBox="1">
          <a:spLocks noChangeArrowheads="1"/>
        </xdr:cNvSpPr>
      </xdr:nvSpPr>
      <xdr:spPr bwMode="auto">
        <a:xfrm>
          <a:off x="5772150" y="90011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184035</xdr:rowOff>
    </xdr:to>
    <xdr:sp macro="" textlink="">
      <xdr:nvSpPr>
        <xdr:cNvPr id="27"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184035</xdr:rowOff>
    </xdr:to>
    <xdr:sp macro="" textlink="">
      <xdr:nvSpPr>
        <xdr:cNvPr id="28"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184035</xdr:rowOff>
    </xdr:to>
    <xdr:sp macro="" textlink="">
      <xdr:nvSpPr>
        <xdr:cNvPr id="29"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184035</xdr:rowOff>
    </xdr:to>
    <xdr:sp macro="" textlink="">
      <xdr:nvSpPr>
        <xdr:cNvPr id="30"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184035</xdr:rowOff>
    </xdr:to>
    <xdr:sp macro="" textlink="">
      <xdr:nvSpPr>
        <xdr:cNvPr id="31"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184035</xdr:rowOff>
    </xdr:to>
    <xdr:sp macro="" textlink="">
      <xdr:nvSpPr>
        <xdr:cNvPr id="32"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12</xdr:col>
      <xdr:colOff>0</xdr:colOff>
      <xdr:row>61</xdr:row>
      <xdr:rowOff>0</xdr:rowOff>
    </xdr:from>
    <xdr:to>
      <xdr:col>12</xdr:col>
      <xdr:colOff>9525</xdr:colOff>
      <xdr:row>63</xdr:row>
      <xdr:rowOff>184035</xdr:rowOff>
    </xdr:to>
    <xdr:sp macro="" textlink="">
      <xdr:nvSpPr>
        <xdr:cNvPr id="33" name="Text Box 1"/>
        <xdr:cNvSpPr txBox="1">
          <a:spLocks noChangeArrowheads="1"/>
        </xdr:cNvSpPr>
      </xdr:nvSpPr>
      <xdr:spPr bwMode="auto">
        <a:xfrm>
          <a:off x="6781800" y="90011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184035</xdr:rowOff>
    </xdr:to>
    <xdr:sp macro="" textlink="">
      <xdr:nvSpPr>
        <xdr:cNvPr id="34"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184035</xdr:rowOff>
    </xdr:to>
    <xdr:sp macro="" textlink="">
      <xdr:nvSpPr>
        <xdr:cNvPr id="35"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308539</xdr:rowOff>
    </xdr:to>
    <xdr:sp macro="" textlink="">
      <xdr:nvSpPr>
        <xdr:cNvPr id="36" name="Text Box 1"/>
        <xdr:cNvSpPr txBox="1">
          <a:spLocks noChangeArrowheads="1"/>
        </xdr:cNvSpPr>
      </xdr:nvSpPr>
      <xdr:spPr bwMode="auto">
        <a:xfrm>
          <a:off x="6267450" y="9001125"/>
          <a:ext cx="9525" cy="508565"/>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308539</xdr:rowOff>
    </xdr:to>
    <xdr:sp macro="" textlink="">
      <xdr:nvSpPr>
        <xdr:cNvPr id="37" name="Text Box 1"/>
        <xdr:cNvSpPr txBox="1">
          <a:spLocks noChangeArrowheads="1"/>
        </xdr:cNvSpPr>
      </xdr:nvSpPr>
      <xdr:spPr bwMode="auto">
        <a:xfrm>
          <a:off x="6267450" y="9001125"/>
          <a:ext cx="9525" cy="508565"/>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184035</xdr:rowOff>
    </xdr:to>
    <xdr:sp macro="" textlink="">
      <xdr:nvSpPr>
        <xdr:cNvPr id="38"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184035</xdr:rowOff>
    </xdr:to>
    <xdr:sp macro="" textlink="">
      <xdr:nvSpPr>
        <xdr:cNvPr id="39"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184035</xdr:rowOff>
    </xdr:to>
    <xdr:sp macro="" textlink="">
      <xdr:nvSpPr>
        <xdr:cNvPr id="40"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184035</xdr:rowOff>
    </xdr:to>
    <xdr:sp macro="" textlink="">
      <xdr:nvSpPr>
        <xdr:cNvPr id="41"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184035</xdr:rowOff>
    </xdr:to>
    <xdr:sp macro="" textlink="">
      <xdr:nvSpPr>
        <xdr:cNvPr id="42"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184035</xdr:rowOff>
    </xdr:to>
    <xdr:sp macro="" textlink="">
      <xdr:nvSpPr>
        <xdr:cNvPr id="43"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twoCellAnchor editAs="oneCell">
    <xdr:from>
      <xdr:col>11</xdr:col>
      <xdr:colOff>0</xdr:colOff>
      <xdr:row>61</xdr:row>
      <xdr:rowOff>0</xdr:rowOff>
    </xdr:from>
    <xdr:to>
      <xdr:col>11</xdr:col>
      <xdr:colOff>9525</xdr:colOff>
      <xdr:row>63</xdr:row>
      <xdr:rowOff>184035</xdr:rowOff>
    </xdr:to>
    <xdr:sp macro="" textlink="">
      <xdr:nvSpPr>
        <xdr:cNvPr id="44" name="Text Box 1"/>
        <xdr:cNvSpPr txBox="1">
          <a:spLocks noChangeArrowheads="1"/>
        </xdr:cNvSpPr>
      </xdr:nvSpPr>
      <xdr:spPr bwMode="auto">
        <a:xfrm>
          <a:off x="6267450" y="9001125"/>
          <a:ext cx="9525" cy="384061"/>
        </a:xfrm>
        <a:prstGeom prst="rect">
          <a:avLst/>
        </a:prstGeom>
        <a:noFill/>
        <a:ln w="9525">
          <a:noFill/>
          <a:miter lim="800000"/>
          <a:headEnd/>
          <a:tailEnd/>
        </a:ln>
      </xdr:spPr>
    </xdr:sp>
    <xdr:clientData/>
  </xdr:twoCellAnchor>
</xdr:wsDr>
</file>

<file path=xl/drawings/drawing40.xml><?xml version="1.0" encoding="utf-8"?>
<c:userShapes xmlns:c="http://schemas.openxmlformats.org/drawingml/2006/chart">
  <cdr:relSizeAnchor xmlns:cdr="http://schemas.openxmlformats.org/drawingml/2006/chartDrawing">
    <cdr:from>
      <cdr:x>0.52558</cdr:x>
      <cdr:y>0.32799</cdr:y>
    </cdr:from>
    <cdr:to>
      <cdr:x>0.95443</cdr:x>
      <cdr:y>0.53232</cdr:y>
    </cdr:to>
    <cdr:sp macro="" textlink="">
      <cdr:nvSpPr>
        <cdr:cNvPr id="3" name="TextBox 1"/>
        <cdr:cNvSpPr txBox="1"/>
      </cdr:nvSpPr>
      <cdr:spPr>
        <a:xfrm xmlns:a="http://schemas.openxmlformats.org/drawingml/2006/main">
          <a:off x="2975878" y="722017"/>
          <a:ext cx="2428184" cy="4497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800" b="1">
              <a:solidFill>
                <a:srgbClr val="008000"/>
              </a:solidFill>
              <a:latin typeface="Arial" pitchFamily="34" charset="0"/>
              <a:cs typeface="Arial" pitchFamily="34" charset="0"/>
            </a:rPr>
            <a:t>Average </a:t>
          </a:r>
        </a:p>
        <a:p xmlns:a="http://schemas.openxmlformats.org/drawingml/2006/main">
          <a:pPr algn="ctr"/>
          <a:r>
            <a:rPr lang="en-US" sz="800" b="1">
              <a:solidFill>
                <a:srgbClr val="008000"/>
              </a:solidFill>
              <a:latin typeface="Arial" pitchFamily="34" charset="0"/>
              <a:cs typeface="Arial" pitchFamily="34" charset="0"/>
            </a:rPr>
            <a:t>(total nonfinancial assets)</a:t>
          </a:r>
        </a:p>
      </cdr:txBody>
    </cdr:sp>
  </cdr:relSizeAnchor>
</c:userShapes>
</file>

<file path=xl/drawings/drawing41.xml><?xml version="1.0" encoding="utf-8"?>
<xdr:wsDr xmlns:xdr="http://schemas.openxmlformats.org/drawingml/2006/spreadsheetDrawing" xmlns:a="http://schemas.openxmlformats.org/drawingml/2006/main">
  <xdr:twoCellAnchor>
    <xdr:from>
      <xdr:col>1</xdr:col>
      <xdr:colOff>165709</xdr:colOff>
      <xdr:row>3</xdr:row>
      <xdr:rowOff>92023</xdr:rowOff>
    </xdr:from>
    <xdr:to>
      <xdr:col>6</xdr:col>
      <xdr:colOff>39748</xdr:colOff>
      <xdr:row>15</xdr:row>
      <xdr:rowOff>183463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xdr:row>
      <xdr:rowOff>0</xdr:rowOff>
    </xdr:from>
    <xdr:to>
      <xdr:col>6</xdr:col>
      <xdr:colOff>23380</xdr:colOff>
      <xdr:row>3</xdr:row>
      <xdr:rowOff>65520</xdr:rowOff>
    </xdr:to>
    <xdr:sp macro="" textlink="">
      <xdr:nvSpPr>
        <xdr:cNvPr id="3" name="TextBox 2"/>
        <xdr:cNvSpPr txBox="1"/>
      </xdr:nvSpPr>
      <xdr:spPr>
        <a:xfrm>
          <a:off x="609600" y="381000"/>
          <a:ext cx="3071380" cy="256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000" b="1" i="0" baseline="0">
              <a:solidFill>
                <a:schemeClr val="dk1"/>
              </a:solidFill>
              <a:latin typeface="Arial" pitchFamily="34" charset="0"/>
              <a:ea typeface="+mn-ea"/>
              <a:cs typeface="Arial" pitchFamily="34" charset="0"/>
            </a:rPr>
            <a:t>Figure 1.1 Number of Active Fiscal Councils</a:t>
          </a:r>
          <a:endParaRPr lang="en-US" sz="1000" b="1">
            <a:latin typeface="Arial" pitchFamily="34" charset="0"/>
            <a:cs typeface="Arial" pitchFamily="34" charset="0"/>
          </a:endParaRPr>
        </a:p>
        <a:p>
          <a:endParaRPr lang="en-US" sz="1000" b="1">
            <a:latin typeface="Arial" pitchFamily="34" charset="0"/>
            <a:cs typeface="Arial" pitchFamily="34" charset="0"/>
          </a:endParaRPr>
        </a:p>
      </xdr:txBody>
    </xdr:sp>
    <xdr:clientData/>
  </xdr:twoCellAnchor>
  <xdr:twoCellAnchor>
    <xdr:from>
      <xdr:col>1</xdr:col>
      <xdr:colOff>185305</xdr:colOff>
      <xdr:row>15</xdr:row>
      <xdr:rowOff>170295</xdr:rowOff>
    </xdr:from>
    <xdr:to>
      <xdr:col>4</xdr:col>
      <xdr:colOff>261505</xdr:colOff>
      <xdr:row>17</xdr:row>
      <xdr:rowOff>36945</xdr:rowOff>
    </xdr:to>
    <xdr:sp macro="" textlink="">
      <xdr:nvSpPr>
        <xdr:cNvPr id="4" name="TextBox 3"/>
        <xdr:cNvSpPr txBox="1"/>
      </xdr:nvSpPr>
      <xdr:spPr>
        <a:xfrm>
          <a:off x="794905" y="3027795"/>
          <a:ext cx="19050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900" b="0" i="0" baseline="0">
              <a:solidFill>
                <a:schemeClr val="dk1"/>
              </a:solidFill>
              <a:latin typeface="Arial" pitchFamily="34" charset="0"/>
              <a:ea typeface="+mn-ea"/>
              <a:cs typeface="Arial" pitchFamily="34" charset="0"/>
            </a:rPr>
            <a:t>Source: National data.</a:t>
          </a:r>
          <a:endParaRPr lang="en-US" sz="900" b="0">
            <a:latin typeface="Arial" pitchFamily="34" charset="0"/>
            <a:cs typeface="Arial" pitchFamily="34" charset="0"/>
          </a:endParaRPr>
        </a:p>
        <a:p>
          <a:endParaRPr lang="en-US" sz="900" b="0">
            <a:latin typeface="Arial" pitchFamily="34" charset="0"/>
            <a:cs typeface="Arial"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171450</xdr:colOff>
      <xdr:row>5</xdr:row>
      <xdr:rowOff>28014</xdr:rowOff>
    </xdr:from>
    <xdr:to>
      <xdr:col>6</xdr:col>
      <xdr:colOff>457200</xdr:colOff>
      <xdr:row>20</xdr:row>
      <xdr:rowOff>188034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4</xdr:row>
      <xdr:rowOff>143996</xdr:rowOff>
    </xdr:from>
    <xdr:to>
      <xdr:col>6</xdr:col>
      <xdr:colOff>323850</xdr:colOff>
      <xdr:row>19</xdr:row>
      <xdr:rowOff>170890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235883</xdr:colOff>
      <xdr:row>21</xdr:row>
      <xdr:rowOff>113740</xdr:rowOff>
    </xdr:from>
    <xdr:ext cx="3441327" cy="514350"/>
    <xdr:sp macro="" textlink="">
      <xdr:nvSpPr>
        <xdr:cNvPr id="4" name="TextBox 3"/>
        <xdr:cNvSpPr txBox="1"/>
      </xdr:nvSpPr>
      <xdr:spPr>
        <a:xfrm>
          <a:off x="845483" y="4114240"/>
          <a:ext cx="3441327"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Jaramillo, Zhang,</a:t>
          </a:r>
          <a:r>
            <a:rPr lang="en-US" sz="800" baseline="0">
              <a:latin typeface="Arial" pitchFamily="34" charset="0"/>
              <a:cs typeface="Arial" pitchFamily="34" charset="0"/>
            </a:rPr>
            <a:t> and </a:t>
          </a:r>
          <a:r>
            <a:rPr lang="en-US" sz="800">
              <a:latin typeface="Arial" pitchFamily="34" charset="0"/>
              <a:cs typeface="Arial" pitchFamily="34" charset="0"/>
            </a:rPr>
            <a:t>Gomez (2013); and IMF staff estimates.</a:t>
          </a:r>
        </a:p>
        <a:p>
          <a:r>
            <a:rPr lang="en-US" sz="800">
              <a:latin typeface="Arial" pitchFamily="34" charset="0"/>
              <a:cs typeface="Arial" pitchFamily="34" charset="0"/>
            </a:rPr>
            <a:t>Note: Bond</a:t>
          </a:r>
          <a:r>
            <a:rPr lang="en-US" sz="800" baseline="0">
              <a:latin typeface="Arial" pitchFamily="34" charset="0"/>
              <a:cs typeface="Arial" pitchFamily="34" charset="0"/>
            </a:rPr>
            <a:t> yield volatility is measured as the annual standard deviation in basis points of sovereign bond yields, based on daily data.</a:t>
          </a:r>
          <a:endParaRPr lang="en-US" sz="800">
            <a:latin typeface="Arial" pitchFamily="34" charset="0"/>
            <a:cs typeface="Arial" pitchFamily="34" charset="0"/>
          </a:endParaRPr>
        </a:p>
      </xdr:txBody>
    </xdr:sp>
    <xdr:clientData/>
  </xdr:oneCellAnchor>
  <xdr:twoCellAnchor>
    <xdr:from>
      <xdr:col>0</xdr:col>
      <xdr:colOff>600075</xdr:colOff>
      <xdr:row>3</xdr:row>
      <xdr:rowOff>142875</xdr:rowOff>
    </xdr:from>
    <xdr:to>
      <xdr:col>6</xdr:col>
      <xdr:colOff>552450</xdr:colOff>
      <xdr:row>5</xdr:row>
      <xdr:rowOff>189940</xdr:rowOff>
    </xdr:to>
    <xdr:sp macro="" textlink="">
      <xdr:nvSpPr>
        <xdr:cNvPr id="5" name="TextBox 4"/>
        <xdr:cNvSpPr txBox="1"/>
      </xdr:nvSpPr>
      <xdr:spPr>
        <a:xfrm>
          <a:off x="600075" y="714375"/>
          <a:ext cx="3971925" cy="428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1100" b="1" i="0" baseline="0">
              <a:solidFill>
                <a:schemeClr val="dk1"/>
              </a:solidFill>
              <a:latin typeface="Arial" pitchFamily="34" charset="0"/>
              <a:ea typeface="+mn-ea"/>
              <a:cs typeface="Arial" pitchFamily="34" charset="0"/>
            </a:rPr>
            <a:t>Figure 3.1. Real-Money Investors before the Crisis, 2007</a:t>
          </a:r>
        </a:p>
        <a:p>
          <a:pPr algn="ctr"/>
          <a:r>
            <a:rPr lang="en-US" sz="1100" i="1">
              <a:solidFill>
                <a:schemeClr val="dk1"/>
              </a:solidFill>
              <a:latin typeface="Arial" pitchFamily="34" charset="0"/>
              <a:ea typeface="+mn-ea"/>
              <a:cs typeface="Arial" pitchFamily="34" charset="0"/>
            </a:rPr>
            <a:t>(Percent of total debt, except as otherwise indicated)</a:t>
          </a:r>
          <a:endParaRPr lang="en-US" sz="1100">
            <a:solidFill>
              <a:schemeClr val="dk1"/>
            </a:solidFill>
            <a:latin typeface="Arial" pitchFamily="34" charset="0"/>
            <a:ea typeface="+mn-ea"/>
            <a:cs typeface="Arial" pitchFamily="34" charset="0"/>
          </a:endParaRPr>
        </a:p>
        <a:p>
          <a:pPr algn="ctr"/>
          <a:endParaRPr lang="en-US" sz="1100">
            <a:latin typeface="Arial" pitchFamily="34" charset="0"/>
            <a:cs typeface="Arial" pitchFamily="34" charset="0"/>
          </a:endParaRPr>
        </a:p>
      </xdr:txBody>
    </xdr:sp>
    <xdr:clientData/>
  </xdr:twoCellAnchor>
  <xdr:twoCellAnchor>
    <xdr:from>
      <xdr:col>8</xdr:col>
      <xdr:colOff>114299</xdr:colOff>
      <xdr:row>9</xdr:row>
      <xdr:rowOff>171451</xdr:rowOff>
    </xdr:from>
    <xdr:to>
      <xdr:col>16</xdr:col>
      <xdr:colOff>310514</xdr:colOff>
      <xdr:row>20</xdr:row>
      <xdr:rowOff>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28575</xdr:colOff>
      <xdr:row>7</xdr:row>
      <xdr:rowOff>171450</xdr:rowOff>
    </xdr:from>
    <xdr:to>
      <xdr:col>16</xdr:col>
      <xdr:colOff>276225</xdr:colOff>
      <xdr:row>10</xdr:row>
      <xdr:rowOff>76200</xdr:rowOff>
    </xdr:to>
    <xdr:sp macro="" textlink="">
      <xdr:nvSpPr>
        <xdr:cNvPr id="7" name="TextBox 6"/>
        <xdr:cNvSpPr txBox="1"/>
      </xdr:nvSpPr>
      <xdr:spPr>
        <a:xfrm>
          <a:off x="5562600" y="1504950"/>
          <a:ext cx="562927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b="1">
              <a:latin typeface="Arial" pitchFamily="34" charset="0"/>
              <a:cs typeface="Arial" pitchFamily="34" charset="0"/>
            </a:rPr>
            <a:t>Figure 3.2. Emerging Market Economies: Share of Official</a:t>
          </a:r>
          <a:r>
            <a:rPr lang="en-US" sz="1100" b="1" baseline="0">
              <a:latin typeface="Arial" pitchFamily="34" charset="0"/>
              <a:cs typeface="Arial" pitchFamily="34" charset="0"/>
            </a:rPr>
            <a:t> Lending in Total Debt Stock, 2012 </a:t>
          </a:r>
          <a:r>
            <a:rPr lang="en-US" sz="1100" b="0" i="1">
              <a:latin typeface="Arial" pitchFamily="34" charset="0"/>
              <a:cs typeface="Arial" pitchFamily="34" charset="0"/>
            </a:rPr>
            <a:t>(Percent)</a:t>
          </a:r>
        </a:p>
      </xdr:txBody>
    </xdr:sp>
    <xdr:clientData/>
  </xdr:twoCellAnchor>
  <xdr:twoCellAnchor>
    <xdr:from>
      <xdr:col>8</xdr:col>
      <xdr:colOff>180975</xdr:colOff>
      <xdr:row>20</xdr:row>
      <xdr:rowOff>47625</xdr:rowOff>
    </xdr:from>
    <xdr:to>
      <xdr:col>11</xdr:col>
      <xdr:colOff>628650</xdr:colOff>
      <xdr:row>21</xdr:row>
      <xdr:rowOff>180975</xdr:rowOff>
    </xdr:to>
    <xdr:sp macro="" textlink="">
      <xdr:nvSpPr>
        <xdr:cNvPr id="8" name="TextBox 7"/>
        <xdr:cNvSpPr txBox="1"/>
      </xdr:nvSpPr>
      <xdr:spPr>
        <a:xfrm>
          <a:off x="5715000" y="3857625"/>
          <a:ext cx="2276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0">
              <a:latin typeface="Arial" pitchFamily="34" charset="0"/>
              <a:cs typeface="Arial" pitchFamily="34" charset="0"/>
            </a:rPr>
            <a:t>Source:</a:t>
          </a:r>
          <a:r>
            <a:rPr lang="en-US" sz="1000" b="0" baseline="0">
              <a:latin typeface="Arial" pitchFamily="34" charset="0"/>
              <a:cs typeface="Arial" pitchFamily="34" charset="0"/>
            </a:rPr>
            <a:t> IMF staff estimates.</a:t>
          </a:r>
          <a:endParaRPr lang="en-US" sz="1000" b="0" i="1">
            <a:latin typeface="Arial" pitchFamily="34" charset="0"/>
            <a:cs typeface="Arial" pitchFamily="34" charset="0"/>
          </a:endParaRPr>
        </a:p>
      </xdr:txBody>
    </xdr:sp>
    <xdr:clientData/>
  </xdr:twoCellAnchor>
</xdr:wsDr>
</file>

<file path=xl/drawings/drawing43.xml><?xml version="1.0" encoding="utf-8"?>
<c:userShapes xmlns:c="http://schemas.openxmlformats.org/drawingml/2006/chart">
  <cdr:relSizeAnchor xmlns:cdr="http://schemas.openxmlformats.org/drawingml/2006/chartDrawing">
    <cdr:from>
      <cdr:x>0.14174</cdr:x>
      <cdr:y>0.40756</cdr:y>
    </cdr:from>
    <cdr:to>
      <cdr:x>0.32787</cdr:x>
      <cdr:y>0.51172</cdr:y>
    </cdr:to>
    <cdr:sp macro="" textlink="">
      <cdr:nvSpPr>
        <cdr:cNvPr id="2" name="TextBox 1"/>
        <cdr:cNvSpPr txBox="1"/>
      </cdr:nvSpPr>
      <cdr:spPr>
        <a:xfrm xmlns:a="http://schemas.openxmlformats.org/drawingml/2006/main">
          <a:off x="790597" y="784165"/>
          <a:ext cx="1038203" cy="2004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C00000"/>
              </a:solidFill>
              <a:latin typeface="Arial" pitchFamily="34" charset="0"/>
              <a:cs typeface="Arial" pitchFamily="34" charset="0"/>
            </a:rPr>
            <a:t>Average</a:t>
          </a:r>
        </a:p>
      </cdr:txBody>
    </cdr:sp>
  </cdr:relSizeAnchor>
</c:userShapes>
</file>

<file path=xl/drawings/drawing44.xml><?xml version="1.0" encoding="utf-8"?>
<xdr:wsDr xmlns:xdr="http://schemas.openxmlformats.org/drawingml/2006/spreadsheetDrawing" xmlns:a="http://schemas.openxmlformats.org/drawingml/2006/main">
  <xdr:twoCellAnchor>
    <xdr:from>
      <xdr:col>7</xdr:col>
      <xdr:colOff>419100</xdr:colOff>
      <xdr:row>3</xdr:row>
      <xdr:rowOff>133350</xdr:rowOff>
    </xdr:from>
    <xdr:to>
      <xdr:col>9</xdr:col>
      <xdr:colOff>600075</xdr:colOff>
      <xdr:row>16</xdr:row>
      <xdr:rowOff>34290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457201</xdr:colOff>
      <xdr:row>16</xdr:row>
      <xdr:rowOff>114301</xdr:rowOff>
    </xdr:from>
    <xdr:to>
      <xdr:col>12</xdr:col>
      <xdr:colOff>19051</xdr:colOff>
      <xdr:row>18</xdr:row>
      <xdr:rowOff>38100</xdr:rowOff>
    </xdr:to>
    <xdr:sp macro="" textlink="">
      <xdr:nvSpPr>
        <xdr:cNvPr id="3" name="TextBox 2"/>
        <xdr:cNvSpPr txBox="1"/>
      </xdr:nvSpPr>
      <xdr:spPr>
        <a:xfrm>
          <a:off x="4724401" y="3162301"/>
          <a:ext cx="3133725" cy="304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Arial" pitchFamily="34" charset="0"/>
              <a:ea typeface="+mn-ea"/>
              <a:cs typeface="Arial" pitchFamily="34" charset="0"/>
            </a:rPr>
            <a:t>Sources: CEIC; National Audit Office</a:t>
          </a:r>
          <a:r>
            <a:rPr lang="en-US" sz="900" baseline="0">
              <a:solidFill>
                <a:schemeClr val="dk1"/>
              </a:solidFill>
              <a:latin typeface="Arial" pitchFamily="34" charset="0"/>
              <a:ea typeface="+mn-ea"/>
              <a:cs typeface="Arial" pitchFamily="34" charset="0"/>
            </a:rPr>
            <a:t>.</a:t>
          </a:r>
          <a:endParaRPr lang="en-US" sz="900">
            <a:solidFill>
              <a:schemeClr val="dk1"/>
            </a:solidFill>
            <a:latin typeface="Arial" pitchFamily="34" charset="0"/>
            <a:ea typeface="+mn-ea"/>
            <a:cs typeface="Arial" pitchFamily="34" charset="0"/>
          </a:endParaRPr>
        </a:p>
        <a:p>
          <a:endParaRPr lang="en-US" sz="900" b="1">
            <a:latin typeface="Arial" pitchFamily="34" charset="0"/>
            <a:cs typeface="Arial" pitchFamily="34" charset="0"/>
          </a:endParaRPr>
        </a:p>
      </xdr:txBody>
    </xdr:sp>
    <xdr:clientData/>
  </xdr:twoCellAnchor>
  <xdr:twoCellAnchor>
    <xdr:from>
      <xdr:col>7</xdr:col>
      <xdr:colOff>523875</xdr:colOff>
      <xdr:row>1</xdr:row>
      <xdr:rowOff>161925</xdr:rowOff>
    </xdr:from>
    <xdr:to>
      <xdr:col>12</xdr:col>
      <xdr:colOff>180975</xdr:colOff>
      <xdr:row>3</xdr:row>
      <xdr:rowOff>180975</xdr:rowOff>
    </xdr:to>
    <xdr:sp macro="" textlink="">
      <xdr:nvSpPr>
        <xdr:cNvPr id="4" name="TextBox 3"/>
        <xdr:cNvSpPr txBox="1"/>
      </xdr:nvSpPr>
      <xdr:spPr>
        <a:xfrm>
          <a:off x="4791075" y="352425"/>
          <a:ext cx="32289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0"/>
          <a:r>
            <a:rPr lang="en-US" sz="1000" b="1" i="0" baseline="0">
              <a:solidFill>
                <a:schemeClr val="dk1"/>
              </a:solidFill>
              <a:latin typeface="Arial" pitchFamily="34" charset="0"/>
              <a:ea typeface="+mn-ea"/>
              <a:cs typeface="Arial" pitchFamily="34" charset="0"/>
            </a:rPr>
            <a:t>Figure 4.2. China: Debt Repayment Capacities by Regions, 2010</a:t>
          </a:r>
          <a:endParaRPr lang="en-US" sz="1000" b="1">
            <a:latin typeface="Arial" pitchFamily="34" charset="0"/>
            <a:cs typeface="Arial" pitchFamily="34" charset="0"/>
          </a:endParaRPr>
        </a:p>
        <a:p>
          <a:pPr algn="ctr"/>
          <a:endParaRPr lang="en-US" sz="1000" b="1">
            <a:latin typeface="Arial" pitchFamily="34" charset="0"/>
            <a:cs typeface="Arial" pitchFamily="34" charset="0"/>
          </a:endParaRPr>
        </a:p>
      </xdr:txBody>
    </xdr:sp>
    <xdr:clientData/>
  </xdr:twoCellAnchor>
  <xdr:twoCellAnchor>
    <xdr:from>
      <xdr:col>1</xdr:col>
      <xdr:colOff>571500</xdr:colOff>
      <xdr:row>15</xdr:row>
      <xdr:rowOff>171450</xdr:rowOff>
    </xdr:from>
    <xdr:to>
      <xdr:col>6</xdr:col>
      <xdr:colOff>476250</xdr:colOff>
      <xdr:row>17</xdr:row>
      <xdr:rowOff>190499</xdr:rowOff>
    </xdr:to>
    <xdr:sp macro="" textlink="">
      <xdr:nvSpPr>
        <xdr:cNvPr id="5" name="TextBox 4"/>
        <xdr:cNvSpPr txBox="1"/>
      </xdr:nvSpPr>
      <xdr:spPr>
        <a:xfrm>
          <a:off x="1181100" y="3028950"/>
          <a:ext cx="29527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Arial" pitchFamily="34" charset="0"/>
              <a:ea typeface="+mn-ea"/>
              <a:cs typeface="Arial" pitchFamily="34" charset="0"/>
            </a:rPr>
            <a:t>Sources: CEIC; National Audit Office;</a:t>
          </a:r>
          <a:r>
            <a:rPr lang="en-US" sz="900" baseline="0">
              <a:solidFill>
                <a:schemeClr val="dk1"/>
              </a:solidFill>
              <a:latin typeface="Arial" pitchFamily="34" charset="0"/>
              <a:ea typeface="+mn-ea"/>
              <a:cs typeface="Arial" pitchFamily="34" charset="0"/>
            </a:rPr>
            <a:t> Soufun.</a:t>
          </a:r>
        </a:p>
        <a:p>
          <a:r>
            <a:rPr lang="en-US" sz="900" baseline="0">
              <a:solidFill>
                <a:schemeClr val="dk1"/>
              </a:solidFill>
              <a:latin typeface="Arial" pitchFamily="34" charset="0"/>
              <a:ea typeface="+mn-ea"/>
              <a:cs typeface="Arial" pitchFamily="34" charset="0"/>
            </a:rPr>
            <a:t>Note: 2012 data are estimates.</a:t>
          </a:r>
          <a:endParaRPr lang="en-US" sz="900">
            <a:solidFill>
              <a:schemeClr val="dk1"/>
            </a:solidFill>
            <a:latin typeface="Arial" pitchFamily="34" charset="0"/>
            <a:ea typeface="+mn-ea"/>
            <a:cs typeface="Arial" pitchFamily="34" charset="0"/>
          </a:endParaRPr>
        </a:p>
        <a:p>
          <a:endParaRPr lang="en-US" sz="900" b="1">
            <a:latin typeface="Arial" pitchFamily="34" charset="0"/>
            <a:cs typeface="Arial" pitchFamily="34" charset="0"/>
          </a:endParaRPr>
        </a:p>
      </xdr:txBody>
    </xdr:sp>
    <xdr:clientData/>
  </xdr:twoCellAnchor>
  <xdr:twoCellAnchor>
    <xdr:from>
      <xdr:col>1</xdr:col>
      <xdr:colOff>323850</xdr:colOff>
      <xdr:row>3</xdr:row>
      <xdr:rowOff>28575</xdr:rowOff>
    </xdr:from>
    <xdr:to>
      <xdr:col>6</xdr:col>
      <xdr:colOff>131445</xdr:colOff>
      <xdr:row>15</xdr:row>
      <xdr:rowOff>120015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295276</xdr:colOff>
      <xdr:row>1</xdr:row>
      <xdr:rowOff>114300</xdr:rowOff>
    </xdr:from>
    <xdr:to>
      <xdr:col>6</xdr:col>
      <xdr:colOff>371476</xdr:colOff>
      <xdr:row>4</xdr:row>
      <xdr:rowOff>38100</xdr:rowOff>
    </xdr:to>
    <xdr:sp macro="" textlink="">
      <xdr:nvSpPr>
        <xdr:cNvPr id="7" name="TextBox 6"/>
        <xdr:cNvSpPr txBox="1"/>
      </xdr:nvSpPr>
      <xdr:spPr>
        <a:xfrm>
          <a:off x="904876" y="304800"/>
          <a:ext cx="312420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0"/>
          <a:r>
            <a:rPr lang="en-US" sz="1000" b="1" i="0" baseline="0">
              <a:solidFill>
                <a:schemeClr val="dk1"/>
              </a:solidFill>
              <a:latin typeface="Arial" pitchFamily="34" charset="0"/>
              <a:ea typeface="+mn-ea"/>
              <a:cs typeface="Arial" pitchFamily="34" charset="0"/>
            </a:rPr>
            <a:t>Figure 4.1. China: Financing Sources of Infrastructure Investment </a:t>
          </a:r>
          <a:r>
            <a:rPr lang="en-US" sz="1000" b="0" i="1" baseline="0">
              <a:solidFill>
                <a:schemeClr val="dk1"/>
              </a:solidFill>
              <a:latin typeface="Arial" pitchFamily="34" charset="0"/>
              <a:ea typeface="+mn-ea"/>
              <a:cs typeface="Arial" pitchFamily="34" charset="0"/>
            </a:rPr>
            <a:t>(Percent of GDP)</a:t>
          </a:r>
        </a:p>
        <a:p>
          <a:pPr algn="ctr"/>
          <a:endParaRPr lang="en-US" sz="1000" b="1">
            <a:latin typeface="Arial" pitchFamily="34" charset="0"/>
            <a:cs typeface="Arial" pitchFamily="34" charset="0"/>
          </a:endParaRPr>
        </a:p>
      </xdr:txBody>
    </xdr:sp>
    <xdr:clientData/>
  </xdr:twoCellAnchor>
  <xdr:twoCellAnchor>
    <xdr:from>
      <xdr:col>13</xdr:col>
      <xdr:colOff>276225</xdr:colOff>
      <xdr:row>4</xdr:row>
      <xdr:rowOff>28575</xdr:rowOff>
    </xdr:from>
    <xdr:to>
      <xdr:col>15</xdr:col>
      <xdr:colOff>491490</xdr:colOff>
      <xdr:row>16</xdr:row>
      <xdr:rowOff>120015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104775</xdr:colOff>
      <xdr:row>1</xdr:row>
      <xdr:rowOff>152400</xdr:rowOff>
    </xdr:from>
    <xdr:to>
      <xdr:col>15</xdr:col>
      <xdr:colOff>561975</xdr:colOff>
      <xdr:row>4</xdr:row>
      <xdr:rowOff>123825</xdr:rowOff>
    </xdr:to>
    <xdr:sp macro="" textlink="">
      <xdr:nvSpPr>
        <xdr:cNvPr id="9" name="TextBox 8"/>
        <xdr:cNvSpPr txBox="1"/>
      </xdr:nvSpPr>
      <xdr:spPr>
        <a:xfrm>
          <a:off x="8715375" y="342900"/>
          <a:ext cx="3305175"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000" b="1" i="0" baseline="0">
              <a:solidFill>
                <a:schemeClr val="dk1"/>
              </a:solidFill>
              <a:latin typeface="Arial" pitchFamily="34" charset="0"/>
              <a:ea typeface="+mn-ea"/>
              <a:cs typeface="Arial" pitchFamily="34" charset="0"/>
            </a:rPr>
            <a:t>Figure 4.3. China: Repayment Capacities at Lower Government Level </a:t>
          </a:r>
          <a:r>
            <a:rPr lang="en-US" sz="1000" b="0" i="1" baseline="0">
              <a:solidFill>
                <a:schemeClr val="dk1"/>
              </a:solidFill>
              <a:latin typeface="Arial" pitchFamily="34" charset="0"/>
              <a:ea typeface="+mn-ea"/>
              <a:cs typeface="Arial" pitchFamily="34" charset="0"/>
            </a:rPr>
            <a:t>(</a:t>
          </a:r>
          <a:r>
            <a:rPr lang="en-US" sz="1000" i="1">
              <a:solidFill>
                <a:schemeClr val="dk1"/>
              </a:solidFill>
              <a:latin typeface="Arial" pitchFamily="34" charset="0"/>
              <a:ea typeface="+mn-ea"/>
              <a:cs typeface="Arial" pitchFamily="34" charset="0"/>
            </a:rPr>
            <a:t>Percentage of cities and counties surveyed</a:t>
          </a:r>
          <a:r>
            <a:rPr lang="en-US" sz="1000" b="0" i="1" baseline="0">
              <a:solidFill>
                <a:schemeClr val="dk1"/>
              </a:solidFill>
              <a:latin typeface="Arial" pitchFamily="34" charset="0"/>
              <a:ea typeface="+mn-ea"/>
              <a:cs typeface="Arial" pitchFamily="34" charset="0"/>
            </a:rPr>
            <a:t>)</a:t>
          </a:r>
          <a:endParaRPr lang="en-US" sz="1000" b="0" i="1">
            <a:solidFill>
              <a:schemeClr val="dk1"/>
            </a:solidFill>
            <a:latin typeface="Arial" pitchFamily="34" charset="0"/>
            <a:ea typeface="+mn-ea"/>
            <a:cs typeface="Arial" pitchFamily="34" charset="0"/>
          </a:endParaRPr>
        </a:p>
      </xdr:txBody>
    </xdr:sp>
    <xdr:clientData/>
  </xdr:twoCellAnchor>
  <xdr:twoCellAnchor>
    <xdr:from>
      <xdr:col>13</xdr:col>
      <xdr:colOff>457200</xdr:colOff>
      <xdr:row>16</xdr:row>
      <xdr:rowOff>142875</xdr:rowOff>
    </xdr:from>
    <xdr:to>
      <xdr:col>18</xdr:col>
      <xdr:colOff>542925</xdr:colOff>
      <xdr:row>18</xdr:row>
      <xdr:rowOff>66675</xdr:rowOff>
    </xdr:to>
    <xdr:sp macro="" textlink="">
      <xdr:nvSpPr>
        <xdr:cNvPr id="10" name="TextBox 9"/>
        <xdr:cNvSpPr txBox="1"/>
      </xdr:nvSpPr>
      <xdr:spPr>
        <a:xfrm>
          <a:off x="8905875" y="3190875"/>
          <a:ext cx="31337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Arial" pitchFamily="34" charset="0"/>
              <a:ea typeface="+mn-ea"/>
              <a:cs typeface="Arial" pitchFamily="34" charset="0"/>
            </a:rPr>
            <a:t>Source: National Audit Office</a:t>
          </a:r>
          <a:r>
            <a:rPr lang="en-US" sz="900" baseline="0">
              <a:solidFill>
                <a:schemeClr val="dk1"/>
              </a:solidFill>
              <a:latin typeface="Arial" pitchFamily="34" charset="0"/>
              <a:ea typeface="+mn-ea"/>
              <a:cs typeface="Arial" pitchFamily="34" charset="0"/>
            </a:rPr>
            <a:t>.</a:t>
          </a:r>
          <a:endParaRPr lang="en-US" sz="900">
            <a:solidFill>
              <a:schemeClr val="dk1"/>
            </a:solidFill>
            <a:latin typeface="Arial" pitchFamily="34" charset="0"/>
            <a:ea typeface="+mn-ea"/>
            <a:cs typeface="Arial" pitchFamily="34" charset="0"/>
          </a:endParaRPr>
        </a:p>
        <a:p>
          <a:endParaRPr lang="en-US" sz="900" b="1">
            <a:latin typeface="Arial" pitchFamily="34" charset="0"/>
            <a:cs typeface="Arial"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absolute">
    <xdr:from>
      <xdr:col>2</xdr:col>
      <xdr:colOff>244473</xdr:colOff>
      <xdr:row>2</xdr:row>
      <xdr:rowOff>0</xdr:rowOff>
    </xdr:from>
    <xdr:to>
      <xdr:col>5</xdr:col>
      <xdr:colOff>695324</xdr:colOff>
      <xdr:row>3</xdr:row>
      <xdr:rowOff>180974</xdr:rowOff>
    </xdr:to>
    <xdr:sp macro="" textlink="">
      <xdr:nvSpPr>
        <xdr:cNvPr id="2" name="Header"/>
        <xdr:cNvSpPr txBox="1"/>
      </xdr:nvSpPr>
      <xdr:spPr>
        <a:xfrm>
          <a:off x="1463673" y="381000"/>
          <a:ext cx="2774951" cy="53339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900" b="1" i="0">
              <a:solidFill>
                <a:sysClr val="windowText" lastClr="000000"/>
              </a:solidFill>
              <a:latin typeface="Arial" pitchFamily="34" charset="0"/>
              <a:cs typeface="Arial" pitchFamily="34" charset="0"/>
            </a:rPr>
            <a:t>Figure</a:t>
          </a:r>
          <a:r>
            <a:rPr lang="en-US" sz="900" b="1" i="0" baseline="0">
              <a:solidFill>
                <a:sysClr val="windowText" lastClr="000000"/>
              </a:solidFill>
              <a:latin typeface="Arial" pitchFamily="34" charset="0"/>
              <a:cs typeface="Arial" pitchFamily="34" charset="0"/>
            </a:rPr>
            <a:t> 5.1. United States: Assumptions on Interest Rate</a:t>
          </a:r>
          <a:r>
            <a:rPr lang="en-US" sz="900" b="1" i="0" baseline="0">
              <a:solidFill>
                <a:sysClr val="windowText" lastClr="000000"/>
              </a:solidFill>
              <a:latin typeface="Calibri"/>
              <a:cs typeface="Arial" pitchFamily="34" charset="0"/>
            </a:rPr>
            <a:t>–</a:t>
          </a:r>
          <a:r>
            <a:rPr lang="en-US" sz="900" b="1" i="0" baseline="0">
              <a:solidFill>
                <a:sysClr val="windowText" lastClr="000000"/>
              </a:solidFill>
              <a:latin typeface="Arial" pitchFamily="34" charset="0"/>
              <a:cs typeface="Arial" pitchFamily="34" charset="0"/>
            </a:rPr>
            <a:t>Growth Differential, 2012</a:t>
          </a:r>
          <a:r>
            <a:rPr lang="en-US" sz="900" b="1" i="0" baseline="0">
              <a:solidFill>
                <a:sysClr val="windowText" lastClr="000000"/>
              </a:solidFill>
              <a:latin typeface="Calibri"/>
              <a:cs typeface="Arial" pitchFamily="34" charset="0"/>
            </a:rPr>
            <a:t>–</a:t>
          </a:r>
          <a:r>
            <a:rPr lang="en-US" sz="900" b="1" i="0" baseline="0">
              <a:solidFill>
                <a:sysClr val="windowText" lastClr="000000"/>
              </a:solidFill>
              <a:latin typeface="Arial" pitchFamily="34" charset="0"/>
              <a:cs typeface="Arial" pitchFamily="34" charset="0"/>
            </a:rPr>
            <a:t>22 </a:t>
          </a:r>
          <a:r>
            <a:rPr lang="en-US" sz="900" b="0" i="1" baseline="0">
              <a:solidFill>
                <a:sysClr val="windowText" lastClr="000000"/>
              </a:solidFill>
              <a:latin typeface="Arial" pitchFamily="34" charset="0"/>
              <a:cs typeface="Arial" pitchFamily="34" charset="0"/>
            </a:rPr>
            <a:t>(Percent)</a:t>
          </a:r>
          <a:r>
            <a:rPr lang="en-US" sz="900" b="1" i="0">
              <a:solidFill>
                <a:sysClr val="windowText" lastClr="000000"/>
              </a:solidFill>
              <a:latin typeface="Arial" pitchFamily="34" charset="0"/>
              <a:cs typeface="Arial" pitchFamily="34" charset="0"/>
            </a:rPr>
            <a:t>
</a:t>
          </a:r>
        </a:p>
      </xdr:txBody>
    </xdr:sp>
    <xdr:clientData/>
  </xdr:twoCellAnchor>
  <xdr:twoCellAnchor editAs="absolute">
    <xdr:from>
      <xdr:col>2</xdr:col>
      <xdr:colOff>155574</xdr:colOff>
      <xdr:row>11</xdr:row>
      <xdr:rowOff>47625</xdr:rowOff>
    </xdr:from>
    <xdr:to>
      <xdr:col>5</xdr:col>
      <xdr:colOff>838200</xdr:colOff>
      <xdr:row>16</xdr:row>
      <xdr:rowOff>104775</xdr:rowOff>
    </xdr:to>
    <xdr:sp macro="" textlink="">
      <xdr:nvSpPr>
        <xdr:cNvPr id="3" name="Footer"/>
        <xdr:cNvSpPr txBox="1"/>
      </xdr:nvSpPr>
      <xdr:spPr>
        <a:xfrm>
          <a:off x="1374774" y="3257550"/>
          <a:ext cx="3006726" cy="10096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a:solidFill>
                <a:schemeClr val="dk1"/>
              </a:solidFill>
              <a:latin typeface="Arial" pitchFamily="34" charset="0"/>
              <a:ea typeface="+mn-ea"/>
              <a:cs typeface="Arial" pitchFamily="34" charset="0"/>
            </a:rPr>
            <a:t>Sources: U.S. Office of Management and Budget (2012); U.S. Congressional Budget Office (2013);  and IMF staff estimates.</a:t>
          </a:r>
          <a:r>
            <a:rPr lang="en-US" sz="800" b="1">
              <a:solidFill>
                <a:schemeClr val="dk1"/>
              </a:solidFill>
              <a:latin typeface="Arial" pitchFamily="34" charset="0"/>
              <a:ea typeface="+mn-ea"/>
              <a:cs typeface="Arial" pitchFamily="34" charset="0"/>
            </a:rPr>
            <a:t> </a:t>
          </a:r>
          <a:endParaRPr lang="en-US" sz="800">
            <a:solidFill>
              <a:schemeClr val="dk1"/>
            </a:solidFill>
            <a:latin typeface="Arial" pitchFamily="34" charset="0"/>
            <a:ea typeface="+mn-ea"/>
            <a:cs typeface="Arial" pitchFamily="34" charset="0"/>
          </a:endParaRPr>
        </a:p>
        <a:p>
          <a:r>
            <a:rPr lang="en-US" sz="800">
              <a:solidFill>
                <a:schemeClr val="dk1"/>
              </a:solidFill>
              <a:latin typeface="Arial" pitchFamily="34" charset="0"/>
              <a:ea typeface="+mn-ea"/>
              <a:cs typeface="Arial" pitchFamily="34" charset="0"/>
            </a:rPr>
            <a:t>Note: The implied interest rate–growth differentials from the Office of Management and Budget and Congressional Budget Office are based on calculations using net interest and are converted to a calendar-year basis.</a:t>
          </a:r>
          <a:r>
            <a:rPr lang="en-US" sz="800" b="0" i="0">
              <a:latin typeface="Arial" pitchFamily="34" charset="0"/>
              <a:ea typeface="NSimSun" pitchFamily="49" charset="-122"/>
              <a:cs typeface="Arial" pitchFamily="34" charset="0"/>
            </a:rPr>
            <a:t>
</a:t>
          </a:r>
        </a:p>
      </xdr:txBody>
    </xdr:sp>
    <xdr:clientData/>
  </xdr:twoCellAnchor>
  <xdr:absoluteAnchor>
    <xdr:pos x="1219200" y="885824"/>
    <xdr:ext cx="3017520" cy="237744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twoCellAnchor>
    <xdr:from>
      <xdr:col>1</xdr:col>
      <xdr:colOff>0</xdr:colOff>
      <xdr:row>4</xdr:row>
      <xdr:rowOff>104775</xdr:rowOff>
    </xdr:from>
    <xdr:to>
      <xdr:col>5</xdr:col>
      <xdr:colOff>579120</xdr:colOff>
      <xdr:row>17</xdr:row>
      <xdr:rowOff>5715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4</xdr:row>
      <xdr:rowOff>104775</xdr:rowOff>
    </xdr:from>
    <xdr:to>
      <xdr:col>9</xdr:col>
      <xdr:colOff>502920</xdr:colOff>
      <xdr:row>17</xdr:row>
      <xdr:rowOff>5715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381000</xdr:colOff>
      <xdr:row>2</xdr:row>
      <xdr:rowOff>0</xdr:rowOff>
    </xdr:from>
    <xdr:to>
      <xdr:col>10</xdr:col>
      <xdr:colOff>219075</xdr:colOff>
      <xdr:row>4</xdr:row>
      <xdr:rowOff>76200</xdr:rowOff>
    </xdr:to>
    <xdr:sp macro="" textlink="">
      <xdr:nvSpPr>
        <xdr:cNvPr id="5" name="TextBox 4"/>
        <xdr:cNvSpPr txBox="1"/>
      </xdr:nvSpPr>
      <xdr:spPr>
        <a:xfrm>
          <a:off x="990600" y="381000"/>
          <a:ext cx="532447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chemeClr val="dk1"/>
              </a:solidFill>
              <a:latin typeface="Arial" pitchFamily="34" charset="0"/>
              <a:ea typeface="+mn-ea"/>
              <a:cs typeface="Arial" pitchFamily="34" charset="0"/>
            </a:rPr>
            <a:t>Figure 6.1. Sub-Saharan Africa: Public Debt–to–GDP Ratio and Debt Accumulation Decomposition </a:t>
          </a:r>
          <a:r>
            <a:rPr lang="en-US" sz="1000" b="0" i="1">
              <a:solidFill>
                <a:schemeClr val="dk1"/>
              </a:solidFill>
              <a:latin typeface="Arial" pitchFamily="34" charset="0"/>
              <a:ea typeface="+mn-ea"/>
              <a:cs typeface="Arial" pitchFamily="34" charset="0"/>
            </a:rPr>
            <a:t>(Percent of GDP; median)</a:t>
          </a:r>
        </a:p>
        <a:p>
          <a:pPr algn="ctr"/>
          <a:endParaRPr lang="en-US" sz="1000">
            <a:latin typeface="Arial" pitchFamily="34" charset="0"/>
            <a:cs typeface="Arial" pitchFamily="34" charset="0"/>
          </a:endParaRPr>
        </a:p>
      </xdr:txBody>
    </xdr:sp>
    <xdr:clientData/>
  </xdr:twoCellAnchor>
  <xdr:twoCellAnchor>
    <xdr:from>
      <xdr:col>1</xdr:col>
      <xdr:colOff>161926</xdr:colOff>
      <xdr:row>17</xdr:row>
      <xdr:rowOff>0</xdr:rowOff>
    </xdr:from>
    <xdr:to>
      <xdr:col>11</xdr:col>
      <xdr:colOff>152400</xdr:colOff>
      <xdr:row>19</xdr:row>
      <xdr:rowOff>85725</xdr:rowOff>
    </xdr:to>
    <xdr:sp macro="" textlink="">
      <xdr:nvSpPr>
        <xdr:cNvPr id="6" name="TextBox 5"/>
        <xdr:cNvSpPr txBox="1"/>
      </xdr:nvSpPr>
      <xdr:spPr>
        <a:xfrm>
          <a:off x="771526" y="3238500"/>
          <a:ext cx="6086474"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00" b="0">
              <a:solidFill>
                <a:schemeClr val="dk1"/>
              </a:solidFill>
              <a:latin typeface="Arial" pitchFamily="34" charset="0"/>
              <a:ea typeface="+mn-ea"/>
              <a:cs typeface="Arial" pitchFamily="34" charset="0"/>
            </a:rPr>
            <a:t>Source: IMF staff estimates and projections.</a:t>
          </a:r>
        </a:p>
        <a:p>
          <a:pPr eaLnBrk="1" fontAlgn="auto" latinLnBrk="0" hangingPunct="1"/>
          <a:r>
            <a:rPr lang="en-US" sz="800">
              <a:solidFill>
                <a:schemeClr val="dk1"/>
              </a:solidFill>
              <a:latin typeface="Arial" pitchFamily="34" charset="0"/>
              <a:ea typeface="+mn-ea"/>
              <a:cs typeface="Arial" pitchFamily="34" charset="0"/>
            </a:rPr>
            <a:t>Note: Fragile: fragile countries;</a:t>
          </a:r>
          <a:r>
            <a:rPr lang="en-US" sz="800" baseline="0">
              <a:solidFill>
                <a:schemeClr val="dk1"/>
              </a:solidFill>
              <a:latin typeface="Arial" pitchFamily="34" charset="0"/>
              <a:ea typeface="+mn-ea"/>
              <a:cs typeface="Arial" pitchFamily="34" charset="0"/>
            </a:rPr>
            <a:t> </a:t>
          </a:r>
          <a:r>
            <a:rPr lang="en-US" sz="800">
              <a:solidFill>
                <a:schemeClr val="dk1"/>
              </a:solidFill>
              <a:latin typeface="Arial" pitchFamily="34" charset="0"/>
              <a:ea typeface="+mn-ea"/>
              <a:cs typeface="Arial" pitchFamily="34" charset="0"/>
            </a:rPr>
            <a:t>LICs: low-income</a:t>
          </a:r>
          <a:r>
            <a:rPr lang="en-US" sz="800" baseline="0">
              <a:solidFill>
                <a:schemeClr val="dk1"/>
              </a:solidFill>
              <a:latin typeface="Arial" pitchFamily="34" charset="0"/>
              <a:ea typeface="+mn-ea"/>
              <a:cs typeface="Arial" pitchFamily="34" charset="0"/>
            </a:rPr>
            <a:t> countries; L</a:t>
          </a:r>
          <a:r>
            <a:rPr lang="en-US" sz="800">
              <a:solidFill>
                <a:schemeClr val="dk1"/>
              </a:solidFill>
              <a:latin typeface="Arial" pitchFamily="34" charset="0"/>
              <a:ea typeface="+mn-ea"/>
              <a:cs typeface="Arial" pitchFamily="34" charset="0"/>
            </a:rPr>
            <a:t>MICs:</a:t>
          </a:r>
          <a:r>
            <a:rPr lang="en-US" sz="800" baseline="0">
              <a:solidFill>
                <a:schemeClr val="dk1"/>
              </a:solidFill>
              <a:latin typeface="Arial" pitchFamily="34" charset="0"/>
              <a:ea typeface="+mn-ea"/>
              <a:cs typeface="Arial" pitchFamily="34" charset="0"/>
            </a:rPr>
            <a:t> Lower-middle-income countries;</a:t>
          </a:r>
          <a:r>
            <a:rPr lang="en-US" sz="800">
              <a:solidFill>
                <a:schemeClr val="dk1"/>
              </a:solidFill>
              <a:latin typeface="Arial" pitchFamily="34" charset="0"/>
              <a:ea typeface="+mn-ea"/>
              <a:cs typeface="Arial" pitchFamily="34" charset="0"/>
            </a:rPr>
            <a:t> Oil : O</a:t>
          </a:r>
          <a:r>
            <a:rPr lang="en-US" sz="800" baseline="0">
              <a:solidFill>
                <a:schemeClr val="dk1"/>
              </a:solidFill>
              <a:latin typeface="Arial" pitchFamily="34" charset="0"/>
              <a:ea typeface="+mn-ea"/>
              <a:cs typeface="Arial" pitchFamily="34" charset="0"/>
            </a:rPr>
            <a:t>il exporters:</a:t>
          </a:r>
          <a:r>
            <a:rPr lang="en-US" sz="800">
              <a:solidFill>
                <a:schemeClr val="dk1"/>
              </a:solidFill>
              <a:latin typeface="Arial" pitchFamily="34" charset="0"/>
              <a:ea typeface="+mn-ea"/>
              <a:cs typeface="Arial" pitchFamily="34" charset="0"/>
            </a:rPr>
            <a:t> SSA: sub-Saharan Africa.</a:t>
          </a:r>
          <a:endParaRPr lang="en-US" sz="800">
            <a:latin typeface="Arial" pitchFamily="34" charset="0"/>
            <a:cs typeface="Arial" pitchFamily="34" charset="0"/>
          </a:endParaRPr>
        </a:p>
      </xdr:txBody>
    </xdr:sp>
    <xdr:clientData/>
  </xdr:twoCellAnchor>
  <xdr:twoCellAnchor>
    <xdr:from>
      <xdr:col>1</xdr:col>
      <xdr:colOff>295274</xdr:colOff>
      <xdr:row>3</xdr:row>
      <xdr:rowOff>104775</xdr:rowOff>
    </xdr:from>
    <xdr:to>
      <xdr:col>3</xdr:col>
      <xdr:colOff>495299</xdr:colOff>
      <xdr:row>5</xdr:row>
      <xdr:rowOff>51942</xdr:rowOff>
    </xdr:to>
    <xdr:sp macro="" textlink="">
      <xdr:nvSpPr>
        <xdr:cNvPr id="9" name="TextBox 125"/>
        <xdr:cNvSpPr txBox="1"/>
      </xdr:nvSpPr>
      <xdr:spPr>
        <a:xfrm>
          <a:off x="904874" y="676275"/>
          <a:ext cx="1419225" cy="328167"/>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800" b="1">
              <a:latin typeface="Arial" pitchFamily="34" charset="0"/>
              <a:cs typeface="Arial" pitchFamily="34" charset="0"/>
            </a:rPr>
            <a:t>1. Debt</a:t>
          </a:r>
          <a:r>
            <a:rPr lang="en-US" sz="1100" b="1">
              <a:solidFill>
                <a:schemeClr val="tx1"/>
              </a:solidFill>
              <a:latin typeface="+mn-lt"/>
              <a:ea typeface="+mn-ea"/>
              <a:cs typeface="+mn-cs"/>
            </a:rPr>
            <a:t>–</a:t>
          </a:r>
          <a:r>
            <a:rPr lang="en-US" sz="800" b="1">
              <a:latin typeface="Arial" pitchFamily="34" charset="0"/>
              <a:cs typeface="Arial" pitchFamily="34" charset="0"/>
            </a:rPr>
            <a:t>to</a:t>
          </a:r>
          <a:r>
            <a:rPr lang="en-US" sz="1100" b="1">
              <a:solidFill>
                <a:schemeClr val="tx1"/>
              </a:solidFill>
              <a:latin typeface="+mn-lt"/>
              <a:ea typeface="+mn-ea"/>
              <a:cs typeface="+mn-cs"/>
            </a:rPr>
            <a:t>–</a:t>
          </a:r>
          <a:r>
            <a:rPr lang="en-US" sz="800" b="1">
              <a:latin typeface="Arial" pitchFamily="34" charset="0"/>
              <a:cs typeface="Arial" pitchFamily="34" charset="0"/>
            </a:rPr>
            <a:t>GDP</a:t>
          </a:r>
          <a:r>
            <a:rPr lang="en-US" sz="800" b="1" baseline="0">
              <a:latin typeface="Arial" pitchFamily="34" charset="0"/>
              <a:cs typeface="Arial" pitchFamily="34" charset="0"/>
            </a:rPr>
            <a:t> Ratio</a:t>
          </a:r>
          <a:endParaRPr lang="en-US" sz="800" b="1">
            <a:latin typeface="Arial" pitchFamily="34" charset="0"/>
            <a:cs typeface="Arial" pitchFamily="34" charset="0"/>
          </a:endParaRPr>
        </a:p>
      </xdr:txBody>
    </xdr:sp>
    <xdr:clientData/>
  </xdr:twoCellAnchor>
  <xdr:twoCellAnchor>
    <xdr:from>
      <xdr:col>6</xdr:col>
      <xdr:colOff>361950</xdr:colOff>
      <xdr:row>3</xdr:row>
      <xdr:rowOff>180975</xdr:rowOff>
    </xdr:from>
    <xdr:to>
      <xdr:col>10</xdr:col>
      <xdr:colOff>427669</xdr:colOff>
      <xdr:row>5</xdr:row>
      <xdr:rowOff>14611</xdr:rowOff>
    </xdr:to>
    <xdr:sp macro="" textlink="">
      <xdr:nvSpPr>
        <xdr:cNvPr id="10" name="TextBox 1"/>
        <xdr:cNvSpPr txBox="1"/>
      </xdr:nvSpPr>
      <xdr:spPr>
        <a:xfrm>
          <a:off x="4019550" y="752475"/>
          <a:ext cx="2504119" cy="21463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b="1">
              <a:latin typeface="Arial" pitchFamily="34" charset="0"/>
              <a:cs typeface="Arial" pitchFamily="34" charset="0"/>
            </a:rPr>
            <a:t>2. Debt Accumulation Decomposition,</a:t>
          </a:r>
          <a:r>
            <a:rPr lang="en-US" sz="800" b="1" baseline="0">
              <a:latin typeface="Arial" pitchFamily="34" charset="0"/>
              <a:cs typeface="Arial" pitchFamily="34" charset="0"/>
            </a:rPr>
            <a:t> </a:t>
          </a:r>
          <a:r>
            <a:rPr lang="en-US" sz="800" b="1">
              <a:latin typeface="Arial" pitchFamily="34" charset="0"/>
              <a:cs typeface="Arial" pitchFamily="34" charset="0"/>
            </a:rPr>
            <a:t>2002</a:t>
          </a:r>
          <a:r>
            <a:rPr lang="en-US" sz="800" b="1">
              <a:latin typeface="Calibri"/>
              <a:cs typeface="Arial" pitchFamily="34" charset="0"/>
            </a:rPr>
            <a:t>–</a:t>
          </a:r>
          <a:r>
            <a:rPr lang="en-US" sz="800" b="1">
              <a:latin typeface="Arial" pitchFamily="34" charset="0"/>
              <a:cs typeface="Arial" pitchFamily="34" charset="0"/>
            </a:rPr>
            <a:t>12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495300</xdr:colOff>
      <xdr:row>6</xdr:row>
      <xdr:rowOff>12700</xdr:rowOff>
    </xdr:from>
    <xdr:to>
      <xdr:col>8</xdr:col>
      <xdr:colOff>596265</xdr:colOff>
      <xdr:row>25</xdr:row>
      <xdr:rowOff>107950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390525</xdr:colOff>
      <xdr:row>6</xdr:row>
      <xdr:rowOff>63500</xdr:rowOff>
    </xdr:from>
    <xdr:to>
      <xdr:col>8</xdr:col>
      <xdr:colOff>422275</xdr:colOff>
      <xdr:row>25</xdr:row>
      <xdr:rowOff>57150</xdr:rowOff>
    </xdr:to>
    <xdr:graphicFrame macro="">
      <xdr:nvGraphicFramePr>
        <xdr:cNvPr id="3" name="Content Placeholder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4</xdr:row>
      <xdr:rowOff>28574</xdr:rowOff>
    </xdr:from>
    <xdr:to>
      <xdr:col>7</xdr:col>
      <xdr:colOff>333375</xdr:colOff>
      <xdr:row>7</xdr:row>
      <xdr:rowOff>76200</xdr:rowOff>
    </xdr:to>
    <xdr:sp macro="" textlink="">
      <xdr:nvSpPr>
        <xdr:cNvPr id="4" name="TextBox 3"/>
        <xdr:cNvSpPr txBox="1"/>
      </xdr:nvSpPr>
      <xdr:spPr>
        <a:xfrm>
          <a:off x="1590675" y="676274"/>
          <a:ext cx="4219575" cy="533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a:latin typeface="Arial" pitchFamily="34" charset="0"/>
              <a:cs typeface="Arial" pitchFamily="34" charset="0"/>
            </a:rPr>
            <a:t>Figure A.1.1. Composition of Subsidy Costs by Product</a:t>
          </a:r>
        </a:p>
        <a:p>
          <a:pPr algn="l"/>
          <a:r>
            <a:rPr lang="en-US" sz="1100" b="0" i="1">
              <a:latin typeface="Arial" pitchFamily="34" charset="0"/>
              <a:cs typeface="Arial" pitchFamily="34" charset="0"/>
            </a:rPr>
            <a:t>(Percent)</a:t>
          </a:r>
        </a:p>
      </xdr:txBody>
    </xdr:sp>
    <xdr:clientData/>
  </xdr:twoCellAnchor>
  <xdr:twoCellAnchor>
    <xdr:from>
      <xdr:col>2</xdr:col>
      <xdr:colOff>438150</xdr:colOff>
      <xdr:row>25</xdr:row>
      <xdr:rowOff>142875</xdr:rowOff>
    </xdr:from>
    <xdr:to>
      <xdr:col>7</xdr:col>
      <xdr:colOff>400050</xdr:colOff>
      <xdr:row>29</xdr:row>
      <xdr:rowOff>28576</xdr:rowOff>
    </xdr:to>
    <xdr:sp macro="" textlink="">
      <xdr:nvSpPr>
        <xdr:cNvPr id="5" name="TextBox 4"/>
        <xdr:cNvSpPr txBox="1"/>
      </xdr:nvSpPr>
      <xdr:spPr>
        <a:xfrm>
          <a:off x="1657350" y="4191000"/>
          <a:ext cx="4219575" cy="533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a:latin typeface="Arial" pitchFamily="34" charset="0"/>
              <a:cs typeface="Arial" pitchFamily="34" charset="0"/>
            </a:rPr>
            <a:t>Figure A.1.2. Composition of Subsidy Costs by Region</a:t>
          </a:r>
        </a:p>
        <a:p>
          <a:pPr algn="l"/>
          <a:r>
            <a:rPr lang="en-US" sz="1100" b="0" i="1">
              <a:latin typeface="Arial" pitchFamily="34" charset="0"/>
              <a:cs typeface="Arial" pitchFamily="34" charset="0"/>
            </a:rPr>
            <a:t>(Percent)</a:t>
          </a:r>
        </a:p>
      </xdr:txBody>
    </xdr:sp>
    <xdr:clientData/>
  </xdr:twoCellAnchor>
  <xdr:twoCellAnchor>
    <xdr:from>
      <xdr:col>1</xdr:col>
      <xdr:colOff>428625</xdr:colOff>
      <xdr:row>29</xdr:row>
      <xdr:rowOff>9525</xdr:rowOff>
    </xdr:from>
    <xdr:to>
      <xdr:col>8</xdr:col>
      <xdr:colOff>529590</xdr:colOff>
      <xdr:row>48</xdr:row>
      <xdr:rowOff>104775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333375</xdr:colOff>
      <xdr:row>29</xdr:row>
      <xdr:rowOff>31750</xdr:rowOff>
    </xdr:from>
    <xdr:to>
      <xdr:col>8</xdr:col>
      <xdr:colOff>365125</xdr:colOff>
      <xdr:row>48</xdr:row>
      <xdr:rowOff>25400</xdr:rowOff>
    </xdr:to>
    <xdr:graphicFrame macro="">
      <xdr:nvGraphicFramePr>
        <xdr:cNvPr id="7" name="Content Placeholder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533400</xdr:colOff>
      <xdr:row>48</xdr:row>
      <xdr:rowOff>152400</xdr:rowOff>
    </xdr:from>
    <xdr:to>
      <xdr:col>6</xdr:col>
      <xdr:colOff>342900</xdr:colOff>
      <xdr:row>50</xdr:row>
      <xdr:rowOff>76200</xdr:rowOff>
    </xdr:to>
    <xdr:sp macro="" textlink="">
      <xdr:nvSpPr>
        <xdr:cNvPr id="8" name="TextBox 7"/>
        <xdr:cNvSpPr txBox="1"/>
      </xdr:nvSpPr>
      <xdr:spPr>
        <a:xfrm>
          <a:off x="1143000" y="8153400"/>
          <a:ext cx="40671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Source:</a:t>
          </a:r>
          <a:r>
            <a:rPr lang="en-US" sz="1000" baseline="0">
              <a:latin typeface="Arial" pitchFamily="34" charset="0"/>
              <a:cs typeface="Arial" pitchFamily="34" charset="0"/>
            </a:rPr>
            <a:t> IMF (2013a).</a:t>
          </a:r>
          <a:endParaRPr lang="en-US" sz="1000">
            <a:latin typeface="Arial" pitchFamily="34" charset="0"/>
            <a:cs typeface="Arial" pitchFamily="34" charset="0"/>
          </a:endParaRPr>
        </a:p>
      </xdr:txBody>
    </xdr:sp>
    <xdr:clientData/>
  </xdr:twoCellAnchor>
  <xdr:twoCellAnchor>
    <xdr:from>
      <xdr:col>12</xdr:col>
      <xdr:colOff>447675</xdr:colOff>
      <xdr:row>12</xdr:row>
      <xdr:rowOff>29634</xdr:rowOff>
    </xdr:from>
    <xdr:to>
      <xdr:col>22</xdr:col>
      <xdr:colOff>81915</xdr:colOff>
      <xdr:row>31</xdr:row>
      <xdr:rowOff>153459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490008</xdr:colOff>
      <xdr:row>10</xdr:row>
      <xdr:rowOff>142875</xdr:rowOff>
    </xdr:from>
    <xdr:to>
      <xdr:col>19</xdr:col>
      <xdr:colOff>594783</xdr:colOff>
      <xdr:row>12</xdr:row>
      <xdr:rowOff>119593</xdr:rowOff>
    </xdr:to>
    <xdr:sp macro="" textlink="">
      <xdr:nvSpPr>
        <xdr:cNvPr id="10" name="TextBox 9"/>
        <xdr:cNvSpPr txBox="1"/>
      </xdr:nvSpPr>
      <xdr:spPr>
        <a:xfrm>
          <a:off x="9014883" y="1762125"/>
          <a:ext cx="4219575" cy="300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a:latin typeface="Arial" pitchFamily="34" charset="0"/>
              <a:cs typeface="Arial" pitchFamily="34" charset="0"/>
            </a:rPr>
            <a:t>Figure A.1.3. Magnitude of Energy Subsidies by</a:t>
          </a:r>
          <a:r>
            <a:rPr lang="en-US" sz="1100" b="1" baseline="0">
              <a:latin typeface="Arial" pitchFamily="34" charset="0"/>
              <a:cs typeface="Arial" pitchFamily="34" charset="0"/>
            </a:rPr>
            <a:t> Region</a:t>
          </a:r>
          <a:endParaRPr lang="en-US" sz="1100" b="1">
            <a:latin typeface="Arial" pitchFamily="34" charset="0"/>
            <a:cs typeface="Arial" pitchFamily="34" charset="0"/>
          </a:endParaRPr>
        </a:p>
      </xdr:txBody>
    </xdr:sp>
    <xdr:clientData/>
  </xdr:twoCellAnchor>
  <xdr:twoCellAnchor>
    <xdr:from>
      <xdr:col>16</xdr:col>
      <xdr:colOff>750359</xdr:colOff>
      <xdr:row>12</xdr:row>
      <xdr:rowOff>147108</xdr:rowOff>
    </xdr:from>
    <xdr:to>
      <xdr:col>21</xdr:col>
      <xdr:colOff>586526</xdr:colOff>
      <xdr:row>29</xdr:row>
      <xdr:rowOff>61384</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447675</xdr:colOff>
      <xdr:row>32</xdr:row>
      <xdr:rowOff>115359</xdr:rowOff>
    </xdr:from>
    <xdr:to>
      <xdr:col>21</xdr:col>
      <xdr:colOff>564092</xdr:colOff>
      <xdr:row>37</xdr:row>
      <xdr:rowOff>35984</xdr:rowOff>
    </xdr:to>
    <xdr:sp macro="" textlink="">
      <xdr:nvSpPr>
        <xdr:cNvPr id="12" name="TextBox 11"/>
        <xdr:cNvSpPr txBox="1"/>
      </xdr:nvSpPr>
      <xdr:spPr>
        <a:xfrm>
          <a:off x="8972550" y="5296959"/>
          <a:ext cx="5450417" cy="73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Arial" pitchFamily="34" charset="0"/>
              <a:cs typeface="Arial" pitchFamily="34" charset="0"/>
            </a:rPr>
            <a:t>Source:</a:t>
          </a:r>
          <a:r>
            <a:rPr lang="en-US" sz="900" baseline="0">
              <a:latin typeface="Arial" pitchFamily="34" charset="0"/>
              <a:cs typeface="Arial" pitchFamily="34" charset="0"/>
            </a:rPr>
            <a:t> IMF (2013a).</a:t>
          </a:r>
        </a:p>
        <a:p>
          <a:r>
            <a:rPr lang="en-US" sz="900">
              <a:solidFill>
                <a:schemeClr val="dk1"/>
              </a:solidFill>
              <a:latin typeface="Arial" pitchFamily="34" charset="0"/>
              <a:ea typeface="+mn-ea"/>
              <a:cs typeface="Arial" pitchFamily="34" charset="0"/>
            </a:rPr>
            <a:t>Note: Advanced: advanced economies; CEE-CIS: Central and Eastern Europe and Commonwealth of Independent States; ED Asia: emerging and developing Asia; LAC: Latin America and the Caribbean; MENA: Middle East and Northern Africa; SSA: Sub-Saharan Africa.</a:t>
          </a:r>
        </a:p>
        <a:p>
          <a:endParaRPr lang="en-US" sz="900">
            <a:latin typeface="Arial" pitchFamily="34" charset="0"/>
            <a:cs typeface="Arial" pitchFamily="34" charset="0"/>
          </a:endParaRPr>
        </a:p>
      </xdr:txBody>
    </xdr:sp>
    <xdr:clientData/>
  </xdr:twoCellAnchor>
</xdr:wsDr>
</file>

<file path=xl/drawings/drawing48.xml><?xml version="1.0" encoding="utf-8"?>
<c:userShapes xmlns:c="http://schemas.openxmlformats.org/drawingml/2006/chart">
  <cdr:relSizeAnchor xmlns:cdr="http://schemas.openxmlformats.org/drawingml/2006/chartDrawing">
    <cdr:from>
      <cdr:x>0.13832</cdr:x>
      <cdr:y>0.05305</cdr:y>
    </cdr:from>
    <cdr:to>
      <cdr:x>0.38764</cdr:x>
      <cdr:y>0.2032</cdr:y>
    </cdr:to>
    <cdr:sp macro="" textlink="">
      <cdr:nvSpPr>
        <cdr:cNvPr id="2" name="TextBox 1"/>
        <cdr:cNvSpPr txBox="1"/>
      </cdr:nvSpPr>
      <cdr:spPr>
        <a:xfrm xmlns:a="http://schemas.openxmlformats.org/drawingml/2006/main">
          <a:off x="771525" y="168275"/>
          <a:ext cx="1390650"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latin typeface="Arial" pitchFamily="34" charset="0"/>
              <a:cs typeface="Arial" pitchFamily="34" charset="0"/>
            </a:rPr>
            <a:t>Pretax</a:t>
          </a:r>
        </a:p>
        <a:p xmlns:a="http://schemas.openxmlformats.org/drawingml/2006/main">
          <a:pPr algn="ctr"/>
          <a:r>
            <a:rPr lang="en-US" sz="1000">
              <a:latin typeface="Arial" pitchFamily="34" charset="0"/>
              <a:cs typeface="Arial" pitchFamily="34" charset="0"/>
            </a:rPr>
            <a:t>$480 billion</a:t>
          </a:r>
        </a:p>
      </cdr:txBody>
    </cdr:sp>
  </cdr:relSizeAnchor>
  <cdr:relSizeAnchor xmlns:cdr="http://schemas.openxmlformats.org/drawingml/2006/chartDrawing">
    <cdr:from>
      <cdr:x>0</cdr:x>
      <cdr:y>0.92192</cdr:y>
    </cdr:from>
    <cdr:to>
      <cdr:x>0.72917</cdr:x>
      <cdr:y>1</cdr:y>
    </cdr:to>
    <cdr:sp macro="" textlink="">
      <cdr:nvSpPr>
        <cdr:cNvPr id="3" name="TextBox 11"/>
        <cdr:cNvSpPr txBox="1"/>
      </cdr:nvSpPr>
      <cdr:spPr>
        <a:xfrm xmlns:a="http://schemas.openxmlformats.org/drawingml/2006/main">
          <a:off x="0" y="2943225"/>
          <a:ext cx="4067175" cy="24765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000">
              <a:latin typeface="Arial" pitchFamily="34" charset="0"/>
              <a:cs typeface="Arial" pitchFamily="34" charset="0"/>
            </a:rPr>
            <a:t>Source:</a:t>
          </a:r>
          <a:r>
            <a:rPr lang="en-US" sz="1000" baseline="0">
              <a:latin typeface="Arial" pitchFamily="34" charset="0"/>
              <a:cs typeface="Arial" pitchFamily="34" charset="0"/>
            </a:rPr>
            <a:t> IMF (2013a).</a:t>
          </a:r>
          <a:endParaRPr lang="en-US"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0.21594</cdr:x>
      <cdr:y>0.04654</cdr:y>
    </cdr:from>
    <cdr:to>
      <cdr:x>0.77892</cdr:x>
      <cdr:y>0.20165</cdr:y>
    </cdr:to>
    <cdr:sp macro="" textlink="">
      <cdr:nvSpPr>
        <cdr:cNvPr id="2" name="TextBox 1"/>
        <cdr:cNvSpPr txBox="1"/>
      </cdr:nvSpPr>
      <cdr:spPr>
        <a:xfrm xmlns:a="http://schemas.openxmlformats.org/drawingml/2006/main">
          <a:off x="533400" y="142875"/>
          <a:ext cx="1390650" cy="476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000">
              <a:latin typeface="Arial" pitchFamily="34" charset="0"/>
              <a:cs typeface="Arial" pitchFamily="34" charset="0"/>
            </a:rPr>
            <a:t>Posttax</a:t>
          </a:r>
        </a:p>
        <a:p xmlns:a="http://schemas.openxmlformats.org/drawingml/2006/main">
          <a:pPr algn="ctr"/>
          <a:r>
            <a:rPr lang="en-US" sz="1000">
              <a:latin typeface="Arial" pitchFamily="34" charset="0"/>
              <a:cs typeface="Arial" pitchFamily="34" charset="0"/>
            </a:rPr>
            <a:t>$1.90 trillion</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3</xdr:col>
      <xdr:colOff>134470</xdr:colOff>
      <xdr:row>2</xdr:row>
      <xdr:rowOff>11206</xdr:rowOff>
    </xdr:from>
    <xdr:to>
      <xdr:col>11</xdr:col>
      <xdr:colOff>26894</xdr:colOff>
      <xdr:row>38</xdr:row>
      <xdr:rowOff>147220</xdr:rowOff>
    </xdr:to>
    <xdr:pic>
      <xdr:nvPicPr>
        <xdr:cNvPr id="2" name="Picture 1"/>
        <xdr:cNvPicPr/>
      </xdr:nvPicPr>
      <xdr:blipFill>
        <a:blip xmlns:r="http://schemas.openxmlformats.org/officeDocument/2006/relationships" r:embed="rId1" cstate="print"/>
        <a:srcRect/>
        <a:stretch>
          <a:fillRect/>
        </a:stretch>
      </xdr:blipFill>
      <xdr:spPr bwMode="auto">
        <a:xfrm>
          <a:off x="1580029" y="369794"/>
          <a:ext cx="6615953" cy="5671720"/>
        </a:xfrm>
        <a:prstGeom prst="rect">
          <a:avLst/>
        </a:prstGeom>
        <a:noFill/>
        <a:ln w="9525">
          <a:noFill/>
          <a:miter lim="800000"/>
          <a:headEnd/>
          <a:tailEnd/>
        </a:ln>
      </xdr:spPr>
    </xdr:pic>
    <xdr:clientData/>
  </xdr:twoCellAnchor>
</xdr:wsDr>
</file>

<file path=xl/drawings/drawing50.xml><?xml version="1.0" encoding="utf-8"?>
<c:userShapes xmlns:c="http://schemas.openxmlformats.org/drawingml/2006/chart">
  <cdr:relSizeAnchor xmlns:cdr="http://schemas.openxmlformats.org/drawingml/2006/chartDrawing">
    <cdr:from>
      <cdr:x>0.14515</cdr:x>
      <cdr:y>0</cdr:y>
    </cdr:from>
    <cdr:to>
      <cdr:x>0.39447</cdr:x>
      <cdr:y>0.15015</cdr:y>
    </cdr:to>
    <cdr:sp macro="" textlink="">
      <cdr:nvSpPr>
        <cdr:cNvPr id="2" name="TextBox 1"/>
        <cdr:cNvSpPr txBox="1"/>
      </cdr:nvSpPr>
      <cdr:spPr>
        <a:xfrm xmlns:a="http://schemas.openxmlformats.org/drawingml/2006/main">
          <a:off x="809627" y="0"/>
          <a:ext cx="1390667"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latin typeface="Arial" pitchFamily="34" charset="0"/>
              <a:cs typeface="Arial" pitchFamily="34" charset="0"/>
            </a:rPr>
            <a:t>Pretax</a:t>
          </a:r>
        </a:p>
        <a:p xmlns:a="http://schemas.openxmlformats.org/drawingml/2006/main">
          <a:pPr algn="ctr"/>
          <a:r>
            <a:rPr lang="en-US" sz="1000">
              <a:latin typeface="Arial" pitchFamily="34" charset="0"/>
              <a:cs typeface="Arial" pitchFamily="34" charset="0"/>
            </a:rPr>
            <a:t>$480 billion</a:t>
          </a:r>
        </a:p>
      </cdr:txBody>
    </cdr:sp>
  </cdr:relSizeAnchor>
</c:userShapes>
</file>

<file path=xl/drawings/drawing51.xml><?xml version="1.0" encoding="utf-8"?>
<c:userShapes xmlns:c="http://schemas.openxmlformats.org/drawingml/2006/chart">
  <cdr:relSizeAnchor xmlns:cdr="http://schemas.openxmlformats.org/drawingml/2006/chartDrawing">
    <cdr:from>
      <cdr:x>0.2198</cdr:x>
      <cdr:y>3.25709E-7</cdr:y>
    </cdr:from>
    <cdr:to>
      <cdr:x>0.78278</cdr:x>
      <cdr:y>0.10134</cdr:y>
    </cdr:to>
    <cdr:sp macro="" textlink="">
      <cdr:nvSpPr>
        <cdr:cNvPr id="2" name="TextBox 1"/>
        <cdr:cNvSpPr txBox="1"/>
      </cdr:nvSpPr>
      <cdr:spPr>
        <a:xfrm xmlns:a="http://schemas.openxmlformats.org/drawingml/2006/main">
          <a:off x="542938" y="1"/>
          <a:ext cx="1390645" cy="31114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000">
              <a:latin typeface="Arial" pitchFamily="34" charset="0"/>
              <a:cs typeface="Arial" pitchFamily="34" charset="0"/>
            </a:rPr>
            <a:t>Posttax</a:t>
          </a:r>
        </a:p>
        <a:p xmlns:a="http://schemas.openxmlformats.org/drawingml/2006/main">
          <a:pPr algn="ctr"/>
          <a:r>
            <a:rPr lang="en-US" sz="1000">
              <a:latin typeface="Arial" pitchFamily="34" charset="0"/>
              <a:cs typeface="Arial" pitchFamily="34" charset="0"/>
            </a:rPr>
            <a:t>$1.90 trillion</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38100</xdr:colOff>
      <xdr:row>38</xdr:row>
      <xdr:rowOff>47625</xdr:rowOff>
    </xdr:from>
    <xdr:to>
      <xdr:col>12</xdr:col>
      <xdr:colOff>925606</xdr:colOff>
      <xdr:row>48</xdr:row>
      <xdr:rowOff>19051</xdr:rowOff>
    </xdr:to>
    <xdr:sp macro="" textlink="">
      <xdr:nvSpPr>
        <xdr:cNvPr id="2" name="TextBox 1"/>
        <xdr:cNvSpPr txBox="1"/>
      </xdr:nvSpPr>
      <xdr:spPr>
        <a:xfrm>
          <a:off x="38100" y="7286625"/>
          <a:ext cx="8097931" cy="1876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900" b="0" i="0" u="none" strike="noStrike">
              <a:solidFill>
                <a:sysClr val="windowText" lastClr="000000"/>
              </a:solidFill>
              <a:latin typeface="Arial" pitchFamily="34" charset="0"/>
              <a:ea typeface="+mn-ea"/>
              <a:cs typeface="Arial" pitchFamily="34" charset="0"/>
            </a:rPr>
            <a:t>Sources: Bloomberg L.P.; national authorities; Haver Analytics; Organisation for</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Economic Co-operation and Development, OECD.Stat; Joint External Debt Hub; and IMF staff estimates and projections.</a:t>
          </a:r>
        </a:p>
        <a:p>
          <a:pPr algn="l"/>
          <a:r>
            <a:rPr lang="en-US" sz="900" b="0" i="0" u="none" strike="noStrike"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i="0" u="none" strike="noStrike" baseline="30000">
              <a:solidFill>
                <a:sysClr val="windowText" lastClr="000000"/>
              </a:solidFill>
              <a:latin typeface="Arial" pitchFamily="34" charset="0"/>
              <a:ea typeface="+mn-ea"/>
              <a:cs typeface="Arial" pitchFamily="34" charset="0"/>
            </a:rPr>
            <a:t>1 </a:t>
          </a:r>
          <a:r>
            <a:rPr lang="en-US" sz="900">
              <a:solidFill>
                <a:schemeClr val="dk1"/>
              </a:solidFill>
              <a:latin typeface="Arial" pitchFamily="34" charset="0"/>
              <a:ea typeface="+mn-ea"/>
              <a:cs typeface="Arial" pitchFamily="34" charset="0"/>
            </a:rPr>
            <a:t>Pension projections are based on Clements and others (2013). Projections rely on authorities’ estimates when these are available. Projections do not take into account reforms enacted after December 2011. </a:t>
          </a:r>
        </a:p>
        <a:p>
          <a:pPr algn="l"/>
          <a:r>
            <a:rPr lang="en-US" sz="900" b="0" i="0" u="none" strike="noStrike" baseline="30000">
              <a:solidFill>
                <a:sysClr val="windowText" lastClr="000000"/>
              </a:solidFill>
              <a:latin typeface="Arial" pitchFamily="34" charset="0"/>
              <a:ea typeface="+mn-ea"/>
              <a:cs typeface="Arial" pitchFamily="34" charset="0"/>
            </a:rPr>
            <a:t>2</a:t>
          </a:r>
          <a:r>
            <a:rPr lang="en-US" sz="900" b="0" i="0" u="none" strike="noStrike">
              <a:solidFill>
                <a:sysClr val="windowText" lastClr="000000"/>
              </a:solidFill>
              <a:latin typeface="Arial" pitchFamily="34" charset="0"/>
              <a:ea typeface="+mn-ea"/>
              <a:cs typeface="Arial" pitchFamily="34" charset="0"/>
            </a:rPr>
            <a:t> For</a:t>
          </a:r>
          <a:r>
            <a:rPr lang="en-US" sz="900" b="0" i="0" u="none" strike="noStrike" baseline="0">
              <a:solidFill>
                <a:sysClr val="windowText" lastClr="000000"/>
              </a:solidFill>
              <a:latin typeface="Arial" pitchFamily="34" charset="0"/>
              <a:ea typeface="+mn-ea"/>
              <a:cs typeface="Arial" pitchFamily="34" charset="0"/>
            </a:rPr>
            <a:t> n</a:t>
          </a:r>
          <a:r>
            <a:rPr lang="en-US" sz="900" b="0" i="0" u="none" strike="noStrike">
              <a:solidFill>
                <a:sysClr val="windowText" lastClr="000000"/>
              </a:solidFill>
              <a:latin typeface="Arial" pitchFamily="34" charset="0"/>
              <a:ea typeface="+mn-ea"/>
              <a:cs typeface="Arial" pitchFamily="34" charset="0"/>
            </a:rPr>
            <a:t>et present value calculations, a discount rate of 1 percent a year is used in excess of GDP growth for each country. </a:t>
          </a:r>
        </a:p>
        <a:p>
          <a:pPr algn="l"/>
          <a:r>
            <a:rPr lang="en-US" sz="900" b="0" i="0" u="none" strike="noStrike" baseline="30000">
              <a:solidFill>
                <a:sysClr val="windowText" lastClr="000000"/>
              </a:solidFill>
              <a:latin typeface="Arial" pitchFamily="34" charset="0"/>
              <a:ea typeface="+mn-ea"/>
              <a:cs typeface="Arial" pitchFamily="34" charset="0"/>
            </a:rPr>
            <a:t>3</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Health care spending p</a:t>
          </a:r>
          <a:r>
            <a:rPr lang="en-US" sz="900">
              <a:solidFill>
                <a:schemeClr val="dk1"/>
              </a:solidFill>
              <a:latin typeface="Arial" pitchFamily="34" charset="0"/>
              <a:ea typeface="+mn-ea"/>
              <a:cs typeface="Arial" pitchFamily="34" charset="0"/>
            </a:rPr>
            <a:t>rojections are based on Soto, Shang</a:t>
          </a:r>
          <a:r>
            <a:rPr lang="en-US" sz="900" baseline="0">
              <a:solidFill>
                <a:schemeClr val="dk1"/>
              </a:solidFill>
              <a:latin typeface="Arial" pitchFamily="34" charset="0"/>
              <a:ea typeface="+mn-ea"/>
              <a:cs typeface="Arial" pitchFamily="34" charset="0"/>
            </a:rPr>
            <a:t> and Coady </a:t>
          </a:r>
          <a:r>
            <a:rPr lang="en-US" sz="900">
              <a:solidFill>
                <a:schemeClr val="dk1"/>
              </a:solidFill>
              <a:latin typeface="Arial" pitchFamily="34" charset="0"/>
              <a:ea typeface="+mn-ea"/>
              <a:cs typeface="Arial" pitchFamily="34" charset="0"/>
            </a:rPr>
            <a:t>(2012).</a:t>
          </a:r>
          <a:r>
            <a:rPr lang="en-US" sz="900" b="0" i="0" u="none" strike="noStrike">
              <a:solidFill>
                <a:sysClr val="windowText" lastClr="000000"/>
              </a:solidFill>
              <a:latin typeface="Arial" pitchFamily="34" charset="0"/>
              <a:ea typeface="+mn-ea"/>
              <a:cs typeface="Arial" pitchFamily="34" charset="0"/>
            </a:rPr>
            <a:t> </a:t>
          </a:r>
        </a:p>
        <a:p>
          <a:pPr algn="l"/>
          <a:r>
            <a:rPr lang="en-US" sz="900" b="0" i="0" u="none" strike="noStrike" baseline="30000">
              <a:solidFill>
                <a:sysClr val="windowText" lastClr="000000"/>
              </a:solidFill>
              <a:latin typeface="Arial" pitchFamily="34" charset="0"/>
              <a:ea typeface="+mn-ea"/>
              <a:cs typeface="Arial" pitchFamily="34" charset="0"/>
            </a:rPr>
            <a:t>4</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Gross financing needs</a:t>
          </a:r>
          <a:r>
            <a:rPr lang="en-US" sz="900" b="0" i="0" u="none" strike="noStrike">
              <a:solidFill>
                <a:sysClr val="windowText" lastClr="000000"/>
              </a:solidFill>
              <a:latin typeface="Arial" pitchFamily="34" charset="0"/>
              <a:ea typeface="+mn-ea"/>
              <a:cs typeface="Arial" pitchFamily="34" charset="0"/>
            </a:rPr>
            <a:t> are defined as the projected overall deficit and maturing government debt in 2012; for more details on the assumptions, see </a:t>
          </a:r>
          <a:r>
            <a:rPr lang="en-US" sz="900" b="0" i="0" u="none" strike="noStrike" baseline="0">
              <a:solidFill>
                <a:sysClr val="windowText" lastClr="000000"/>
              </a:solidFill>
              <a:latin typeface="Arial" pitchFamily="34" charset="0"/>
              <a:ea typeface="+mn-ea"/>
              <a:cs typeface="Arial" pitchFamily="34" charset="0"/>
            </a:rPr>
            <a:t>note 1 in</a:t>
          </a:r>
          <a:r>
            <a:rPr lang="en-US" sz="900" b="0" i="0" u="none" strike="noStrike">
              <a:solidFill>
                <a:sysClr val="windowText" lastClr="000000"/>
              </a:solidFill>
              <a:latin typeface="Arial" pitchFamily="34" charset="0"/>
              <a:ea typeface="+mn-ea"/>
              <a:cs typeface="Arial" pitchFamily="34" charset="0"/>
            </a:rPr>
            <a:t> Table</a:t>
          </a:r>
          <a:r>
            <a:rPr lang="en-US" sz="900" b="0" i="0" u="none" strike="noStrike" baseline="0">
              <a:solidFill>
                <a:sysClr val="windowText" lastClr="000000"/>
              </a:solidFill>
              <a:latin typeface="Arial" pitchFamily="34" charset="0"/>
              <a:ea typeface="+mn-ea"/>
              <a:cs typeface="Arial" pitchFamily="34" charset="0"/>
            </a:rPr>
            <a:t> 6</a:t>
          </a:r>
          <a:r>
            <a:rPr lang="en-US" sz="900" b="0" i="1" u="none" strike="noStrike">
              <a:solidFill>
                <a:sysClr val="windowText" lastClr="000000"/>
              </a:solidFill>
              <a:latin typeface="Arial" pitchFamily="34" charset="0"/>
              <a:ea typeface="+mn-ea"/>
              <a:cs typeface="Arial" pitchFamily="34" charset="0"/>
            </a:rPr>
            <a:t>.</a:t>
          </a:r>
          <a:r>
            <a:rPr lang="en-US" sz="900" b="0" i="0" u="none" strike="noStrike">
              <a:solidFill>
                <a:sysClr val="windowText" lastClr="000000"/>
              </a:solidFill>
              <a:latin typeface="Arial" pitchFamily="34" charset="0"/>
              <a:ea typeface="+mn-ea"/>
              <a:cs typeface="Arial" pitchFamily="34" charset="0"/>
            </a:rPr>
            <a:t> Data are from Bloomberg and IMF staff projections. </a:t>
          </a:r>
        </a:p>
        <a:p>
          <a:pPr algn="l"/>
          <a:r>
            <a:rPr lang="en-US" sz="900" b="0" i="0" u="none" strike="noStrike" baseline="30000">
              <a:solidFill>
                <a:sysClr val="windowText" lastClr="000000"/>
              </a:solidFill>
              <a:latin typeface="Arial" pitchFamily="34" charset="0"/>
              <a:ea typeface="+mn-ea"/>
              <a:cs typeface="Arial" pitchFamily="34" charset="0"/>
            </a:rPr>
            <a:t>5</a:t>
          </a:r>
          <a:r>
            <a:rPr lang="en-US" sz="900" b="0" i="0" u="none" strike="noStrike">
              <a:solidFill>
                <a:sysClr val="windowText" lastClr="000000"/>
              </a:solidFill>
              <a:latin typeface="Arial" pitchFamily="34" charset="0"/>
              <a:ea typeface="+mn-ea"/>
              <a:cs typeface="Arial" pitchFamily="34" charset="0"/>
            </a:rPr>
            <a:t> For most</a:t>
          </a:r>
          <a:r>
            <a:rPr lang="en-US" sz="900" b="0" i="0" u="none" strike="noStrike" baseline="0">
              <a:solidFill>
                <a:sysClr val="windowText" lastClr="000000"/>
              </a:solidFill>
              <a:latin typeface="Arial" pitchFamily="34" charset="0"/>
              <a:ea typeface="+mn-ea"/>
              <a:cs typeface="Arial" pitchFamily="34" charset="0"/>
            </a:rPr>
            <a:t> countries, a</a:t>
          </a:r>
          <a:r>
            <a:rPr lang="en-US" sz="900" b="0" i="1" u="none" strike="noStrike">
              <a:solidFill>
                <a:sysClr val="windowText" lastClr="000000"/>
              </a:solidFill>
              <a:latin typeface="Arial" pitchFamily="34" charset="0"/>
              <a:ea typeface="+mn-ea"/>
              <a:cs typeface="Arial" pitchFamily="34" charset="0"/>
            </a:rPr>
            <a:t>verage term to maturity </a:t>
          </a:r>
          <a:r>
            <a:rPr lang="en-US" sz="900" b="0" i="0" u="none" strike="noStrike">
              <a:solidFill>
                <a:sysClr val="windowText" lastClr="000000"/>
              </a:solidFill>
              <a:latin typeface="Arial" pitchFamily="34" charset="0"/>
              <a:ea typeface="+mn-ea"/>
              <a:cs typeface="Arial" pitchFamily="34" charset="0"/>
            </a:rPr>
            <a:t>data refer to central government securities; source is Bloomberg.</a:t>
          </a:r>
          <a:endParaRPr lang="en-US" sz="900" b="0" i="1"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6</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Nonresident holding of central government debt </a:t>
          </a:r>
          <a:r>
            <a:rPr lang="en-US" sz="900" b="0" i="0" u="none" strike="noStrike">
              <a:solidFill>
                <a:sysClr val="windowText" lastClr="000000"/>
              </a:solidFill>
              <a:latin typeface="Arial" pitchFamily="34" charset="0"/>
              <a:ea typeface="+mn-ea"/>
              <a:cs typeface="Arial" pitchFamily="34" charset="0"/>
            </a:rPr>
            <a:t>(marketable securities) data are from national authorities and O</a:t>
          </a:r>
          <a:r>
            <a:rPr lang="en-US" sz="900" b="0" i="0">
              <a:solidFill>
                <a:schemeClr val="dk1"/>
              </a:solidFill>
              <a:latin typeface="Arial" pitchFamily="34" charset="0"/>
              <a:ea typeface="+mn-ea"/>
              <a:cs typeface="Arial" pitchFamily="34" charset="0"/>
            </a:rPr>
            <a:t>ECD.Stat</a:t>
          </a:r>
          <a:r>
            <a:rPr lang="en-US" sz="900" b="0" i="0" u="none" strike="noStrike">
              <a:solidFill>
                <a:sysClr val="windowText" lastClr="000000"/>
              </a:solidFill>
              <a:latin typeface="Arial" pitchFamily="34" charset="0"/>
              <a:ea typeface="+mn-ea"/>
              <a:cs typeface="Arial" pitchFamily="34" charset="0"/>
            </a:rPr>
            <a:t> for</a:t>
          </a:r>
          <a:r>
            <a:rPr lang="en-US" sz="900" b="0" i="0">
              <a:solidFill>
                <a:schemeClr val="dk1"/>
              </a:solidFill>
              <a:latin typeface="Arial" pitchFamily="34" charset="0"/>
              <a:ea typeface="+mn-ea"/>
              <a:cs typeface="Arial" pitchFamily="34" charset="0"/>
            </a:rPr>
            <a:t> 2012:Q3 or latest available.</a:t>
          </a:r>
          <a:r>
            <a:rPr lang="en-US" sz="900" b="0" i="0" u="none" strike="noStrike">
              <a:solidFill>
                <a:sysClr val="windowText" lastClr="000000"/>
              </a:solidFill>
              <a:latin typeface="Arial" pitchFamily="34" charset="0"/>
              <a:ea typeface="+mn-ea"/>
              <a:cs typeface="Arial" pitchFamily="34" charset="0"/>
            </a:rPr>
            <a:t> General government for Germany, Greece, Italy, Portugal, and Spain. </a:t>
          </a:r>
        </a:p>
        <a:p>
          <a:pPr algn="l"/>
          <a:r>
            <a:rPr lang="en-US" sz="900" b="0" i="0" u="none" strike="noStrike" baseline="30000">
              <a:solidFill>
                <a:sysClr val="windowText" lastClr="000000"/>
              </a:solidFill>
              <a:latin typeface="Arial" pitchFamily="34" charset="0"/>
              <a:ea typeface="+mn-ea"/>
              <a:cs typeface="Arial" pitchFamily="34" charset="0"/>
            </a:rPr>
            <a:t>7</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Nonresident holding of general government debt </a:t>
          </a:r>
          <a:r>
            <a:rPr lang="en-US" sz="900" b="0" i="0" u="none" strike="noStrike">
              <a:solidFill>
                <a:sysClr val="windowText" lastClr="000000"/>
              </a:solidFill>
              <a:latin typeface="Arial" pitchFamily="34" charset="0"/>
              <a:ea typeface="+mn-ea"/>
              <a:cs typeface="Arial" pitchFamily="34" charset="0"/>
            </a:rPr>
            <a:t>data are for</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2012:Q3</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900" b="0" i="0" u="none" strike="noStrike" baseline="0">
              <a:solidFill>
                <a:sysClr val="windowText" lastClr="000000"/>
              </a:solidFill>
              <a:latin typeface="Arial" pitchFamily="34" charset="0"/>
              <a:ea typeface="+mn-ea"/>
              <a:cs typeface="Arial" pitchFamily="34" charset="0"/>
            </a:rPr>
            <a:t> then taken as a percentage of 2012 gross </a:t>
          </a:r>
          <a:r>
            <a:rPr lang="en-US" sz="900" b="0" i="0" u="none" strike="noStrike">
              <a:solidFill>
                <a:sysClr val="windowText" lastClr="000000"/>
              </a:solidFill>
              <a:latin typeface="Arial" pitchFamily="34" charset="0"/>
              <a:ea typeface="+mn-ea"/>
              <a:cs typeface="Arial" pitchFamily="34" charset="0"/>
            </a:rPr>
            <a:t>general government debt .</a:t>
          </a:r>
        </a:p>
        <a:p>
          <a:pPr algn="l"/>
          <a:r>
            <a:rPr lang="en-US" sz="900" b="0" i="0" u="none" strike="noStrike" baseline="30000">
              <a:solidFill>
                <a:sysClr val="windowText" lastClr="000000"/>
              </a:solidFill>
              <a:latin typeface="Arial" pitchFamily="34" charset="0"/>
              <a:ea typeface="+mn-ea"/>
              <a:cs typeface="Arial" pitchFamily="34" charset="0"/>
            </a:rPr>
            <a:t>8 </a:t>
          </a:r>
          <a:r>
            <a:rPr lang="en-US" sz="900" b="0" i="0" u="none" strike="noStrike">
              <a:solidFill>
                <a:sysClr val="windowText" lastClr="000000"/>
              </a:solidFill>
              <a:latin typeface="Arial" pitchFamily="34" charset="0"/>
              <a:ea typeface="+mn-ea"/>
              <a:cs typeface="Arial" pitchFamily="34" charset="0"/>
            </a:rPr>
            <a:t>Singapore's general government debt is covered by financial assets and issued to develop the bond market.</a:t>
          </a:r>
          <a:r>
            <a:rPr lang="en-US" sz="900" i="0">
              <a:solidFill>
                <a:sysClr val="windowText" lastClr="000000"/>
              </a:solidFill>
              <a:latin typeface="Arial" pitchFamily="34" charset="0"/>
              <a:cs typeface="Arial" pitchFamily="34" charset="0"/>
            </a:rPr>
            <a:t> </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28575</xdr:colOff>
      <xdr:row>38</xdr:row>
      <xdr:rowOff>38099</xdr:rowOff>
    </xdr:from>
    <xdr:to>
      <xdr:col>11</xdr:col>
      <xdr:colOff>1019175</xdr:colOff>
      <xdr:row>47</xdr:row>
      <xdr:rowOff>9525</xdr:rowOff>
    </xdr:to>
    <xdr:sp macro="" textlink="">
      <xdr:nvSpPr>
        <xdr:cNvPr id="2" name="TextBox 1"/>
        <xdr:cNvSpPr txBox="1"/>
      </xdr:nvSpPr>
      <xdr:spPr>
        <a:xfrm>
          <a:off x="28575" y="7277099"/>
          <a:ext cx="8105775" cy="168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900" b="0" i="0" u="none" strike="noStrike">
              <a:solidFill>
                <a:sysClr val="windowText" lastClr="000000"/>
              </a:solidFill>
              <a:latin typeface="Arial" pitchFamily="34" charset="0"/>
              <a:ea typeface="+mn-ea"/>
              <a:cs typeface="Arial" pitchFamily="34" charset="0"/>
            </a:rPr>
            <a:t>Sources: Bloomberg L.P.; Joint External Debt Hub;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900" b="0" i="0" baseline="0">
              <a:solidFill>
                <a:schemeClr val="dk1"/>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endParaRPr lang="en-US" sz="90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900" b="0" i="0" u="none" strike="noStrike" baseline="30000">
              <a:solidFill>
                <a:sysClr val="windowText" lastClr="000000"/>
              </a:solidFill>
              <a:latin typeface="Arial" pitchFamily="34" charset="0"/>
              <a:ea typeface="+mn-ea"/>
              <a:cs typeface="Arial" pitchFamily="34" charset="0"/>
            </a:rPr>
            <a:t>1 </a:t>
          </a:r>
          <a:r>
            <a:rPr lang="en-US" sz="900">
              <a:solidFill>
                <a:schemeClr val="dk1"/>
              </a:solidFill>
              <a:latin typeface="Arial" pitchFamily="34" charset="0"/>
              <a:ea typeface="+mn-ea"/>
              <a:cs typeface="Arial" pitchFamily="34" charset="0"/>
            </a:rPr>
            <a:t>Pension projections are based on Clements and others (2013). Projections rely on authorities’ estimates when these are available. Projections do not take into account reforms enacted after December 2011. </a:t>
          </a:r>
          <a:endParaRPr lang="en-US" sz="900" b="0" i="0"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2</a:t>
          </a:r>
          <a:r>
            <a:rPr lang="en-US" sz="900" b="0" i="0" u="none" strike="noStrike">
              <a:solidFill>
                <a:sysClr val="windowText" lastClr="000000"/>
              </a:solidFill>
              <a:latin typeface="Arial" pitchFamily="34" charset="0"/>
              <a:ea typeface="+mn-ea"/>
              <a:cs typeface="Arial" pitchFamily="34" charset="0"/>
            </a:rPr>
            <a:t> For</a:t>
          </a:r>
          <a:r>
            <a:rPr lang="en-US" sz="900" b="0" i="0" u="none" strike="noStrike" baseline="0">
              <a:solidFill>
                <a:sysClr val="windowText" lastClr="000000"/>
              </a:solidFill>
              <a:latin typeface="Arial" pitchFamily="34" charset="0"/>
              <a:ea typeface="+mn-ea"/>
              <a:cs typeface="Arial" pitchFamily="34" charset="0"/>
            </a:rPr>
            <a:t> n</a:t>
          </a:r>
          <a:r>
            <a:rPr lang="en-US" sz="900" b="0" i="0" u="none" strike="noStrike">
              <a:solidFill>
                <a:sysClr val="windowText" lastClr="000000"/>
              </a:solidFill>
              <a:latin typeface="Arial" pitchFamily="34" charset="0"/>
              <a:ea typeface="+mn-ea"/>
              <a:cs typeface="Arial" pitchFamily="34" charset="0"/>
            </a:rPr>
            <a:t>et present value calculations, a discount rate of 1 percent a year is used in excess of GDP growth for each country. </a:t>
          </a:r>
        </a:p>
        <a:p>
          <a:pPr marL="0" marR="0" indent="0" algn="l" defTabSz="914400" eaLnBrk="1" fontAlgn="auto" latinLnBrk="0" hangingPunct="1">
            <a:lnSpc>
              <a:spcPct val="100000"/>
            </a:lnSpc>
            <a:spcBef>
              <a:spcPts val="0"/>
            </a:spcBef>
            <a:spcAft>
              <a:spcPts val="0"/>
            </a:spcAft>
            <a:buClrTx/>
            <a:buSzTx/>
            <a:buFontTx/>
            <a:buNone/>
            <a:tabLst/>
            <a:defRPr/>
          </a:pPr>
          <a:r>
            <a:rPr lang="en-US" sz="900" b="0" i="0" u="none" strike="noStrike" baseline="30000">
              <a:solidFill>
                <a:sysClr val="windowText" lastClr="000000"/>
              </a:solidFill>
              <a:latin typeface="Arial" pitchFamily="34" charset="0"/>
              <a:ea typeface="+mn-ea"/>
              <a:cs typeface="Arial" pitchFamily="34" charset="0"/>
            </a:rPr>
            <a:t>3</a:t>
          </a:r>
          <a:r>
            <a:rPr lang="en-US" sz="900" b="0" i="0" u="none" strike="noStrike">
              <a:solidFill>
                <a:sysClr val="windowText" lastClr="000000"/>
              </a:solidFill>
              <a:latin typeface="Arial" pitchFamily="34" charset="0"/>
              <a:ea typeface="+mn-ea"/>
              <a:cs typeface="Arial" pitchFamily="34" charset="0"/>
            </a:rPr>
            <a:t> </a:t>
          </a:r>
          <a:r>
            <a:rPr lang="en-US" sz="900" i="1">
              <a:solidFill>
                <a:schemeClr val="dk1"/>
              </a:solidFill>
              <a:latin typeface="Arial" pitchFamily="34" charset="0"/>
              <a:ea typeface="+mn-ea"/>
              <a:cs typeface="Arial" pitchFamily="34" charset="0"/>
            </a:rPr>
            <a:t>Health care spending </a:t>
          </a:r>
          <a:r>
            <a:rPr lang="en-US" sz="900">
              <a:solidFill>
                <a:schemeClr val="dk1"/>
              </a:solidFill>
              <a:latin typeface="Arial" pitchFamily="34" charset="0"/>
              <a:ea typeface="+mn-ea"/>
              <a:cs typeface="Arial" pitchFamily="34" charset="0"/>
            </a:rPr>
            <a:t>projections are based on Soto, Shang</a:t>
          </a:r>
          <a:r>
            <a:rPr lang="en-US" sz="900" baseline="0">
              <a:solidFill>
                <a:schemeClr val="dk1"/>
              </a:solidFill>
              <a:latin typeface="Arial" pitchFamily="34" charset="0"/>
              <a:ea typeface="+mn-ea"/>
              <a:cs typeface="Arial" pitchFamily="34" charset="0"/>
            </a:rPr>
            <a:t> and Coady </a:t>
          </a:r>
          <a:r>
            <a:rPr lang="en-US" sz="900">
              <a:solidFill>
                <a:schemeClr val="dk1"/>
              </a:solidFill>
              <a:latin typeface="Arial" pitchFamily="34" charset="0"/>
              <a:ea typeface="+mn-ea"/>
              <a:cs typeface="Arial" pitchFamily="34" charset="0"/>
            </a:rPr>
            <a:t>(2012).</a:t>
          </a:r>
          <a:r>
            <a:rPr lang="en-US" sz="900" b="0" i="0">
              <a:solidFill>
                <a:schemeClr val="dk1"/>
              </a:solidFill>
              <a:latin typeface="Arial" pitchFamily="34" charset="0"/>
              <a:ea typeface="+mn-ea"/>
              <a:cs typeface="Arial" pitchFamily="34" charset="0"/>
            </a:rPr>
            <a:t> </a:t>
          </a:r>
          <a:endParaRPr lang="en-US" sz="900" b="0" i="0"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4</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Gross financing needs</a:t>
          </a:r>
          <a:r>
            <a:rPr lang="en-US" sz="900" b="0" i="0" u="none" strike="noStrike">
              <a:solidFill>
                <a:sysClr val="windowText" lastClr="000000"/>
              </a:solidFill>
              <a:latin typeface="Arial" pitchFamily="34" charset="0"/>
              <a:ea typeface="+mn-ea"/>
              <a:cs typeface="Arial" pitchFamily="34" charset="0"/>
            </a:rPr>
            <a:t> are defined as the projected overall balance and maturing government debt in 2012</a:t>
          </a:r>
          <a:r>
            <a:rPr lang="en-US" sz="900" b="0" i="1" u="none" strike="noStrike">
              <a:solidFill>
                <a:sysClr val="windowText" lastClr="000000"/>
              </a:solidFill>
              <a:latin typeface="Arial" pitchFamily="34" charset="0"/>
              <a:ea typeface="+mn-ea"/>
              <a:cs typeface="Arial" pitchFamily="34" charset="0"/>
            </a:rPr>
            <a:t>.</a:t>
          </a:r>
          <a:r>
            <a:rPr lang="en-US" sz="900" b="0" i="0" u="none" strike="noStrike">
              <a:solidFill>
                <a:sysClr val="windowText" lastClr="000000"/>
              </a:solidFill>
              <a:latin typeface="Arial" pitchFamily="34" charset="0"/>
              <a:ea typeface="+mn-ea"/>
              <a:cs typeface="Arial" pitchFamily="34" charset="0"/>
            </a:rPr>
            <a:t> Data are from</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IMF staff projections. See Table 6.</a:t>
          </a:r>
        </a:p>
        <a:p>
          <a:pPr algn="l"/>
          <a:r>
            <a:rPr lang="en-US" sz="900" b="0" i="0" u="none" strike="noStrike" baseline="30000">
              <a:solidFill>
                <a:sysClr val="windowText" lastClr="000000"/>
              </a:solidFill>
              <a:latin typeface="Arial" pitchFamily="34" charset="0"/>
              <a:ea typeface="+mn-ea"/>
              <a:cs typeface="Arial" pitchFamily="34" charset="0"/>
            </a:rPr>
            <a:t>5</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Average term to maturity </a:t>
          </a:r>
          <a:r>
            <a:rPr lang="en-US" sz="900" b="0" i="0" u="none" strike="noStrike">
              <a:solidFill>
                <a:sysClr val="windowText" lastClr="000000"/>
              </a:solidFill>
              <a:latin typeface="Arial" pitchFamily="34" charset="0"/>
              <a:ea typeface="+mn-ea"/>
              <a:cs typeface="Arial" pitchFamily="34" charset="0"/>
            </a:rPr>
            <a:t>data refer to government securities; source is Bloomberg.</a:t>
          </a:r>
          <a:endParaRPr lang="en-US" sz="900" b="0" i="1"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6</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Nonresident holding of general government debt </a:t>
          </a:r>
          <a:r>
            <a:rPr lang="en-US" sz="900" b="0" i="0" u="none" strike="noStrike">
              <a:solidFill>
                <a:sysClr val="windowText" lastClr="000000"/>
              </a:solidFill>
              <a:latin typeface="Arial" pitchFamily="34" charset="0"/>
              <a:ea typeface="+mn-ea"/>
              <a:cs typeface="Arial" pitchFamily="34" charset="0"/>
            </a:rPr>
            <a:t>data are 2012:Q3</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900" b="0" i="0" u="none" strike="noStrike" baseline="0">
              <a:solidFill>
                <a:sysClr val="windowText" lastClr="000000"/>
              </a:solidFill>
              <a:latin typeface="Arial" pitchFamily="34" charset="0"/>
              <a:ea typeface="+mn-ea"/>
              <a:cs typeface="Arial" pitchFamily="34" charset="0"/>
            </a:rPr>
            <a:t> then taken as a percentage of 2012 gross </a:t>
          </a:r>
          <a:r>
            <a:rPr lang="en-US" sz="900" b="0" i="0" u="none" strike="noStrike">
              <a:solidFill>
                <a:sysClr val="windowText" lastClr="000000"/>
              </a:solidFill>
              <a:latin typeface="Arial" pitchFamily="34" charset="0"/>
              <a:ea typeface="+mn-ea"/>
              <a:cs typeface="Arial" pitchFamily="34" charset="0"/>
            </a:rPr>
            <a:t>general government debt.</a:t>
          </a:r>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1</xdr:col>
      <xdr:colOff>19050</xdr:colOff>
      <xdr:row>1</xdr:row>
      <xdr:rowOff>123826</xdr:rowOff>
    </xdr:from>
    <xdr:ext cx="5562599" cy="476248"/>
    <xdr:sp macro="" textlink="">
      <xdr:nvSpPr>
        <xdr:cNvPr id="2" name="TextBox 1"/>
        <xdr:cNvSpPr txBox="1"/>
      </xdr:nvSpPr>
      <xdr:spPr>
        <a:xfrm>
          <a:off x="628650" y="266701"/>
          <a:ext cx="5562599" cy="4762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baseline="0" smtClean="0">
              <a:solidFill>
                <a:schemeClr val="tx1"/>
              </a:solidFill>
              <a:latin typeface="Arial" pitchFamily="34" charset="0"/>
              <a:ea typeface="+mn-ea"/>
              <a:cs typeface="Arial" pitchFamily="34" charset="0"/>
            </a:rPr>
            <a:t>Statistical Table 13a. Advanced Economies: Illustrative Adjustment Needs</a:t>
          </a:r>
        </a:p>
        <a:p>
          <a:pPr algn="l"/>
          <a:r>
            <a:rPr lang="en-US" sz="1100" i="1" baseline="0" smtClean="0">
              <a:solidFill>
                <a:schemeClr val="tx1"/>
              </a:solidFill>
              <a:latin typeface="Arial" pitchFamily="34" charset="0"/>
              <a:ea typeface="+mn-ea"/>
              <a:cs typeface="Arial" pitchFamily="34" charset="0"/>
            </a:rPr>
            <a:t>(Percent of GDP)</a:t>
          </a:r>
          <a:endParaRPr lang="en-US" sz="1100" i="1">
            <a:latin typeface="Arial" pitchFamily="34" charset="0"/>
            <a:cs typeface="Arial" pitchFamily="34" charset="0"/>
          </a:endParaRPr>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0</xdr:col>
      <xdr:colOff>609599</xdr:colOff>
      <xdr:row>1</xdr:row>
      <xdr:rowOff>133350</xdr:rowOff>
    </xdr:from>
    <xdr:ext cx="5781675" cy="523874"/>
    <xdr:sp macro="" textlink="">
      <xdr:nvSpPr>
        <xdr:cNvPr id="2" name="TextBox 1"/>
        <xdr:cNvSpPr txBox="1"/>
      </xdr:nvSpPr>
      <xdr:spPr>
        <a:xfrm>
          <a:off x="609599" y="276225"/>
          <a:ext cx="5781675" cy="523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100" b="1" baseline="0" smtClean="0">
              <a:solidFill>
                <a:schemeClr val="tx1"/>
              </a:solidFill>
              <a:latin typeface="Arial" pitchFamily="34" charset="0"/>
              <a:ea typeface="+mn-ea"/>
              <a:cs typeface="Arial" pitchFamily="34" charset="0"/>
            </a:rPr>
            <a:t>Statistical Table 13b. Emerging Market Economies: Illustrative Adjustment Needs</a:t>
          </a:r>
        </a:p>
        <a:p>
          <a:pPr algn="l"/>
          <a:r>
            <a:rPr lang="en-US" sz="1100" i="1" baseline="0" smtClean="0">
              <a:solidFill>
                <a:schemeClr val="tx1"/>
              </a:solidFill>
              <a:latin typeface="Arial" pitchFamily="34" charset="0"/>
              <a:ea typeface="+mn-ea"/>
              <a:cs typeface="Arial" pitchFamily="34" charset="0"/>
            </a:rPr>
            <a:t>(Percent of GDP)</a:t>
          </a:r>
          <a:endParaRPr lang="en-US" sz="1100" i="1">
            <a:latin typeface="Arial" pitchFamily="34" charset="0"/>
            <a:cs typeface="Arial"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180974</xdr:colOff>
      <xdr:row>2</xdr:row>
      <xdr:rowOff>0</xdr:rowOff>
    </xdr:from>
    <xdr:to>
      <xdr:col>8</xdr:col>
      <xdr:colOff>264794</xdr:colOff>
      <xdr:row>36</xdr:row>
      <xdr:rowOff>152400</xdr:rowOff>
    </xdr:to>
    <xdr:pic>
      <xdr:nvPicPr>
        <xdr:cNvPr id="72" name="Picture 71"/>
        <xdr:cNvPicPr/>
      </xdr:nvPicPr>
      <xdr:blipFill>
        <a:blip xmlns:r="http://schemas.openxmlformats.org/officeDocument/2006/relationships" r:embed="rId1" cstate="print"/>
        <a:srcRect/>
        <a:stretch>
          <a:fillRect/>
        </a:stretch>
      </xdr:blipFill>
      <xdr:spPr bwMode="auto">
        <a:xfrm>
          <a:off x="1638299" y="561975"/>
          <a:ext cx="6494145" cy="64960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73</xdr:row>
      <xdr:rowOff>66675</xdr:rowOff>
    </xdr:from>
    <xdr:to>
      <xdr:col>3</xdr:col>
      <xdr:colOff>9525</xdr:colOff>
      <xdr:row>74</xdr:row>
      <xdr:rowOff>123825</xdr:rowOff>
    </xdr:to>
    <xdr:sp macro="" textlink="">
      <xdr:nvSpPr>
        <xdr:cNvPr id="2" name="Text Box 1"/>
        <xdr:cNvSpPr txBox="1">
          <a:spLocks noChangeArrowheads="1"/>
        </xdr:cNvSpPr>
      </xdr:nvSpPr>
      <xdr:spPr bwMode="auto">
        <a:xfrm>
          <a:off x="3048000" y="11887200"/>
          <a:ext cx="9525" cy="219074"/>
        </a:xfrm>
        <a:prstGeom prst="rect">
          <a:avLst/>
        </a:prstGeom>
        <a:noFill/>
        <a:ln w="9525">
          <a:noFill/>
          <a:miter lim="800000"/>
          <a:headEnd/>
          <a:tailEnd/>
        </a:ln>
      </xdr:spPr>
    </xdr:sp>
    <xdr:clientData/>
  </xdr:twoCellAnchor>
  <xdr:twoCellAnchor editAs="oneCell">
    <xdr:from>
      <xdr:col>3</xdr:col>
      <xdr:colOff>0</xdr:colOff>
      <xdr:row>73</xdr:row>
      <xdr:rowOff>66675</xdr:rowOff>
    </xdr:from>
    <xdr:to>
      <xdr:col>3</xdr:col>
      <xdr:colOff>9525</xdr:colOff>
      <xdr:row>74</xdr:row>
      <xdr:rowOff>123825</xdr:rowOff>
    </xdr:to>
    <xdr:sp macro="" textlink="">
      <xdr:nvSpPr>
        <xdr:cNvPr id="3" name="Text Box 1"/>
        <xdr:cNvSpPr txBox="1">
          <a:spLocks noChangeArrowheads="1"/>
        </xdr:cNvSpPr>
      </xdr:nvSpPr>
      <xdr:spPr bwMode="auto">
        <a:xfrm>
          <a:off x="3048000" y="11887200"/>
          <a:ext cx="9525" cy="219074"/>
        </a:xfrm>
        <a:prstGeom prst="rect">
          <a:avLst/>
        </a:prstGeom>
        <a:noFill/>
        <a:ln w="9525">
          <a:noFill/>
          <a:miter lim="800000"/>
          <a:headEnd/>
          <a:tailEnd/>
        </a:ln>
      </xdr:spPr>
    </xdr:sp>
    <xdr:clientData/>
  </xdr:twoCellAnchor>
  <xdr:twoCellAnchor editAs="oneCell">
    <xdr:from>
      <xdr:col>3</xdr:col>
      <xdr:colOff>0</xdr:colOff>
      <xdr:row>81</xdr:row>
      <xdr:rowOff>66675</xdr:rowOff>
    </xdr:from>
    <xdr:to>
      <xdr:col>3</xdr:col>
      <xdr:colOff>9525</xdr:colOff>
      <xdr:row>82</xdr:row>
      <xdr:rowOff>123824</xdr:rowOff>
    </xdr:to>
    <xdr:sp macro="" textlink="">
      <xdr:nvSpPr>
        <xdr:cNvPr id="4" name="Text Box 1"/>
        <xdr:cNvSpPr txBox="1">
          <a:spLocks noChangeArrowheads="1"/>
        </xdr:cNvSpPr>
      </xdr:nvSpPr>
      <xdr:spPr bwMode="auto">
        <a:xfrm>
          <a:off x="3048000" y="13182600"/>
          <a:ext cx="9525" cy="219074"/>
        </a:xfrm>
        <a:prstGeom prst="rect">
          <a:avLst/>
        </a:prstGeom>
        <a:noFill/>
        <a:ln w="9525">
          <a:noFill/>
          <a:miter lim="800000"/>
          <a:headEnd/>
          <a:tailEnd/>
        </a:ln>
      </xdr:spPr>
    </xdr:sp>
    <xdr:clientData/>
  </xdr:twoCellAnchor>
  <xdr:twoCellAnchor editAs="oneCell">
    <xdr:from>
      <xdr:col>3</xdr:col>
      <xdr:colOff>0</xdr:colOff>
      <xdr:row>81</xdr:row>
      <xdr:rowOff>66675</xdr:rowOff>
    </xdr:from>
    <xdr:to>
      <xdr:col>3</xdr:col>
      <xdr:colOff>9525</xdr:colOff>
      <xdr:row>82</xdr:row>
      <xdr:rowOff>123824</xdr:rowOff>
    </xdr:to>
    <xdr:sp macro="" textlink="">
      <xdr:nvSpPr>
        <xdr:cNvPr id="5" name="Text Box 1"/>
        <xdr:cNvSpPr txBox="1">
          <a:spLocks noChangeArrowheads="1"/>
        </xdr:cNvSpPr>
      </xdr:nvSpPr>
      <xdr:spPr bwMode="auto">
        <a:xfrm>
          <a:off x="3048000" y="13182600"/>
          <a:ext cx="9525" cy="219074"/>
        </a:xfrm>
        <a:prstGeom prst="rect">
          <a:avLst/>
        </a:prstGeom>
        <a:noFill/>
        <a:ln w="9525">
          <a:noFill/>
          <a:miter lim="800000"/>
          <a:headEnd/>
          <a:tailEnd/>
        </a:ln>
      </xdr:spPr>
    </xdr:sp>
    <xdr:clientData/>
  </xdr:twoCellAnchor>
  <xdr:twoCellAnchor editAs="absolute">
    <xdr:from>
      <xdr:col>3</xdr:col>
      <xdr:colOff>431058</xdr:colOff>
      <xdr:row>2</xdr:row>
      <xdr:rowOff>0</xdr:rowOff>
    </xdr:from>
    <xdr:to>
      <xdr:col>14</xdr:col>
      <xdr:colOff>93262</xdr:colOff>
      <xdr:row>5</xdr:row>
      <xdr:rowOff>102963</xdr:rowOff>
    </xdr:to>
    <xdr:sp macro="" textlink="">
      <xdr:nvSpPr>
        <xdr:cNvPr id="6" name="Header"/>
        <xdr:cNvSpPr txBox="1"/>
      </xdr:nvSpPr>
      <xdr:spPr>
        <a:xfrm>
          <a:off x="1997434" y="323850"/>
          <a:ext cx="6678825" cy="58873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100" b="1" i="0">
              <a:solidFill>
                <a:sysClr val="windowText" lastClr="000000"/>
              </a:solidFill>
              <a:latin typeface="Arial" pitchFamily="34" charset="0"/>
              <a:cs typeface="Arial" pitchFamily="34" charset="0"/>
            </a:rPr>
            <a:t>Figure 1. Revisions to Overall </a:t>
          </a:r>
          <a:r>
            <a:rPr lang="en-US" sz="1100" b="1" i="0" baseline="0">
              <a:solidFill>
                <a:sysClr val="windowText" lastClr="000000"/>
              </a:solidFill>
              <a:latin typeface="Arial" pitchFamily="34" charset="0"/>
              <a:cs typeface="Arial" pitchFamily="34" charset="0"/>
            </a:rPr>
            <a:t>Balance and </a:t>
          </a:r>
          <a:r>
            <a:rPr lang="en-US" sz="1100" b="1" i="0">
              <a:solidFill>
                <a:sysClr val="windowText" lastClr="000000"/>
              </a:solidFill>
              <a:latin typeface="Arial" pitchFamily="34" charset="0"/>
              <a:cs typeface="Arial" pitchFamily="34" charset="0"/>
            </a:rPr>
            <a:t>Debt</a:t>
          </a:r>
          <a:r>
            <a:rPr lang="en-US" sz="1100" b="1" i="0">
              <a:solidFill>
                <a:sysClr val="windowText" lastClr="000000"/>
              </a:solidFill>
              <a:latin typeface="Calibri"/>
              <a:cs typeface="Arial" pitchFamily="34" charset="0"/>
            </a:rPr>
            <a:t>–</a:t>
          </a:r>
          <a:r>
            <a:rPr lang="en-US" sz="1100" b="1" i="0" baseline="0">
              <a:solidFill>
                <a:sysClr val="windowText" lastClr="000000"/>
              </a:solidFill>
              <a:latin typeface="Arial" pitchFamily="34" charset="0"/>
              <a:cs typeface="Arial" pitchFamily="34" charset="0"/>
            </a:rPr>
            <a:t>to</a:t>
          </a:r>
          <a:r>
            <a:rPr lang="en-US" sz="1100" b="1" i="0" baseline="0">
              <a:solidFill>
                <a:sysClr val="windowText" lastClr="000000"/>
              </a:solidFill>
              <a:latin typeface="Calibri"/>
              <a:cs typeface="Arial" pitchFamily="34" charset="0"/>
            </a:rPr>
            <a:t>–</a:t>
          </a:r>
          <a:r>
            <a:rPr lang="en-US" sz="1100" b="1" i="0" baseline="0">
              <a:solidFill>
                <a:sysClr val="windowText" lastClr="000000"/>
              </a:solidFill>
              <a:latin typeface="Arial" pitchFamily="34" charset="0"/>
              <a:cs typeface="Arial" pitchFamily="34" charset="0"/>
            </a:rPr>
            <a:t>GDP Forecasts </a:t>
          </a:r>
        </a:p>
        <a:p>
          <a:pPr algn="ctr"/>
          <a:r>
            <a:rPr lang="en-US" sz="1100" b="1" i="0" baseline="0">
              <a:solidFill>
                <a:sysClr val="windowText" lastClr="000000"/>
              </a:solidFill>
              <a:latin typeface="Arial" pitchFamily="34" charset="0"/>
              <a:cs typeface="Arial" pitchFamily="34" charset="0"/>
            </a:rPr>
            <a:t>since the Last </a:t>
          </a:r>
          <a:r>
            <a:rPr lang="en-US" sz="1100" b="1" i="1" baseline="0">
              <a:solidFill>
                <a:sysClr val="windowText" lastClr="000000"/>
              </a:solidFill>
              <a:latin typeface="Arial" pitchFamily="34" charset="0"/>
              <a:cs typeface="Arial" pitchFamily="34" charset="0"/>
            </a:rPr>
            <a:t>Fiscal Monitor</a:t>
          </a:r>
        </a:p>
        <a:p>
          <a:pPr algn="ctr"/>
          <a:r>
            <a:rPr lang="en-US" sz="1100" b="0" i="1" baseline="0">
              <a:solidFill>
                <a:sysClr val="windowText" lastClr="000000"/>
              </a:solidFill>
              <a:latin typeface="Arial" pitchFamily="34" charset="0"/>
              <a:cs typeface="Arial" pitchFamily="34" charset="0"/>
            </a:rPr>
            <a:t>(Percent of GDP)</a:t>
          </a:r>
          <a:r>
            <a:rPr lang="en-US" sz="1100" b="1" i="0" baseline="0">
              <a:solidFill>
                <a:sysClr val="windowText" lastClr="000000"/>
              </a:solidFill>
              <a:latin typeface="Arial" pitchFamily="34" charset="0"/>
              <a:cs typeface="Arial" pitchFamily="34" charset="0"/>
            </a:rPr>
            <a:t> </a:t>
          </a:r>
          <a:endParaRPr lang="en-US" sz="1100" b="0" i="0">
            <a:solidFill>
              <a:sysClr val="windowText" lastClr="000000"/>
            </a:solidFill>
            <a:latin typeface="Arial" pitchFamily="34" charset="0"/>
            <a:cs typeface="Arial" pitchFamily="34" charset="0"/>
          </a:endParaRPr>
        </a:p>
      </xdr:txBody>
    </xdr:sp>
    <xdr:clientData/>
  </xdr:twoCellAnchor>
  <xdr:absoluteAnchor>
    <xdr:pos x="2080251" y="1054359"/>
    <xdr:ext cx="2980282" cy="238887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309226" y="1054359"/>
    <xdr:ext cx="2980282" cy="2388870"/>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080251" y="3711834"/>
    <xdr:ext cx="2980282" cy="238887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5318751" y="3711834"/>
    <xdr:ext cx="2980282" cy="2388870"/>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2080251" y="6397884"/>
    <xdr:ext cx="2980282" cy="2388870"/>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5271126" y="6397884"/>
    <xdr:ext cx="2980282" cy="2388870"/>
    <xdr:graphicFrame macro="">
      <xdr:nvGraphicFramePr>
        <xdr:cNvPr id="12" name="Chart 1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editAs="absolute">
    <xdr:from>
      <xdr:col>3</xdr:col>
      <xdr:colOff>290999</xdr:colOff>
      <xdr:row>54</xdr:row>
      <xdr:rowOff>34094</xdr:rowOff>
    </xdr:from>
    <xdr:to>
      <xdr:col>13</xdr:col>
      <xdr:colOff>380557</xdr:colOff>
      <xdr:row>59</xdr:row>
      <xdr:rowOff>91168</xdr:rowOff>
    </xdr:to>
    <xdr:sp macro="" textlink="">
      <xdr:nvSpPr>
        <xdr:cNvPr id="13" name="Header"/>
        <xdr:cNvSpPr txBox="1"/>
      </xdr:nvSpPr>
      <xdr:spPr>
        <a:xfrm>
          <a:off x="2005499" y="8778044"/>
          <a:ext cx="6376058" cy="86669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l"/>
          <a:r>
            <a:rPr lang="en-US" sz="800" b="0" i="0">
              <a:solidFill>
                <a:sysClr val="windowText" lastClr="000000"/>
              </a:solidFill>
              <a:latin typeface="Arial" pitchFamily="34" charset="0"/>
              <a:cs typeface="Arial" pitchFamily="34" charset="0"/>
            </a:rPr>
            <a:t>Source:</a:t>
          </a:r>
          <a:r>
            <a:rPr lang="en-US" sz="800" b="0" i="0" baseline="0">
              <a:solidFill>
                <a:sysClr val="windowText" lastClr="000000"/>
              </a:solidFill>
              <a:latin typeface="Arial" pitchFamily="34" charset="0"/>
              <a:cs typeface="Arial" pitchFamily="34" charset="0"/>
            </a:rPr>
            <a:t>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cs typeface="Arial" pitchFamily="34" charset="0"/>
            </a:rPr>
            <a:t>Note: </a:t>
          </a:r>
          <a:r>
            <a:rPr lang="en-US" sz="800">
              <a:solidFill>
                <a:schemeClr val="dk1"/>
              </a:solidFill>
              <a:latin typeface="Arial" pitchFamily="34" charset="0"/>
              <a:ea typeface="+mn-ea"/>
              <a:cs typeface="Arial" pitchFamily="34" charset="0"/>
            </a:rPr>
            <a:t>“</a:t>
          </a:r>
          <a:r>
            <a:rPr lang="en-US" sz="800" b="0" i="0" baseline="0">
              <a:solidFill>
                <a:sysClr val="windowText" lastClr="000000"/>
              </a:solidFill>
              <a:latin typeface="Arial" pitchFamily="34" charset="0"/>
              <a:cs typeface="Arial" pitchFamily="34" charset="0"/>
            </a:rPr>
            <a:t>Revision to 2013 (2012) forecast</a:t>
          </a:r>
          <a:r>
            <a:rPr lang="en-US" sz="800">
              <a:solidFill>
                <a:schemeClr val="dk1"/>
              </a:solidFill>
              <a:latin typeface="Arial" pitchFamily="34" charset="0"/>
              <a:ea typeface="+mn-ea"/>
              <a:cs typeface="Arial" pitchFamily="34" charset="0"/>
            </a:rPr>
            <a:t>” </a:t>
          </a:r>
          <a:r>
            <a:rPr lang="en-US" sz="800" b="0" i="0" baseline="0">
              <a:solidFill>
                <a:sysClr val="windowText" lastClr="000000"/>
              </a:solidFill>
              <a:latin typeface="Arial" pitchFamily="34" charset="0"/>
              <a:cs typeface="Arial" pitchFamily="34" charset="0"/>
            </a:rPr>
            <a:t>refers to the difference between the fiscal projections for 2013 (2012) in the April </a:t>
          </a:r>
          <a:r>
            <a:rPr lang="en-US" sz="800" b="0" i="1" baseline="0">
              <a:solidFill>
                <a:sysClr val="windowText" lastClr="000000"/>
              </a:solidFill>
              <a:latin typeface="Arial" pitchFamily="34" charset="0"/>
              <a:cs typeface="Arial" pitchFamily="34" charset="0"/>
            </a:rPr>
            <a:t>2013 Fiscal Monitor</a:t>
          </a:r>
          <a:r>
            <a:rPr lang="en-US" sz="800" b="0" i="0" baseline="0">
              <a:solidFill>
                <a:sysClr val="windowText" lastClr="000000"/>
              </a:solidFill>
              <a:latin typeface="Arial" pitchFamily="34" charset="0"/>
              <a:cs typeface="Arial" pitchFamily="34" charset="0"/>
            </a:rPr>
            <a:t> and those for 2013 (2012) in the October 2012 </a:t>
          </a:r>
          <a:r>
            <a:rPr lang="en-US" sz="800" b="0" i="1" baseline="0">
              <a:solidFill>
                <a:sysClr val="windowText" lastClr="000000"/>
              </a:solidFill>
              <a:latin typeface="Arial" pitchFamily="34" charset="0"/>
              <a:cs typeface="Arial" pitchFamily="34" charset="0"/>
            </a:rPr>
            <a:t>Fiscal Monitor</a:t>
          </a:r>
          <a:r>
            <a:rPr lang="en-US" sz="800" b="0" i="0" baseline="0">
              <a:solidFill>
                <a:sysClr val="windowText" lastClr="000000"/>
              </a:solidFill>
              <a:latin typeface="Arial" pitchFamily="34" charset="0"/>
              <a:cs typeface="Arial" pitchFamily="34" charset="0"/>
            </a:rPr>
            <a:t>.</a:t>
          </a:r>
        </a:p>
        <a:p>
          <a:r>
            <a:rPr lang="en-US" sz="800" b="0" i="0" baseline="30000">
              <a:solidFill>
                <a:sysClr val="windowText" lastClr="000000"/>
              </a:solidFill>
              <a:latin typeface="Arial" pitchFamily="34" charset="0"/>
              <a:cs typeface="Arial" pitchFamily="34" charset="0"/>
            </a:rPr>
            <a:t>1</a:t>
          </a:r>
          <a:r>
            <a:rPr lang="en-US" sz="800" b="0" i="0" baseline="0">
              <a:solidFill>
                <a:sysClr val="windowText" lastClr="000000"/>
              </a:solidFill>
              <a:latin typeface="Arial" pitchFamily="34" charset="0"/>
              <a:cs typeface="Arial" pitchFamily="34" charset="0"/>
            </a:rPr>
            <a:t> In </a:t>
          </a:r>
          <a:r>
            <a:rPr lang="en-US" sz="800" b="0" i="0" baseline="0">
              <a:solidFill>
                <a:schemeClr val="dk1"/>
              </a:solidFill>
              <a:latin typeface="Arial" pitchFamily="34" charset="0"/>
              <a:ea typeface="+mn-ea"/>
              <a:cs typeface="Arial" pitchFamily="34" charset="0"/>
            </a:rPr>
            <a:t>the April 2013 </a:t>
          </a:r>
          <a:r>
            <a:rPr lang="en-US" sz="800" b="0" i="1" baseline="0">
              <a:solidFill>
                <a:schemeClr val="dk1"/>
              </a:solidFill>
              <a:latin typeface="Arial" pitchFamily="34" charset="0"/>
              <a:ea typeface="+mn-ea"/>
              <a:cs typeface="Arial" pitchFamily="34" charset="0"/>
            </a:rPr>
            <a:t>Fiscal Monitor</a:t>
          </a:r>
          <a:r>
            <a:rPr lang="en-US" sz="800" b="0" i="0" baseline="0">
              <a:solidFill>
                <a:schemeClr val="dk1"/>
              </a:solidFill>
              <a:latin typeface="Arial" pitchFamily="34" charset="0"/>
              <a:ea typeface="+mn-ea"/>
              <a:cs typeface="Arial" pitchFamily="34" charset="0"/>
            </a:rPr>
            <a:t> forecast, f</a:t>
          </a:r>
          <a:r>
            <a:rPr lang="en-US" sz="800" b="0" i="0" baseline="0">
              <a:solidFill>
                <a:sysClr val="windowText" lastClr="000000"/>
              </a:solidFill>
              <a:latin typeface="Arial" pitchFamily="34" charset="0"/>
              <a:cs typeface="Arial" pitchFamily="34" charset="0"/>
            </a:rPr>
            <a:t>or Portugal, t</a:t>
          </a:r>
          <a:r>
            <a:rPr lang="en-US" sz="800">
              <a:solidFill>
                <a:schemeClr val="dk1"/>
              </a:solidFill>
              <a:latin typeface="Arial" pitchFamily="34" charset="0"/>
              <a:ea typeface="+mn-ea"/>
              <a:cs typeface="Arial" pitchFamily="34" charset="0"/>
            </a:rPr>
            <a:t>he substantial upward revision in the 2012 fiscal outturn by the National Institute of Statistics, owing to reclassification of several large transactions, is not yet reflected in the data.</a:t>
          </a:r>
          <a:r>
            <a:rPr lang="en-US" sz="800" baseline="0">
              <a:solidFill>
                <a:schemeClr val="dk1"/>
              </a:solidFill>
              <a:latin typeface="Arial" pitchFamily="34" charset="0"/>
              <a:ea typeface="+mn-ea"/>
              <a:cs typeface="Arial" pitchFamily="34" charset="0"/>
            </a:rPr>
            <a:t> </a:t>
          </a:r>
          <a:r>
            <a:rPr lang="en-US" sz="800" b="0" i="0" baseline="0">
              <a:solidFill>
                <a:sysClr val="windowText" lastClr="000000"/>
              </a:solidFill>
              <a:latin typeface="Arial" pitchFamily="34" charset="0"/>
              <a:cs typeface="Arial" pitchFamily="34" charset="0"/>
            </a:rPr>
            <a:t>For Spain, the f</a:t>
          </a:r>
          <a:r>
            <a:rPr lang="en-US" sz="800" b="0" i="0" baseline="0">
              <a:solidFill>
                <a:schemeClr val="dk1"/>
              </a:solidFill>
              <a:latin typeface="Arial" pitchFamily="34" charset="0"/>
              <a:ea typeface="+mn-ea"/>
              <a:cs typeface="Arial" pitchFamily="34" charset="0"/>
            </a:rPr>
            <a:t>orecast includes financial sector support measures estimated at 3.3 percent of GDP in 2012.</a:t>
          </a:r>
          <a:endParaRPr lang="en-US" sz="800" b="0" i="0">
            <a:solidFill>
              <a:sysClr val="windowText" lastClr="000000"/>
            </a:solidFill>
            <a:latin typeface="Arial" pitchFamily="34" charset="0"/>
            <a:cs typeface="Arial" pitchFamily="34" charset="0"/>
          </a:endParaRPr>
        </a:p>
      </xdr:txBody>
    </xdr:sp>
    <xdr:clientData/>
  </xdr:twoCellAnchor>
  <xdr:twoCellAnchor>
    <xdr:from>
      <xdr:col>4</xdr:col>
      <xdr:colOff>64450</xdr:colOff>
      <xdr:row>4</xdr:row>
      <xdr:rowOff>98361</xdr:rowOff>
    </xdr:from>
    <xdr:to>
      <xdr:col>8</xdr:col>
      <xdr:colOff>453615</xdr:colOff>
      <xdr:row>6</xdr:row>
      <xdr:rowOff>157135</xdr:rowOff>
    </xdr:to>
    <xdr:sp macro="" textlink="">
      <xdr:nvSpPr>
        <xdr:cNvPr id="14" name="TextBox 13"/>
        <xdr:cNvSpPr txBox="1"/>
      </xdr:nvSpPr>
      <xdr:spPr>
        <a:xfrm>
          <a:off x="2251312" y="759279"/>
          <a:ext cx="2605186" cy="389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baseline="0">
              <a:latin typeface="Arial" pitchFamily="34" charset="0"/>
              <a:cs typeface="Arial" pitchFamily="34" charset="0"/>
            </a:rPr>
            <a:t>1. Advanced Economies, </a:t>
          </a:r>
        </a:p>
        <a:p>
          <a:pPr algn="ctr"/>
          <a:r>
            <a:rPr lang="en-US" sz="900" b="1" baseline="0">
              <a:latin typeface="Arial" pitchFamily="34" charset="0"/>
              <a:cs typeface="Arial" pitchFamily="34" charset="0"/>
            </a:rPr>
            <a:t>Overall Balance</a:t>
          </a:r>
          <a:r>
            <a:rPr lang="en-US" sz="900" b="1" baseline="30000">
              <a:latin typeface="Arial" pitchFamily="34" charset="0"/>
              <a:cs typeface="Arial" pitchFamily="34" charset="0"/>
            </a:rPr>
            <a:t>1</a:t>
          </a:r>
        </a:p>
      </xdr:txBody>
    </xdr:sp>
    <xdr:clientData/>
  </xdr:twoCellAnchor>
  <xdr:twoCellAnchor>
    <xdr:from>
      <xdr:col>9</xdr:col>
      <xdr:colOff>96720</xdr:colOff>
      <xdr:row>4</xdr:row>
      <xdr:rowOff>69203</xdr:rowOff>
    </xdr:from>
    <xdr:to>
      <xdr:col>13</xdr:col>
      <xdr:colOff>485883</xdr:colOff>
      <xdr:row>6</xdr:row>
      <xdr:rowOff>127977</xdr:rowOff>
    </xdr:to>
    <xdr:sp macro="" textlink="">
      <xdr:nvSpPr>
        <xdr:cNvPr id="15" name="TextBox 14"/>
        <xdr:cNvSpPr txBox="1"/>
      </xdr:nvSpPr>
      <xdr:spPr>
        <a:xfrm>
          <a:off x="5111924" y="730121"/>
          <a:ext cx="3382735" cy="389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baseline="0">
              <a:latin typeface="Arial" pitchFamily="34" charset="0"/>
              <a:cs typeface="Arial" pitchFamily="34" charset="0"/>
            </a:rPr>
            <a:t>2. Advanced Economies, </a:t>
          </a:r>
        </a:p>
        <a:p>
          <a:pPr algn="ctr"/>
          <a:r>
            <a:rPr lang="en-US" sz="900" b="1" baseline="0">
              <a:latin typeface="Arial" pitchFamily="34" charset="0"/>
              <a:cs typeface="Arial" pitchFamily="34" charset="0"/>
            </a:rPr>
            <a:t>Gross Debt</a:t>
          </a:r>
        </a:p>
      </xdr:txBody>
    </xdr:sp>
    <xdr:clientData/>
  </xdr:twoCellAnchor>
  <xdr:twoCellAnchor>
    <xdr:from>
      <xdr:col>4</xdr:col>
      <xdr:colOff>73975</xdr:colOff>
      <xdr:row>21</xdr:row>
      <xdr:rowOff>13608</xdr:rowOff>
    </xdr:from>
    <xdr:to>
      <xdr:col>8</xdr:col>
      <xdr:colOff>463140</xdr:colOff>
      <xdr:row>23</xdr:row>
      <xdr:rowOff>72382</xdr:rowOff>
    </xdr:to>
    <xdr:sp macro="" textlink="">
      <xdr:nvSpPr>
        <xdr:cNvPr id="16" name="TextBox 15"/>
        <xdr:cNvSpPr txBox="1"/>
      </xdr:nvSpPr>
      <xdr:spPr>
        <a:xfrm>
          <a:off x="2260837" y="3483429"/>
          <a:ext cx="2605186" cy="389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baseline="0">
              <a:latin typeface="Arial" pitchFamily="34" charset="0"/>
              <a:cs typeface="Arial" pitchFamily="34" charset="0"/>
            </a:rPr>
            <a:t>3. Emerging Market Economies, </a:t>
          </a:r>
        </a:p>
        <a:p>
          <a:pPr algn="ctr"/>
          <a:r>
            <a:rPr lang="en-US" sz="900" b="1" baseline="0">
              <a:latin typeface="Arial" pitchFamily="34" charset="0"/>
              <a:cs typeface="Arial" pitchFamily="34" charset="0"/>
            </a:rPr>
            <a:t>Overall Balance</a:t>
          </a:r>
        </a:p>
      </xdr:txBody>
    </xdr:sp>
    <xdr:clientData/>
  </xdr:twoCellAnchor>
  <xdr:twoCellAnchor>
    <xdr:from>
      <xdr:col>9</xdr:col>
      <xdr:colOff>163394</xdr:colOff>
      <xdr:row>20</xdr:row>
      <xdr:rowOff>149679</xdr:rowOff>
    </xdr:from>
    <xdr:to>
      <xdr:col>13</xdr:col>
      <xdr:colOff>552558</xdr:colOff>
      <xdr:row>23</xdr:row>
      <xdr:rowOff>43224</xdr:rowOff>
    </xdr:to>
    <xdr:sp macro="" textlink="">
      <xdr:nvSpPr>
        <xdr:cNvPr id="17" name="TextBox 16"/>
        <xdr:cNvSpPr txBox="1"/>
      </xdr:nvSpPr>
      <xdr:spPr>
        <a:xfrm>
          <a:off x="5178598" y="3454271"/>
          <a:ext cx="3382736" cy="389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baseline="0">
              <a:latin typeface="Arial" pitchFamily="34" charset="0"/>
              <a:cs typeface="Arial" pitchFamily="34" charset="0"/>
            </a:rPr>
            <a:t>4. Emerging Market Economies, </a:t>
          </a:r>
        </a:p>
        <a:p>
          <a:pPr algn="ctr"/>
          <a:r>
            <a:rPr lang="en-US" sz="900" b="1" baseline="0">
              <a:latin typeface="Arial" pitchFamily="34" charset="0"/>
              <a:cs typeface="Arial" pitchFamily="34" charset="0"/>
            </a:rPr>
            <a:t>Gross Debt</a:t>
          </a:r>
        </a:p>
      </xdr:txBody>
    </xdr:sp>
    <xdr:clientData/>
  </xdr:twoCellAnchor>
  <xdr:twoCellAnchor>
    <xdr:from>
      <xdr:col>4</xdr:col>
      <xdr:colOff>83500</xdr:colOff>
      <xdr:row>37</xdr:row>
      <xdr:rowOff>151234</xdr:rowOff>
    </xdr:from>
    <xdr:to>
      <xdr:col>8</xdr:col>
      <xdr:colOff>472665</xdr:colOff>
      <xdr:row>40</xdr:row>
      <xdr:rowOff>48084</xdr:rowOff>
    </xdr:to>
    <xdr:sp macro="" textlink="">
      <xdr:nvSpPr>
        <xdr:cNvPr id="18" name="TextBox 17"/>
        <xdr:cNvSpPr txBox="1"/>
      </xdr:nvSpPr>
      <xdr:spPr>
        <a:xfrm>
          <a:off x="2274250" y="6142459"/>
          <a:ext cx="2598965" cy="3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baseline="0">
              <a:latin typeface="Arial" pitchFamily="34" charset="0"/>
              <a:cs typeface="Arial" pitchFamily="34" charset="0"/>
            </a:rPr>
            <a:t>5. Low-Income Countries, </a:t>
          </a:r>
        </a:p>
        <a:p>
          <a:pPr algn="ctr"/>
          <a:r>
            <a:rPr lang="en-US" sz="900" b="1" baseline="0">
              <a:latin typeface="Arial" pitchFamily="34" charset="0"/>
              <a:cs typeface="Arial" pitchFamily="34" charset="0"/>
            </a:rPr>
            <a:t>Overall Balance</a:t>
          </a:r>
        </a:p>
      </xdr:txBody>
    </xdr:sp>
    <xdr:clientData/>
  </xdr:twoCellAnchor>
  <xdr:twoCellAnchor>
    <xdr:from>
      <xdr:col>9</xdr:col>
      <xdr:colOff>96720</xdr:colOff>
      <xdr:row>37</xdr:row>
      <xdr:rowOff>125381</xdr:rowOff>
    </xdr:from>
    <xdr:to>
      <xdr:col>13</xdr:col>
      <xdr:colOff>485883</xdr:colOff>
      <xdr:row>40</xdr:row>
      <xdr:rowOff>18926</xdr:rowOff>
    </xdr:to>
    <xdr:sp macro="" textlink="">
      <xdr:nvSpPr>
        <xdr:cNvPr id="19" name="TextBox 18"/>
        <xdr:cNvSpPr txBox="1"/>
      </xdr:nvSpPr>
      <xdr:spPr>
        <a:xfrm>
          <a:off x="5106870" y="6116606"/>
          <a:ext cx="3380013" cy="379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baseline="0">
              <a:latin typeface="Arial" pitchFamily="34" charset="0"/>
              <a:cs typeface="Arial" pitchFamily="34" charset="0"/>
            </a:rPr>
            <a:t>6. Low-Income Countries, </a:t>
          </a:r>
        </a:p>
        <a:p>
          <a:pPr algn="ctr"/>
          <a:r>
            <a:rPr lang="en-US" sz="900" b="1" baseline="0">
              <a:latin typeface="Arial" pitchFamily="34" charset="0"/>
              <a:cs typeface="Arial" pitchFamily="34" charset="0"/>
            </a:rPr>
            <a:t>Gross Debt</a:t>
          </a:r>
        </a:p>
      </xdr:txBody>
    </xdr:sp>
    <xdr:clientData/>
  </xdr:twoCellAnchor>
  <xdr:twoCellAnchor editAs="oneCell">
    <xdr:from>
      <xdr:col>12</xdr:col>
      <xdr:colOff>0</xdr:colOff>
      <xdr:row>73</xdr:row>
      <xdr:rowOff>66675</xdr:rowOff>
    </xdr:from>
    <xdr:to>
      <xdr:col>12</xdr:col>
      <xdr:colOff>15875</xdr:colOff>
      <xdr:row>74</xdr:row>
      <xdr:rowOff>123826</xdr:rowOff>
    </xdr:to>
    <xdr:sp macro="" textlink="">
      <xdr:nvSpPr>
        <xdr:cNvPr id="20" name="Text Box 1"/>
        <xdr:cNvSpPr txBox="1">
          <a:spLocks noChangeArrowheads="1"/>
        </xdr:cNvSpPr>
      </xdr:nvSpPr>
      <xdr:spPr bwMode="auto">
        <a:xfrm>
          <a:off x="9144000" y="11887200"/>
          <a:ext cx="15875" cy="219075"/>
        </a:xfrm>
        <a:prstGeom prst="rect">
          <a:avLst/>
        </a:prstGeom>
        <a:noFill/>
        <a:ln w="9525">
          <a:noFill/>
          <a:miter lim="800000"/>
          <a:headEnd/>
          <a:tailEnd/>
        </a:ln>
      </xdr:spPr>
    </xdr:sp>
    <xdr:clientData/>
  </xdr:twoCellAnchor>
  <xdr:twoCellAnchor editAs="oneCell">
    <xdr:from>
      <xdr:col>12</xdr:col>
      <xdr:colOff>0</xdr:colOff>
      <xdr:row>73</xdr:row>
      <xdr:rowOff>66675</xdr:rowOff>
    </xdr:from>
    <xdr:to>
      <xdr:col>12</xdr:col>
      <xdr:colOff>15875</xdr:colOff>
      <xdr:row>74</xdr:row>
      <xdr:rowOff>123826</xdr:rowOff>
    </xdr:to>
    <xdr:sp macro="" textlink="">
      <xdr:nvSpPr>
        <xdr:cNvPr id="21" name="Text Box 1"/>
        <xdr:cNvSpPr txBox="1">
          <a:spLocks noChangeArrowheads="1"/>
        </xdr:cNvSpPr>
      </xdr:nvSpPr>
      <xdr:spPr bwMode="auto">
        <a:xfrm>
          <a:off x="9144000" y="11887200"/>
          <a:ext cx="15875" cy="219075"/>
        </a:xfrm>
        <a:prstGeom prst="rect">
          <a:avLst/>
        </a:prstGeom>
        <a:noFill/>
        <a:ln w="9525">
          <a:noFill/>
          <a:miter lim="800000"/>
          <a:headEnd/>
          <a:tailEnd/>
        </a:ln>
      </xdr:spPr>
    </xdr:sp>
    <xdr:clientData/>
  </xdr:twoCellAnchor>
  <xdr:twoCellAnchor editAs="oneCell">
    <xdr:from>
      <xdr:col>12</xdr:col>
      <xdr:colOff>0</xdr:colOff>
      <xdr:row>81</xdr:row>
      <xdr:rowOff>66675</xdr:rowOff>
    </xdr:from>
    <xdr:to>
      <xdr:col>12</xdr:col>
      <xdr:colOff>15875</xdr:colOff>
      <xdr:row>82</xdr:row>
      <xdr:rowOff>123825</xdr:rowOff>
    </xdr:to>
    <xdr:sp macro="" textlink="">
      <xdr:nvSpPr>
        <xdr:cNvPr id="22" name="Text Box 1"/>
        <xdr:cNvSpPr txBox="1">
          <a:spLocks noChangeArrowheads="1"/>
        </xdr:cNvSpPr>
      </xdr:nvSpPr>
      <xdr:spPr bwMode="auto">
        <a:xfrm>
          <a:off x="9144000" y="13182600"/>
          <a:ext cx="15875" cy="219075"/>
        </a:xfrm>
        <a:prstGeom prst="rect">
          <a:avLst/>
        </a:prstGeom>
        <a:noFill/>
        <a:ln w="9525">
          <a:noFill/>
          <a:miter lim="800000"/>
          <a:headEnd/>
          <a:tailEnd/>
        </a:ln>
      </xdr:spPr>
    </xdr:sp>
    <xdr:clientData/>
  </xdr:twoCellAnchor>
  <xdr:twoCellAnchor editAs="oneCell">
    <xdr:from>
      <xdr:col>12</xdr:col>
      <xdr:colOff>0</xdr:colOff>
      <xdr:row>81</xdr:row>
      <xdr:rowOff>66675</xdr:rowOff>
    </xdr:from>
    <xdr:to>
      <xdr:col>12</xdr:col>
      <xdr:colOff>15875</xdr:colOff>
      <xdr:row>82</xdr:row>
      <xdr:rowOff>123825</xdr:rowOff>
    </xdr:to>
    <xdr:sp macro="" textlink="">
      <xdr:nvSpPr>
        <xdr:cNvPr id="23" name="Text Box 1"/>
        <xdr:cNvSpPr txBox="1">
          <a:spLocks noChangeArrowheads="1"/>
        </xdr:cNvSpPr>
      </xdr:nvSpPr>
      <xdr:spPr bwMode="auto">
        <a:xfrm>
          <a:off x="9144000" y="13182600"/>
          <a:ext cx="15875" cy="219075"/>
        </a:xfrm>
        <a:prstGeom prst="rect">
          <a:avLst/>
        </a:prstGeom>
        <a:noFill/>
        <a:ln w="9525">
          <a:noFill/>
          <a:miter lim="800000"/>
          <a:headEnd/>
          <a:tailEnd/>
        </a:ln>
      </xdr:spPr>
    </xdr:sp>
    <xdr:clientData/>
  </xdr:twoCellAnchor>
  <xdr:twoCellAnchor editAs="oneCell">
    <xdr:from>
      <xdr:col>12</xdr:col>
      <xdr:colOff>0</xdr:colOff>
      <xdr:row>73</xdr:row>
      <xdr:rowOff>66675</xdr:rowOff>
    </xdr:from>
    <xdr:to>
      <xdr:col>12</xdr:col>
      <xdr:colOff>15875</xdr:colOff>
      <xdr:row>74</xdr:row>
      <xdr:rowOff>123826</xdr:rowOff>
    </xdr:to>
    <xdr:sp macro="" textlink="">
      <xdr:nvSpPr>
        <xdr:cNvPr id="24" name="Text Box 1"/>
        <xdr:cNvSpPr txBox="1">
          <a:spLocks noChangeArrowheads="1"/>
        </xdr:cNvSpPr>
      </xdr:nvSpPr>
      <xdr:spPr bwMode="auto">
        <a:xfrm>
          <a:off x="9144000" y="11887200"/>
          <a:ext cx="15875" cy="219075"/>
        </a:xfrm>
        <a:prstGeom prst="rect">
          <a:avLst/>
        </a:prstGeom>
        <a:noFill/>
        <a:ln w="9525">
          <a:noFill/>
          <a:miter lim="800000"/>
          <a:headEnd/>
          <a:tailEnd/>
        </a:ln>
      </xdr:spPr>
    </xdr:sp>
    <xdr:clientData/>
  </xdr:twoCellAnchor>
  <xdr:twoCellAnchor editAs="oneCell">
    <xdr:from>
      <xdr:col>12</xdr:col>
      <xdr:colOff>0</xdr:colOff>
      <xdr:row>73</xdr:row>
      <xdr:rowOff>66675</xdr:rowOff>
    </xdr:from>
    <xdr:to>
      <xdr:col>12</xdr:col>
      <xdr:colOff>15875</xdr:colOff>
      <xdr:row>74</xdr:row>
      <xdr:rowOff>123826</xdr:rowOff>
    </xdr:to>
    <xdr:sp macro="" textlink="">
      <xdr:nvSpPr>
        <xdr:cNvPr id="25" name="Text Box 1"/>
        <xdr:cNvSpPr txBox="1">
          <a:spLocks noChangeArrowheads="1"/>
        </xdr:cNvSpPr>
      </xdr:nvSpPr>
      <xdr:spPr bwMode="auto">
        <a:xfrm>
          <a:off x="9144000" y="11887200"/>
          <a:ext cx="15875" cy="219075"/>
        </a:xfrm>
        <a:prstGeom prst="rect">
          <a:avLst/>
        </a:prstGeom>
        <a:noFill/>
        <a:ln w="9525">
          <a:noFill/>
          <a:miter lim="800000"/>
          <a:headEnd/>
          <a:tailEnd/>
        </a:ln>
      </xdr:spPr>
    </xdr:sp>
    <xdr:clientData/>
  </xdr:twoCellAnchor>
  <xdr:twoCellAnchor editAs="oneCell">
    <xdr:from>
      <xdr:col>12</xdr:col>
      <xdr:colOff>0</xdr:colOff>
      <xdr:row>81</xdr:row>
      <xdr:rowOff>66675</xdr:rowOff>
    </xdr:from>
    <xdr:to>
      <xdr:col>12</xdr:col>
      <xdr:colOff>15875</xdr:colOff>
      <xdr:row>82</xdr:row>
      <xdr:rowOff>123825</xdr:rowOff>
    </xdr:to>
    <xdr:sp macro="" textlink="">
      <xdr:nvSpPr>
        <xdr:cNvPr id="26" name="Text Box 1"/>
        <xdr:cNvSpPr txBox="1">
          <a:spLocks noChangeArrowheads="1"/>
        </xdr:cNvSpPr>
      </xdr:nvSpPr>
      <xdr:spPr bwMode="auto">
        <a:xfrm>
          <a:off x="9144000" y="13182600"/>
          <a:ext cx="15875" cy="219075"/>
        </a:xfrm>
        <a:prstGeom prst="rect">
          <a:avLst/>
        </a:prstGeom>
        <a:noFill/>
        <a:ln w="9525">
          <a:noFill/>
          <a:miter lim="800000"/>
          <a:headEnd/>
          <a:tailEnd/>
        </a:ln>
      </xdr:spPr>
    </xdr:sp>
    <xdr:clientData/>
  </xdr:twoCellAnchor>
  <xdr:twoCellAnchor editAs="oneCell">
    <xdr:from>
      <xdr:col>12</xdr:col>
      <xdr:colOff>0</xdr:colOff>
      <xdr:row>81</xdr:row>
      <xdr:rowOff>66675</xdr:rowOff>
    </xdr:from>
    <xdr:to>
      <xdr:col>12</xdr:col>
      <xdr:colOff>15875</xdr:colOff>
      <xdr:row>82</xdr:row>
      <xdr:rowOff>123825</xdr:rowOff>
    </xdr:to>
    <xdr:sp macro="" textlink="">
      <xdr:nvSpPr>
        <xdr:cNvPr id="27" name="Text Box 1"/>
        <xdr:cNvSpPr txBox="1">
          <a:spLocks noChangeArrowheads="1"/>
        </xdr:cNvSpPr>
      </xdr:nvSpPr>
      <xdr:spPr bwMode="auto">
        <a:xfrm>
          <a:off x="9144000" y="13182600"/>
          <a:ext cx="15875" cy="219075"/>
        </a:xfrm>
        <a:prstGeom prst="rect">
          <a:avLst/>
        </a:prstGeom>
        <a:noFill/>
        <a:ln w="9525">
          <a:noFill/>
          <a:miter lim="800000"/>
          <a:headEnd/>
          <a:tailEnd/>
        </a:ln>
      </xdr:spPr>
    </xdr:sp>
    <xdr:clientData/>
  </xdr:twoCellAnchor>
  <xdr:twoCellAnchor editAs="oneCell">
    <xdr:from>
      <xdr:col>15</xdr:col>
      <xdr:colOff>0</xdr:colOff>
      <xdr:row>81</xdr:row>
      <xdr:rowOff>66675</xdr:rowOff>
    </xdr:from>
    <xdr:to>
      <xdr:col>15</xdr:col>
      <xdr:colOff>9922</xdr:colOff>
      <xdr:row>82</xdr:row>
      <xdr:rowOff>123825</xdr:rowOff>
    </xdr:to>
    <xdr:sp macro="" textlink="">
      <xdr:nvSpPr>
        <xdr:cNvPr id="28" name="Text Box 1"/>
        <xdr:cNvSpPr txBox="1">
          <a:spLocks noChangeArrowheads="1"/>
        </xdr:cNvSpPr>
      </xdr:nvSpPr>
      <xdr:spPr bwMode="auto">
        <a:xfrm>
          <a:off x="12192000" y="13182600"/>
          <a:ext cx="9922" cy="219075"/>
        </a:xfrm>
        <a:prstGeom prst="rect">
          <a:avLst/>
        </a:prstGeom>
        <a:noFill/>
        <a:ln w="9525">
          <a:noFill/>
          <a:miter lim="800000"/>
          <a:headEnd/>
          <a:tailEnd/>
        </a:ln>
      </xdr:spPr>
    </xdr:sp>
    <xdr:clientData/>
  </xdr:twoCellAnchor>
  <xdr:twoCellAnchor editAs="oneCell">
    <xdr:from>
      <xdr:col>15</xdr:col>
      <xdr:colOff>0</xdr:colOff>
      <xdr:row>81</xdr:row>
      <xdr:rowOff>66675</xdr:rowOff>
    </xdr:from>
    <xdr:to>
      <xdr:col>15</xdr:col>
      <xdr:colOff>9922</xdr:colOff>
      <xdr:row>82</xdr:row>
      <xdr:rowOff>123825</xdr:rowOff>
    </xdr:to>
    <xdr:sp macro="" textlink="">
      <xdr:nvSpPr>
        <xdr:cNvPr id="29" name="Text Box 1"/>
        <xdr:cNvSpPr txBox="1">
          <a:spLocks noChangeArrowheads="1"/>
        </xdr:cNvSpPr>
      </xdr:nvSpPr>
      <xdr:spPr bwMode="auto">
        <a:xfrm>
          <a:off x="12192000" y="13182600"/>
          <a:ext cx="9922" cy="219075"/>
        </a:xfrm>
        <a:prstGeom prst="rect">
          <a:avLst/>
        </a:prstGeom>
        <a:noFill/>
        <a:ln w="9525">
          <a:noFill/>
          <a:miter lim="800000"/>
          <a:headEnd/>
          <a:tailEnd/>
        </a:ln>
      </xdr:spPr>
    </xdr:sp>
    <xdr:clientData/>
  </xdr:twoCellAnchor>
  <xdr:twoCellAnchor editAs="oneCell">
    <xdr:from>
      <xdr:col>15</xdr:col>
      <xdr:colOff>0</xdr:colOff>
      <xdr:row>81</xdr:row>
      <xdr:rowOff>66675</xdr:rowOff>
    </xdr:from>
    <xdr:to>
      <xdr:col>15</xdr:col>
      <xdr:colOff>9922</xdr:colOff>
      <xdr:row>82</xdr:row>
      <xdr:rowOff>123825</xdr:rowOff>
    </xdr:to>
    <xdr:sp macro="" textlink="">
      <xdr:nvSpPr>
        <xdr:cNvPr id="30" name="Text Box 1"/>
        <xdr:cNvSpPr txBox="1">
          <a:spLocks noChangeArrowheads="1"/>
        </xdr:cNvSpPr>
      </xdr:nvSpPr>
      <xdr:spPr bwMode="auto">
        <a:xfrm>
          <a:off x="12192000" y="13182600"/>
          <a:ext cx="9922" cy="219075"/>
        </a:xfrm>
        <a:prstGeom prst="rect">
          <a:avLst/>
        </a:prstGeom>
        <a:noFill/>
        <a:ln w="9525">
          <a:noFill/>
          <a:miter lim="800000"/>
          <a:headEnd/>
          <a:tailEnd/>
        </a:ln>
      </xdr:spPr>
    </xdr:sp>
    <xdr:clientData/>
  </xdr:twoCellAnchor>
  <xdr:twoCellAnchor editAs="oneCell">
    <xdr:from>
      <xdr:col>15</xdr:col>
      <xdr:colOff>0</xdr:colOff>
      <xdr:row>81</xdr:row>
      <xdr:rowOff>66675</xdr:rowOff>
    </xdr:from>
    <xdr:to>
      <xdr:col>15</xdr:col>
      <xdr:colOff>9922</xdr:colOff>
      <xdr:row>82</xdr:row>
      <xdr:rowOff>123825</xdr:rowOff>
    </xdr:to>
    <xdr:sp macro="" textlink="">
      <xdr:nvSpPr>
        <xdr:cNvPr id="31" name="Text Box 1"/>
        <xdr:cNvSpPr txBox="1">
          <a:spLocks noChangeArrowheads="1"/>
        </xdr:cNvSpPr>
      </xdr:nvSpPr>
      <xdr:spPr bwMode="auto">
        <a:xfrm>
          <a:off x="12192000" y="13182600"/>
          <a:ext cx="9922" cy="219075"/>
        </a:xfrm>
        <a:prstGeom prst="rect">
          <a:avLst/>
        </a:prstGeom>
        <a:noFill/>
        <a:ln w="9525">
          <a:noFill/>
          <a:miter lim="800000"/>
          <a:headEnd/>
          <a:tailEnd/>
        </a:ln>
      </xdr:spPr>
    </xdr:sp>
    <xdr:clientData/>
  </xdr:twoCellAnchor>
  <xdr:twoCellAnchor editAs="oneCell">
    <xdr:from>
      <xdr:col>20</xdr:col>
      <xdr:colOff>0</xdr:colOff>
      <xdr:row>72</xdr:row>
      <xdr:rowOff>66675</xdr:rowOff>
    </xdr:from>
    <xdr:to>
      <xdr:col>20</xdr:col>
      <xdr:colOff>9525</xdr:colOff>
      <xdr:row>73</xdr:row>
      <xdr:rowOff>123824</xdr:rowOff>
    </xdr:to>
    <xdr:sp macro="" textlink="">
      <xdr:nvSpPr>
        <xdr:cNvPr id="32" name="Text Box 1"/>
        <xdr:cNvSpPr txBox="1">
          <a:spLocks noChangeArrowheads="1"/>
        </xdr:cNvSpPr>
      </xdr:nvSpPr>
      <xdr:spPr bwMode="auto">
        <a:xfrm>
          <a:off x="15240000" y="11725275"/>
          <a:ext cx="9525" cy="219075"/>
        </a:xfrm>
        <a:prstGeom prst="rect">
          <a:avLst/>
        </a:prstGeom>
        <a:noFill/>
        <a:ln w="9525">
          <a:noFill/>
          <a:miter lim="800000"/>
          <a:headEnd/>
          <a:tailEnd/>
        </a:ln>
      </xdr:spPr>
    </xdr:sp>
    <xdr:clientData/>
  </xdr:twoCellAnchor>
  <xdr:twoCellAnchor editAs="oneCell">
    <xdr:from>
      <xdr:col>20</xdr:col>
      <xdr:colOff>0</xdr:colOff>
      <xdr:row>72</xdr:row>
      <xdr:rowOff>66675</xdr:rowOff>
    </xdr:from>
    <xdr:to>
      <xdr:col>20</xdr:col>
      <xdr:colOff>9525</xdr:colOff>
      <xdr:row>73</xdr:row>
      <xdr:rowOff>123824</xdr:rowOff>
    </xdr:to>
    <xdr:sp macro="" textlink="">
      <xdr:nvSpPr>
        <xdr:cNvPr id="33" name="Text Box 1"/>
        <xdr:cNvSpPr txBox="1">
          <a:spLocks noChangeArrowheads="1"/>
        </xdr:cNvSpPr>
      </xdr:nvSpPr>
      <xdr:spPr bwMode="auto">
        <a:xfrm>
          <a:off x="15240000" y="11725275"/>
          <a:ext cx="9525" cy="219075"/>
        </a:xfrm>
        <a:prstGeom prst="rect">
          <a:avLst/>
        </a:prstGeom>
        <a:noFill/>
        <a:ln w="9525">
          <a:noFill/>
          <a:miter lim="800000"/>
          <a:headEnd/>
          <a:tailEnd/>
        </a:ln>
      </xdr:spPr>
    </xdr:sp>
    <xdr:clientData/>
  </xdr:twoCellAnchor>
  <xdr:twoCellAnchor editAs="oneCell">
    <xdr:from>
      <xdr:col>20</xdr:col>
      <xdr:colOff>0</xdr:colOff>
      <xdr:row>80</xdr:row>
      <xdr:rowOff>66675</xdr:rowOff>
    </xdr:from>
    <xdr:to>
      <xdr:col>20</xdr:col>
      <xdr:colOff>9525</xdr:colOff>
      <xdr:row>81</xdr:row>
      <xdr:rowOff>123826</xdr:rowOff>
    </xdr:to>
    <xdr:sp macro="" textlink="">
      <xdr:nvSpPr>
        <xdr:cNvPr id="34" name="Text Box 1"/>
        <xdr:cNvSpPr txBox="1">
          <a:spLocks noChangeArrowheads="1"/>
        </xdr:cNvSpPr>
      </xdr:nvSpPr>
      <xdr:spPr bwMode="auto">
        <a:xfrm>
          <a:off x="15240000" y="13020675"/>
          <a:ext cx="9525" cy="219075"/>
        </a:xfrm>
        <a:prstGeom prst="rect">
          <a:avLst/>
        </a:prstGeom>
        <a:noFill/>
        <a:ln w="9525">
          <a:noFill/>
          <a:miter lim="800000"/>
          <a:headEnd/>
          <a:tailEnd/>
        </a:ln>
      </xdr:spPr>
    </xdr:sp>
    <xdr:clientData/>
  </xdr:twoCellAnchor>
  <xdr:twoCellAnchor editAs="oneCell">
    <xdr:from>
      <xdr:col>20</xdr:col>
      <xdr:colOff>0</xdr:colOff>
      <xdr:row>80</xdr:row>
      <xdr:rowOff>66675</xdr:rowOff>
    </xdr:from>
    <xdr:to>
      <xdr:col>20</xdr:col>
      <xdr:colOff>9525</xdr:colOff>
      <xdr:row>81</xdr:row>
      <xdr:rowOff>123826</xdr:rowOff>
    </xdr:to>
    <xdr:sp macro="" textlink="">
      <xdr:nvSpPr>
        <xdr:cNvPr id="35" name="Text Box 1"/>
        <xdr:cNvSpPr txBox="1">
          <a:spLocks noChangeArrowheads="1"/>
        </xdr:cNvSpPr>
      </xdr:nvSpPr>
      <xdr:spPr bwMode="auto">
        <a:xfrm>
          <a:off x="15240000" y="13020675"/>
          <a:ext cx="9525" cy="219075"/>
        </a:xfrm>
        <a:prstGeom prst="rect">
          <a:avLst/>
        </a:prstGeom>
        <a:noFill/>
        <a:ln w="9525">
          <a:noFill/>
          <a:miter lim="800000"/>
          <a:headEnd/>
          <a:tailEnd/>
        </a:ln>
      </xdr:spPr>
    </xdr:sp>
    <xdr:clientData/>
  </xdr:twoCellAnchor>
  <xdr:twoCellAnchor editAs="oneCell">
    <xdr:from>
      <xdr:col>23</xdr:col>
      <xdr:colOff>0</xdr:colOff>
      <xdr:row>80</xdr:row>
      <xdr:rowOff>66675</xdr:rowOff>
    </xdr:from>
    <xdr:to>
      <xdr:col>23</xdr:col>
      <xdr:colOff>9525</xdr:colOff>
      <xdr:row>81</xdr:row>
      <xdr:rowOff>123826</xdr:rowOff>
    </xdr:to>
    <xdr:sp macro="" textlink="">
      <xdr:nvSpPr>
        <xdr:cNvPr id="36" name="Text Box 1"/>
        <xdr:cNvSpPr txBox="1">
          <a:spLocks noChangeArrowheads="1"/>
        </xdr:cNvSpPr>
      </xdr:nvSpPr>
      <xdr:spPr bwMode="auto">
        <a:xfrm>
          <a:off x="18288000" y="13020675"/>
          <a:ext cx="9525" cy="219075"/>
        </a:xfrm>
        <a:prstGeom prst="rect">
          <a:avLst/>
        </a:prstGeom>
        <a:noFill/>
        <a:ln w="9525">
          <a:noFill/>
          <a:miter lim="800000"/>
          <a:headEnd/>
          <a:tailEnd/>
        </a:ln>
      </xdr:spPr>
    </xdr:sp>
    <xdr:clientData/>
  </xdr:twoCellAnchor>
  <xdr:twoCellAnchor editAs="oneCell">
    <xdr:from>
      <xdr:col>23</xdr:col>
      <xdr:colOff>0</xdr:colOff>
      <xdr:row>80</xdr:row>
      <xdr:rowOff>66675</xdr:rowOff>
    </xdr:from>
    <xdr:to>
      <xdr:col>23</xdr:col>
      <xdr:colOff>9525</xdr:colOff>
      <xdr:row>81</xdr:row>
      <xdr:rowOff>123826</xdr:rowOff>
    </xdr:to>
    <xdr:sp macro="" textlink="">
      <xdr:nvSpPr>
        <xdr:cNvPr id="37" name="Text Box 1"/>
        <xdr:cNvSpPr txBox="1">
          <a:spLocks noChangeArrowheads="1"/>
        </xdr:cNvSpPr>
      </xdr:nvSpPr>
      <xdr:spPr bwMode="auto">
        <a:xfrm>
          <a:off x="18288000" y="13020675"/>
          <a:ext cx="9525" cy="219075"/>
        </a:xfrm>
        <a:prstGeom prst="rect">
          <a:avLst/>
        </a:prstGeom>
        <a:noFill/>
        <a:ln w="9525">
          <a:noFill/>
          <a:miter lim="800000"/>
          <a:headEnd/>
          <a:tailEnd/>
        </a:ln>
      </xdr:spPr>
    </xdr:sp>
    <xdr:clientData/>
  </xdr:twoCellAnchor>
  <xdr:twoCellAnchor editAs="oneCell">
    <xdr:from>
      <xdr:col>23</xdr:col>
      <xdr:colOff>0</xdr:colOff>
      <xdr:row>80</xdr:row>
      <xdr:rowOff>66675</xdr:rowOff>
    </xdr:from>
    <xdr:to>
      <xdr:col>23</xdr:col>
      <xdr:colOff>9525</xdr:colOff>
      <xdr:row>81</xdr:row>
      <xdr:rowOff>123826</xdr:rowOff>
    </xdr:to>
    <xdr:sp macro="" textlink="">
      <xdr:nvSpPr>
        <xdr:cNvPr id="38" name="Text Box 1"/>
        <xdr:cNvSpPr txBox="1">
          <a:spLocks noChangeArrowheads="1"/>
        </xdr:cNvSpPr>
      </xdr:nvSpPr>
      <xdr:spPr bwMode="auto">
        <a:xfrm>
          <a:off x="18288000" y="13020675"/>
          <a:ext cx="9525" cy="219075"/>
        </a:xfrm>
        <a:prstGeom prst="rect">
          <a:avLst/>
        </a:prstGeom>
        <a:noFill/>
        <a:ln w="9525">
          <a:noFill/>
          <a:miter lim="800000"/>
          <a:headEnd/>
          <a:tailEnd/>
        </a:ln>
      </xdr:spPr>
    </xdr:sp>
    <xdr:clientData/>
  </xdr:twoCellAnchor>
  <xdr:twoCellAnchor editAs="oneCell">
    <xdr:from>
      <xdr:col>23</xdr:col>
      <xdr:colOff>0</xdr:colOff>
      <xdr:row>80</xdr:row>
      <xdr:rowOff>66675</xdr:rowOff>
    </xdr:from>
    <xdr:to>
      <xdr:col>23</xdr:col>
      <xdr:colOff>9525</xdr:colOff>
      <xdr:row>81</xdr:row>
      <xdr:rowOff>123826</xdr:rowOff>
    </xdr:to>
    <xdr:sp macro="" textlink="">
      <xdr:nvSpPr>
        <xdr:cNvPr id="39" name="Text Box 1"/>
        <xdr:cNvSpPr txBox="1">
          <a:spLocks noChangeArrowheads="1"/>
        </xdr:cNvSpPr>
      </xdr:nvSpPr>
      <xdr:spPr bwMode="auto">
        <a:xfrm>
          <a:off x="18288000" y="13020675"/>
          <a:ext cx="9525" cy="219075"/>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absoluteAnchor>
    <xdr:pos x="5267325" y="1133476"/>
    <xdr:ext cx="2980282" cy="238887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8</xdr:col>
      <xdr:colOff>457201</xdr:colOff>
      <xdr:row>5</xdr:row>
      <xdr:rowOff>76202</xdr:rowOff>
    </xdr:from>
    <xdr:to>
      <xdr:col>13</xdr:col>
      <xdr:colOff>247651</xdr:colOff>
      <xdr:row>7</xdr:row>
      <xdr:rowOff>141586</xdr:rowOff>
    </xdr:to>
    <xdr:sp macro="" textlink="">
      <xdr:nvSpPr>
        <xdr:cNvPr id="3" name="TextBox 2"/>
        <xdr:cNvSpPr txBox="1"/>
      </xdr:nvSpPr>
      <xdr:spPr>
        <a:xfrm>
          <a:off x="5334001" y="1028702"/>
          <a:ext cx="2838450" cy="446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baseline="0">
              <a:latin typeface="Arial" pitchFamily="34" charset="0"/>
              <a:cs typeface="Arial" pitchFamily="34" charset="0"/>
            </a:rPr>
            <a:t>2. Change in CAPB, 2012</a:t>
          </a:r>
          <a:r>
            <a:rPr lang="en-US" sz="900" b="1" baseline="0">
              <a:latin typeface="Calibri"/>
              <a:cs typeface="Arial" pitchFamily="34" charset="0"/>
            </a:rPr>
            <a:t>–</a:t>
          </a:r>
          <a:r>
            <a:rPr lang="en-US" sz="900" b="1" baseline="0">
              <a:latin typeface="Arial" pitchFamily="34" charset="0"/>
              <a:cs typeface="Arial" pitchFamily="34" charset="0"/>
            </a:rPr>
            <a:t>14</a:t>
          </a:r>
        </a:p>
        <a:p>
          <a:pPr algn="ctr"/>
          <a:r>
            <a:rPr lang="en-US" sz="900" b="0" i="1" baseline="0">
              <a:latin typeface="Arial" pitchFamily="34" charset="0"/>
              <a:cs typeface="Arial" pitchFamily="34" charset="0"/>
            </a:rPr>
            <a:t>(Percent of potential GDP)</a:t>
          </a:r>
        </a:p>
      </xdr:txBody>
    </xdr:sp>
    <xdr:clientData/>
  </xdr:twoCellAnchor>
  <xdr:absoluteAnchor>
    <xdr:pos x="2466975" y="3762376"/>
    <xdr:ext cx="2980282" cy="238887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4</xdr:col>
      <xdr:colOff>142875</xdr:colOff>
      <xdr:row>21</xdr:row>
      <xdr:rowOff>104776</xdr:rowOff>
    </xdr:from>
    <xdr:to>
      <xdr:col>8</xdr:col>
      <xdr:colOff>542925</xdr:colOff>
      <xdr:row>23</xdr:row>
      <xdr:rowOff>160636</xdr:rowOff>
    </xdr:to>
    <xdr:sp macro="" textlink="">
      <xdr:nvSpPr>
        <xdr:cNvPr id="5" name="TextBox 4"/>
        <xdr:cNvSpPr txBox="1"/>
      </xdr:nvSpPr>
      <xdr:spPr>
        <a:xfrm>
          <a:off x="2581275" y="4105276"/>
          <a:ext cx="2838450" cy="436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900" b="1" baseline="0">
              <a:latin typeface="Arial" pitchFamily="34" charset="0"/>
              <a:cs typeface="Arial" pitchFamily="34" charset="0"/>
            </a:rPr>
            <a:t>3. 2012 CAPB and CAPB to Stabilize Debt at 2012 Levels</a:t>
          </a:r>
          <a:r>
            <a:rPr lang="en-US" sz="900" b="1" baseline="30000">
              <a:latin typeface="Arial" pitchFamily="34" charset="0"/>
              <a:cs typeface="Arial" pitchFamily="34" charset="0"/>
            </a:rPr>
            <a:t>1</a:t>
          </a:r>
          <a:r>
            <a:rPr lang="en-US" sz="900" b="1" baseline="0">
              <a:latin typeface="Arial" pitchFamily="34" charset="0"/>
              <a:cs typeface="Arial" pitchFamily="34" charset="0"/>
            </a:rPr>
            <a:t> </a:t>
          </a:r>
          <a:r>
            <a:rPr lang="en-US" sz="900" b="0" i="1" baseline="0">
              <a:latin typeface="Arial" pitchFamily="34" charset="0"/>
              <a:cs typeface="Arial" pitchFamily="34" charset="0"/>
            </a:rPr>
            <a:t>(Percent of GDP)</a:t>
          </a:r>
        </a:p>
      </xdr:txBody>
    </xdr:sp>
    <xdr:clientData/>
  </xdr:twoCellAnchor>
  <xdr:absoluteAnchor>
    <xdr:pos x="5229225" y="3810001"/>
    <xdr:ext cx="2942182" cy="238887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8</xdr:col>
      <xdr:colOff>486953</xdr:colOff>
      <xdr:row>21</xdr:row>
      <xdr:rowOff>71279</xdr:rowOff>
    </xdr:from>
    <xdr:to>
      <xdr:col>13</xdr:col>
      <xdr:colOff>277403</xdr:colOff>
      <xdr:row>24</xdr:row>
      <xdr:rowOff>42697</xdr:rowOff>
    </xdr:to>
    <xdr:sp macro="" textlink="">
      <xdr:nvSpPr>
        <xdr:cNvPr id="7" name="TextBox 6"/>
        <xdr:cNvSpPr txBox="1"/>
      </xdr:nvSpPr>
      <xdr:spPr>
        <a:xfrm>
          <a:off x="5363753" y="4071779"/>
          <a:ext cx="2838450" cy="542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900" b="1" baseline="0">
              <a:latin typeface="Arial" pitchFamily="34" charset="0"/>
              <a:cs typeface="Arial" pitchFamily="34" charset="0"/>
            </a:rPr>
            <a:t>4. Increase in Entitlement Spending, 2011</a:t>
          </a:r>
          <a:r>
            <a:rPr lang="en-US" sz="900" b="1" baseline="0">
              <a:latin typeface="Calibri"/>
              <a:cs typeface="Arial" pitchFamily="34" charset="0"/>
            </a:rPr>
            <a:t>–</a:t>
          </a:r>
          <a:r>
            <a:rPr lang="en-US" sz="900" b="1" baseline="0">
              <a:latin typeface="Arial" pitchFamily="34" charset="0"/>
              <a:cs typeface="Arial" pitchFamily="34" charset="0"/>
            </a:rPr>
            <a:t>30 </a:t>
          </a:r>
          <a:r>
            <a:rPr lang="en-US" sz="900" b="0" i="1" baseline="0">
              <a:latin typeface="Arial" pitchFamily="34" charset="0"/>
              <a:cs typeface="Arial" pitchFamily="34" charset="0"/>
            </a:rPr>
            <a:t>(Percent age points of GDP)</a:t>
          </a:r>
        </a:p>
      </xdr:txBody>
    </xdr:sp>
    <xdr:clientData/>
  </xdr:twoCellAnchor>
  <xdr:twoCellAnchor>
    <xdr:from>
      <xdr:col>4</xdr:col>
      <xdr:colOff>285750</xdr:colOff>
      <xdr:row>54</xdr:row>
      <xdr:rowOff>28575</xdr:rowOff>
    </xdr:from>
    <xdr:to>
      <xdr:col>14</xdr:col>
      <xdr:colOff>84365</xdr:colOff>
      <xdr:row>58</xdr:row>
      <xdr:rowOff>1</xdr:rowOff>
    </xdr:to>
    <xdr:sp macro="" textlink="">
      <xdr:nvSpPr>
        <xdr:cNvPr id="8" name="TextBox 7"/>
        <xdr:cNvSpPr txBox="1"/>
      </xdr:nvSpPr>
      <xdr:spPr>
        <a:xfrm>
          <a:off x="2724150" y="10315575"/>
          <a:ext cx="589461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baseline="0">
              <a:latin typeface="Arial" pitchFamily="34" charset="0"/>
              <a:cs typeface="Arial" pitchFamily="34" charset="0"/>
            </a:rPr>
            <a:t>Source: IMF staff estimates and projections.</a:t>
          </a:r>
        </a:p>
        <a:p>
          <a:pPr algn="l"/>
          <a:r>
            <a:rPr lang="en-US" sz="800" b="0" baseline="0">
              <a:solidFill>
                <a:schemeClr val="dk1"/>
              </a:solidFill>
              <a:latin typeface="Arial" pitchFamily="34" charset="0"/>
              <a:ea typeface="+mn-ea"/>
              <a:cs typeface="Arial" pitchFamily="34" charset="0"/>
            </a:rPr>
            <a:t>Note: For country-specific details, see "Data and Conventions" in the Statistical and Methodological Appendix. </a:t>
          </a:r>
          <a:endParaRPr lang="en-US" sz="800" b="0" baseline="0">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800" b="0" baseline="30000">
              <a:latin typeface="Arial" pitchFamily="34" charset="0"/>
              <a:cs typeface="Arial" pitchFamily="34" charset="0"/>
            </a:rPr>
            <a:t>1 </a:t>
          </a:r>
          <a:r>
            <a:rPr lang="en-US" sz="800" b="0" baseline="0">
              <a:latin typeface="Arial" pitchFamily="34" charset="0"/>
              <a:cs typeface="Arial" pitchFamily="34" charset="0"/>
            </a:rPr>
            <a:t>The cyclically adjusted primary balance (CAPB) needed to stabilize debt at 2012 levels. </a:t>
          </a:r>
        </a:p>
        <a:p>
          <a:pPr marL="0" marR="0" indent="0" algn="l" defTabSz="914400" eaLnBrk="1" fontAlgn="auto" latinLnBrk="0" hangingPunct="1">
            <a:lnSpc>
              <a:spcPct val="100000"/>
            </a:lnSpc>
            <a:spcBef>
              <a:spcPts val="0"/>
            </a:spcBef>
            <a:spcAft>
              <a:spcPts val="0"/>
            </a:spcAft>
            <a:buClrTx/>
            <a:buSzTx/>
            <a:buFontTx/>
            <a:buNone/>
            <a:tabLst/>
            <a:defRPr/>
          </a:pPr>
          <a:r>
            <a:rPr lang="en-US" sz="800" b="0" baseline="30000">
              <a:latin typeface="Arial" pitchFamily="34" charset="0"/>
              <a:cs typeface="Arial" pitchFamily="34" charset="0"/>
            </a:rPr>
            <a:t>2 </a:t>
          </a:r>
          <a:r>
            <a:rPr lang="en-US" sz="800" b="0" baseline="0">
              <a:latin typeface="Arial" pitchFamily="34" charset="0"/>
              <a:cs typeface="Arial" pitchFamily="34" charset="0"/>
            </a:rPr>
            <a:t>Real expenditure growth is calculated using nominal expenditure growth deflated by the GDP deflator.</a:t>
          </a:r>
        </a:p>
        <a:p>
          <a:pPr marL="0" marR="0" indent="0" algn="l" defTabSz="914400" eaLnBrk="1" fontAlgn="auto" latinLnBrk="0" hangingPunct="1">
            <a:lnSpc>
              <a:spcPct val="100000"/>
            </a:lnSpc>
            <a:spcBef>
              <a:spcPts val="0"/>
            </a:spcBef>
            <a:spcAft>
              <a:spcPts val="0"/>
            </a:spcAft>
            <a:buClrTx/>
            <a:buSzTx/>
            <a:buFontTx/>
            <a:buNone/>
            <a:tabLst/>
            <a:defRPr/>
          </a:pPr>
          <a:endParaRPr lang="en-US" sz="800" b="0" baseline="0">
            <a:latin typeface="Arial" pitchFamily="34" charset="0"/>
            <a:cs typeface="Arial" pitchFamily="34" charset="0"/>
          </a:endParaRPr>
        </a:p>
      </xdr:txBody>
    </xdr:sp>
    <xdr:clientData/>
  </xdr:twoCellAnchor>
  <xdr:oneCellAnchor>
    <xdr:from>
      <xdr:col>4</xdr:col>
      <xdr:colOff>343415</xdr:colOff>
      <xdr:row>5</xdr:row>
      <xdr:rowOff>104776</xdr:rowOff>
    </xdr:from>
    <xdr:ext cx="2580760" cy="390064"/>
    <xdr:sp macro="" textlink="">
      <xdr:nvSpPr>
        <xdr:cNvPr id="9" name="TextBox 8"/>
        <xdr:cNvSpPr txBox="1"/>
      </xdr:nvSpPr>
      <xdr:spPr>
        <a:xfrm>
          <a:off x="2781815" y="1057276"/>
          <a:ext cx="2580760" cy="39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900" b="1">
              <a:latin typeface="Arial" pitchFamily="34" charset="0"/>
              <a:cs typeface="Arial" pitchFamily="34" charset="0"/>
            </a:rPr>
            <a:t>1. Headline</a:t>
          </a:r>
          <a:r>
            <a:rPr lang="en-US" sz="900" b="1" baseline="0">
              <a:latin typeface="Arial" pitchFamily="34" charset="0"/>
              <a:cs typeface="Arial" pitchFamily="34" charset="0"/>
            </a:rPr>
            <a:t> and Cyclically Adjusted Balance</a:t>
          </a:r>
          <a:endParaRPr lang="en-US" sz="900" b="0" i="1">
            <a:latin typeface="Arial" pitchFamily="34" charset="0"/>
            <a:cs typeface="Arial" pitchFamily="34" charset="0"/>
          </a:endParaRPr>
        </a:p>
      </xdr:txBody>
    </xdr:sp>
    <xdr:clientData/>
  </xdr:oneCellAnchor>
  <xdr:absoluteAnchor>
    <xdr:pos x="2438400" y="1162051"/>
    <xdr:ext cx="2980282" cy="2343150"/>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xdr:from>
      <xdr:col>4</xdr:col>
      <xdr:colOff>228601</xdr:colOff>
      <xdr:row>1</xdr:row>
      <xdr:rowOff>0</xdr:rowOff>
    </xdr:from>
    <xdr:to>
      <xdr:col>13</xdr:col>
      <xdr:colOff>371475</xdr:colOff>
      <xdr:row>5</xdr:row>
      <xdr:rowOff>123825</xdr:rowOff>
    </xdr:to>
    <xdr:sp macro="" textlink="">
      <xdr:nvSpPr>
        <xdr:cNvPr id="11" name="TextBox 10"/>
        <xdr:cNvSpPr txBox="1"/>
      </xdr:nvSpPr>
      <xdr:spPr>
        <a:xfrm>
          <a:off x="2667001" y="190500"/>
          <a:ext cx="562927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a:latin typeface="Arial" pitchFamily="34" charset="0"/>
              <a:cs typeface="Arial" pitchFamily="34" charset="0"/>
            </a:rPr>
            <a:t>Figure 2. Fiscal Trends in Advanced Economies</a:t>
          </a:r>
        </a:p>
        <a:p>
          <a:pPr algn="ctr"/>
          <a:endParaRPr lang="en-US" sz="1000" b="1" baseline="0">
            <a:latin typeface="Arial" pitchFamily="34" charset="0"/>
            <a:cs typeface="Arial" pitchFamily="34" charset="0"/>
          </a:endParaRPr>
        </a:p>
        <a:p>
          <a:r>
            <a:rPr lang="en-US" sz="1000" i="1">
              <a:solidFill>
                <a:schemeClr val="dk1"/>
              </a:solidFill>
              <a:latin typeface="Arial" pitchFamily="34" charset="0"/>
              <a:ea typeface="+mn-ea"/>
              <a:cs typeface="Arial" pitchFamily="34" charset="0"/>
            </a:rPr>
            <a:t>Fiscal adjustment is continuing in most advanced economies, but bringing down debt ratios remains a challenge for a meaningful number of them.</a:t>
          </a:r>
          <a:endParaRPr lang="en-US" sz="1000" b="1" baseline="0">
            <a:latin typeface="Arial" pitchFamily="34" charset="0"/>
            <a:cs typeface="Arial" pitchFamily="34" charset="0"/>
          </a:endParaRPr>
        </a:p>
      </xdr:txBody>
    </xdr:sp>
    <xdr:clientData/>
  </xdr:twoCellAnchor>
  <xdr:absoluteAnchor>
    <xdr:pos x="2581275" y="6362701"/>
    <xdr:ext cx="2867025" cy="2388870"/>
    <xdr:graphicFrame macro="">
      <xdr:nvGraphicFramePr>
        <xdr:cNvPr id="12" name="Chart 1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twoCellAnchor>
    <xdr:from>
      <xdr:col>4</xdr:col>
      <xdr:colOff>200024</xdr:colOff>
      <xdr:row>37</xdr:row>
      <xdr:rowOff>104776</xdr:rowOff>
    </xdr:from>
    <xdr:to>
      <xdr:col>8</xdr:col>
      <xdr:colOff>495299</xdr:colOff>
      <xdr:row>40</xdr:row>
      <xdr:rowOff>8235</xdr:rowOff>
    </xdr:to>
    <xdr:sp macro="" textlink="">
      <xdr:nvSpPr>
        <xdr:cNvPr id="13" name="TextBox 12"/>
        <xdr:cNvSpPr txBox="1"/>
      </xdr:nvSpPr>
      <xdr:spPr>
        <a:xfrm>
          <a:off x="2638424" y="7153276"/>
          <a:ext cx="2733675" cy="474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baseline="0">
              <a:latin typeface="Arial" pitchFamily="34" charset="0"/>
              <a:cs typeface="Arial" pitchFamily="34" charset="0"/>
            </a:rPr>
            <a:t>5. Debt Decomposition, 2007</a:t>
          </a:r>
          <a:r>
            <a:rPr lang="en-US" sz="900" b="1" baseline="0">
              <a:latin typeface="Calibri"/>
              <a:cs typeface="Arial" pitchFamily="34" charset="0"/>
            </a:rPr>
            <a:t>–</a:t>
          </a:r>
          <a:r>
            <a:rPr lang="en-US" sz="900" b="1" baseline="0">
              <a:latin typeface="Arial" pitchFamily="34" charset="0"/>
              <a:cs typeface="Arial" pitchFamily="34" charset="0"/>
            </a:rPr>
            <a:t>13</a:t>
          </a:r>
        </a:p>
        <a:p>
          <a:pPr algn="ctr"/>
          <a:r>
            <a:rPr lang="en-US" sz="900" b="0" i="1" baseline="0">
              <a:latin typeface="Arial" pitchFamily="34" charset="0"/>
              <a:cs typeface="Arial" pitchFamily="34" charset="0"/>
            </a:rPr>
            <a:t>(Percent of GDP)</a:t>
          </a:r>
        </a:p>
      </xdr:txBody>
    </xdr:sp>
    <xdr:clientData/>
  </xdr:twoCellAnchor>
  <xdr:absoluteAnchor>
    <xdr:pos x="5314950" y="6391276"/>
    <xdr:ext cx="2980282" cy="2388870"/>
    <xdr:graphicFrame macro="">
      <xdr:nvGraphicFramePr>
        <xdr:cNvPr id="14" name="Chart 1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xdr:from>
      <xdr:col>8</xdr:col>
      <xdr:colOff>581025</xdr:colOff>
      <xdr:row>37</xdr:row>
      <xdr:rowOff>85726</xdr:rowOff>
    </xdr:from>
    <xdr:to>
      <xdr:col>13</xdr:col>
      <xdr:colOff>371475</xdr:colOff>
      <xdr:row>40</xdr:row>
      <xdr:rowOff>27285</xdr:rowOff>
    </xdr:to>
    <xdr:sp macro="" textlink="">
      <xdr:nvSpPr>
        <xdr:cNvPr id="15" name="TextBox 14"/>
        <xdr:cNvSpPr txBox="1"/>
      </xdr:nvSpPr>
      <xdr:spPr>
        <a:xfrm>
          <a:off x="5457825" y="7134226"/>
          <a:ext cx="2838450" cy="513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900" b="1" baseline="0">
              <a:latin typeface="Arial" pitchFamily="34" charset="0"/>
              <a:cs typeface="Arial" pitchFamily="34" charset="0"/>
            </a:rPr>
            <a:t>6. Real Expenditure Growth</a:t>
          </a:r>
          <a:r>
            <a:rPr lang="en-US" sz="1100" b="1" baseline="30000">
              <a:solidFill>
                <a:schemeClr val="dk1"/>
              </a:solidFill>
              <a:latin typeface="+mn-lt"/>
              <a:ea typeface="+mn-ea"/>
              <a:cs typeface="+mn-cs"/>
            </a:rPr>
            <a:t>2</a:t>
          </a:r>
          <a:r>
            <a:rPr lang="en-US" sz="1100" b="1" baseline="0">
              <a:solidFill>
                <a:schemeClr val="dk1"/>
              </a:solidFill>
              <a:latin typeface="+mn-lt"/>
              <a:ea typeface="+mn-ea"/>
              <a:cs typeface="+mn-cs"/>
            </a:rPr>
            <a:t> </a:t>
          </a:r>
          <a:endParaRPr lang="en-US" sz="900" b="1" baseline="0">
            <a:latin typeface="Arial" pitchFamily="34" charset="0"/>
            <a:cs typeface="Arial" pitchFamily="34" charset="0"/>
          </a:endParaRPr>
        </a:p>
        <a:p>
          <a:pPr algn="ctr"/>
          <a:r>
            <a:rPr lang="en-US" sz="900" b="0" i="1" baseline="0">
              <a:latin typeface="Arial" pitchFamily="34" charset="0"/>
              <a:cs typeface="Arial" pitchFamily="34" charset="0"/>
            </a:rPr>
            <a:t>(Percent)</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0.51456</cdr:x>
      <cdr:y>0.6626</cdr:y>
    </cdr:from>
    <cdr:to>
      <cdr:x>0.90447</cdr:x>
      <cdr:y>0.86179</cdr:y>
    </cdr:to>
    <cdr:sp macro="" textlink="">
      <cdr:nvSpPr>
        <cdr:cNvPr id="2" name="TextBox 1"/>
        <cdr:cNvSpPr txBox="1"/>
      </cdr:nvSpPr>
      <cdr:spPr>
        <a:xfrm xmlns:a="http://schemas.openxmlformats.org/drawingml/2006/main">
          <a:off x="1533521" y="1552572"/>
          <a:ext cx="1162053" cy="4667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50" b="1" baseline="0">
              <a:solidFill>
                <a:schemeClr val="tx2"/>
              </a:solidFill>
              <a:latin typeface="Arial" pitchFamily="34" charset="0"/>
              <a:cs typeface="Arial" pitchFamily="34" charset="0"/>
            </a:rPr>
            <a:t>Headline balance </a:t>
          </a:r>
          <a:r>
            <a:rPr lang="en-US" sz="850" b="0" baseline="0">
              <a:solidFill>
                <a:schemeClr val="tx2"/>
              </a:solidFill>
              <a:latin typeface="Arial" pitchFamily="34" charset="0"/>
              <a:cs typeface="Arial" pitchFamily="34" charset="0"/>
            </a:rPr>
            <a:t>(</a:t>
          </a:r>
          <a:r>
            <a:rPr lang="en-US" sz="850" b="0" i="1" baseline="0">
              <a:solidFill>
                <a:schemeClr val="tx2"/>
              </a:solidFill>
              <a:latin typeface="Arial" pitchFamily="34" charset="0"/>
              <a:cs typeface="Arial" pitchFamily="34" charset="0"/>
            </a:rPr>
            <a:t>percent of GDP)</a:t>
          </a:r>
          <a:endParaRPr lang="en-US" sz="850" b="0" i="1">
            <a:solidFill>
              <a:schemeClr val="tx2"/>
            </a:solidFill>
            <a:latin typeface="Arial" pitchFamily="34" charset="0"/>
            <a:cs typeface="Arial" pitchFamily="34" charset="0"/>
          </a:endParaRPr>
        </a:p>
      </cdr:txBody>
    </cdr:sp>
  </cdr:relSizeAnchor>
  <cdr:relSizeAnchor xmlns:cdr="http://schemas.openxmlformats.org/drawingml/2006/chartDrawing">
    <cdr:from>
      <cdr:x>0.34517</cdr:x>
      <cdr:y>0.16667</cdr:y>
    </cdr:from>
    <cdr:to>
      <cdr:x>0.962</cdr:x>
      <cdr:y>0.39431</cdr:y>
    </cdr:to>
    <cdr:sp macro="" textlink="">
      <cdr:nvSpPr>
        <cdr:cNvPr id="3" name="TextBox 1"/>
        <cdr:cNvSpPr txBox="1"/>
      </cdr:nvSpPr>
      <cdr:spPr>
        <a:xfrm xmlns:a="http://schemas.openxmlformats.org/drawingml/2006/main">
          <a:off x="1028700" y="390526"/>
          <a:ext cx="1838325"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50" b="1" baseline="0">
              <a:solidFill>
                <a:srgbClr val="C00000"/>
              </a:solidFill>
              <a:latin typeface="Arial" pitchFamily="34" charset="0"/>
              <a:cs typeface="Arial" pitchFamily="34" charset="0"/>
            </a:rPr>
            <a:t>Cyclically adjusted balance</a:t>
          </a:r>
          <a:r>
            <a:rPr lang="en-US" sz="850" b="0" i="1" baseline="0">
              <a:solidFill>
                <a:srgbClr val="C00000"/>
              </a:solidFill>
              <a:latin typeface="Arial" pitchFamily="34" charset="0"/>
              <a:cs typeface="Arial" pitchFamily="34" charset="0"/>
            </a:rPr>
            <a:t> (percent of potential GDP)</a:t>
          </a:r>
          <a:endParaRPr lang="en-US" sz="850" b="0" i="1">
            <a:solidFill>
              <a:srgbClr val="C00000"/>
            </a:solidFill>
            <a:latin typeface="Arial" pitchFamily="34" charset="0"/>
            <a:cs typeface="Arial"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5s\tre1\WEEKLY\Weekly%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MF1S\VOL1\DATA\EU2\AZE\AZE_RED20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A\Proposed%20MOF%20budget.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4\TEMP\Growth\GrowthDo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DATA\EP\3-Health%20Group\Data\OECD%20Health%20Expenditure.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AFR\WIN\TEMP\aimf\Bfatofne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MF1S\VOL1\DATA\US\MDA\MON\eff99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WIN\TEMP\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DATA\S1\BRA\Real\Short-Term%20Indicators\BRA_Retail%20Sales%20(under%20construc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FP\Fiscal%20Monitor\2011-06%20_Update\Output%20charts\Fig5_CB%20purchase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ATA\Rwanda\Bref1098\RWBOP9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TEMP\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FP\Fiscal%20Monitor\2011-09_Fall%20monitor\Final%20Figures%20&amp;%20Tables\Figure%209&amp;10_fiscal%20indicators%20inde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LIQUID\1998\Review\SCEN-97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F\Users\obasdevant\AppData\Local\Microsoft\Windows\Temporary%20Internet%20Files\Content.Outlook\NGUBOVZ7\ESTFis%20(2)markuti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A\WIN\TEMP\fiscal%201229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apd\Data\Regional\Regional%20Outlook\RO_Spring_2006\Investment\CKramer\Growth%20Volatilit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omes\schentkeba\DATEN\ID3K\KPRO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mf-fs\bmf\2db\DB95Q.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IND\WEO\Archive\Previous_Submissions\WEO_SUB_2004_12_16_Flas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EUR\DATA\VUT\ArtIV00\SE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2\EUR\DATA\C2\LTU\Article%20IV\LTURE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mfdata\econ\TEST\EDSWGDBM\CTS_BOP_v4_descriptors-NUWAN%206-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apd\DATA\Bloom\Korea\Corp_Bond_Yield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IBDAT\LEVELEK\KKF\AMFR\CSAJBOK\ATOM\TEMP\HV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FP\JG\CDS-BondYields\IN_Markit%20SovereignCDS_01061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4\DATA\SV\VULNERABILITIES\VULNERABILITIES%202005-09\working-files\Master%20Cross%20Country%20MS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T1S\APD1\DATA\WEO\consens\consensu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A\Temp\XXXDATAQUEST%202003%20s&#228;&#228;ti&#246;t%20ja%20kassa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skaendera\AppData\Local\Microsoft\Windows\Temporary%20Internet%20Files\Content.Outlook\TE2QIHXV\2000GDP\Privatization%20receipts%20from%20WB%20data%20base_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Users\dzakharova\AppData\Local\Temp\Temp1_EUR.zip\EUR\RU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Colombia\WEO\GEEColombiaOct20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2\apd\Data\HKG\REAL\gdp_qt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2\eur\OMB_Online\Data\dkama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Kkf\Melo\_Common\Karadip\Jelent&#233;sek\Infl_0408\Kamat_04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Documents%20and%20Settings\dvelazquez\Local%20Settings\Temporary%20Internet%20Files\OLKE3\DXY%20Noncommercial%20Position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F\DATA\N2\EST\REP\BR_05_May\Fiscal_Monetary_LaborS%20Graphs%20for%20Pre%20Brief.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RGomezSirera@was.int.imf.org\Downloads\imf1s\vol1\data\wrs\eu2\system\WRS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TGSI\DATA\EGY\Egm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4\DATA\F2%20(New%20F2)\Fiscal%20Monitor\Table%2011%20-%20CAPB%20adjustment%20path%20-%20january%20'10%20WEO%20-%20for%20board,%20after%20last%20comment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pdr\WINDOWS\TEMP\CRI-BOP-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pt5s\tre1\WEEKLY\Production\weekly%20report--%20INTER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J\DATA\ML\DOM\real\real\esta_turistica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pdr\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O2\ALB\MON\AL%20MONETARY%20PROJECTIONS_Aug30_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L:\DATA\AE\BRA\Staff%20Documents\Various%20Selected%20Economic%20Indicators\SEI%20For%20Front%20Office\BRA_REO%20submission%20templat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ATA\FP\JG\CDS-BondYields\CDS_History_IMF_Custom_1109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pdr\DATA\CA\CRI\Dbase\Dinput\CRI-INPUT-ABO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pdr\DATA\CA\CRI\EXTERNAL\Output\Other-2002\CRI-INPUT-ABOP-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ATA\EP\Public%20Capital\Abdoul%20--%20Public%20K%20and%20PIMI\PIMI%20Tables%20for%20meeting%20with%20Sanjeev\New%20tables\Table%201-Final%20July%2011%20AK.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pt5s\tre1\WEEKLY\Historical\as%20of%2003.01.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mf-fs\bmf\2db\DBMAL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4\TEMP\OutputContrib.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NCarcenac\Desktop\Book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DATA\S1\BRA\WEO\BRA_WEO%20(curren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oecd.org/NWB/POpul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Fiscal\Archive\BRA_Fiscal%20(current)%202010%2001%2020.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2\EUR\!work\July00\D4\Pacific%20Islands\Vtfi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C\Data\IDN\REAL\Archive\!work\July00\D4\Pacific%20Islands\Vtfi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fad\CPLAZO\IMAE\PR\INF1-ALEX.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Bmf-fs\statistikpolitik$\R-IIIB4-Daten\Euro_91\Konto_E91\GDED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2\APD\Data\Regional\Financial\RealInterestRate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Page 3"/>
      <sheetName val="Page 4"/>
      <sheetName val="Page 5 "/>
      <sheetName val="budtos5"/>
      <sheetName val="Position 2-29-2000"/>
      <sheetName val="page 6"/>
      <sheetName val="Undrawn Balances "/>
      <sheetName val="Page 7"/>
      <sheetName val="Page7 Query tables"/>
      <sheetName val="Page8"/>
      <sheetName val="New Weekly page1"/>
      <sheetName val="New Weekly page2"/>
      <sheetName val="New Weekly page3"/>
      <sheetName val="New Weekly page4"/>
      <sheetName val="Tosbud"/>
      <sheetName val="Position 1-1-2000"/>
      <sheetName val="Arrangements STBY-EFF"/>
      <sheetName val="Arrangements PRGF"/>
      <sheetName val="Position 2-29-00"/>
      <sheetName val="Budget Countries"/>
      <sheetName val="Liquidity Calculation"/>
      <sheetName val="INPUT - Financial Assistance"/>
      <sheetName val="Table 1"/>
      <sheetName val="Table 2a"/>
      <sheetName val="Table 2b"/>
      <sheetName val="Table 3"/>
      <sheetName val="Table 1 Def."/>
      <sheetName val="Table 2a&amp;BDef"/>
      <sheetName val="Table 3 def"/>
      <sheetName val="Table 1 pub"/>
      <sheetName val="Table 2a&amp;B pub"/>
      <sheetName val="Table 3 pub"/>
      <sheetName val="Table 1 available in Fund"/>
      <sheetName val="Table 2a&amp;B&amp;3 available in Fund"/>
      <sheetName val="Table 3 available in Fund"/>
      <sheetName val="ExIm bfSBA04"/>
      <sheetName val="KA bfSBA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ntents"/>
      <sheetName val="basi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Table --. Country: External Sustainability Framework--Gross External Financing Need, 2000-2010</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tRp_Tbl1"/>
      <sheetName val="Table"/>
      <sheetName val="Table_GEF"/>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 sheetId="2"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Fig15(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Index"/>
      <sheetName val="Output Sheet"/>
      <sheetName val="Life exp Female at birth"/>
      <sheetName val="Life exp Female age 40"/>
      <sheetName val="Life exp Female age 65"/>
      <sheetName val="Life exp Female age 80"/>
      <sheetName val="Life exp Male at birth"/>
      <sheetName val="Life exp Male age 40"/>
      <sheetName val="Life exp Male age 65"/>
      <sheetName val="Life exp Male age 80"/>
      <sheetName val="Physicians per 1000 pop"/>
      <sheetName val="Hospital beds per 1000 pop"/>
      <sheetName val="Acute Care beds per 1000 pop"/>
      <sheetName val="Acute Care occupancy rate"/>
      <sheetName val="ALOS in-patient care"/>
      <sheetName val="ALOS acute care"/>
      <sheetName val="Total health exp real level"/>
      <sheetName val="Total health exp % GDP"/>
      <sheetName val="Public health exp real level"/>
      <sheetName val="Public health exp % GDP"/>
      <sheetName val="Publichealth exp capita US$ PPP"/>
      <sheetName val="Public health exp %govt exp"/>
      <sheetName val="Public exp personalhealth level"/>
      <sheetName val="Public exp personal health"/>
      <sheetName val="Public exp medical serv levels"/>
      <sheetName val="Public exp medical services%GDP"/>
      <sheetName val="Public exp medical services%PEH"/>
      <sheetName val="Public exp inpat care levels"/>
      <sheetName val="Public exp in-patient care"/>
      <sheetName val="Public exp daycare levels"/>
      <sheetName val="Publicexp day care %GDP"/>
      <sheetName val="Publicexp day care %PEH"/>
      <sheetName val="Public exp outpat care levels"/>
      <sheetName val="Public exp out-patient care"/>
      <sheetName val="Public exp home care levels"/>
      <sheetName val="Public exp home care"/>
      <sheetName val="Public exp ancillary serv level"/>
      <sheetName val="Public exp ancillary services"/>
      <sheetName val="Public exp medical goods levels"/>
      <sheetName val="Public exp medical goods %GDP"/>
      <sheetName val="Public exp medical goods %PEH"/>
      <sheetName val="Public exp pharma levels"/>
      <sheetName val="Public exp pharmaceuticals"/>
      <sheetName val="Public exp therapeuticapp level"/>
      <sheetName val="Public exp therapeutic apps"/>
      <sheetName val="Total health exp%GDP"/>
      <sheetName val="Total health exp PPP$ capita"/>
      <sheetName val="Public health exp % TEH"/>
      <sheetName val="Total inpatient exp"/>
      <sheetName val="Public inpatient exp"/>
      <sheetName val="Total pharma exp"/>
      <sheetName val="Public pharma exp"/>
      <sheetName val="Salaries% PEH"/>
      <sheetName val="Public health exp% total govexp"/>
      <sheetName val="Hospitals"/>
      <sheetName val="Acute Hospitals"/>
      <sheetName val="Primary health care units"/>
      <sheetName val="Hospital beds"/>
      <sheetName val="Acute care hospital beds"/>
      <sheetName val="Private inpatient hospital beds"/>
      <sheetName val="Physicians"/>
      <sheetName val="General practitioners"/>
      <sheetName val="Nurses"/>
      <sheetName val="In patient care admissions"/>
      <sheetName val="Acute care hospital admissions"/>
      <sheetName val="Average length of stay all hosp"/>
      <sheetName val="Average length of stay acutehos"/>
      <sheetName val="Bed occupancy rate acute hospit"/>
      <sheetName val="Outpatient contacts"/>
      <sheetName val="% pop aged 65+"/>
      <sheetName val="Life exp at birth male"/>
      <sheetName val="Life exp at birth female"/>
      <sheetName val="Life exp at 45 male"/>
      <sheetName val="Life exp at 45 female"/>
      <sheetName val="Life exp at 65 male"/>
      <sheetName val="Life exp at 65 female"/>
      <sheetName val="Surgical wound infection"/>
      <sheetName val="SDR appendicitis"/>
      <sheetName val="SDR hernia"/>
      <sheetName val="SDR adverse effects therapeutic"/>
      <sheetName val="Child Mortality"/>
      <sheetName val="Infant Mortality"/>
      <sheetName val="Measles Immunization"/>
      <sheetName val="Maternal Mortality"/>
      <sheetName val="Life Expectancy at Birth"/>
      <sheetName val="Physicians density"/>
      <sheetName val="Hospital Beds density"/>
      <sheetName val="Proportion pop over 60 (%)"/>
      <sheetName val="GNI per capita PPP$"/>
      <sheetName val="TEH%GDP"/>
      <sheetName val="PEH%govt exp"/>
      <sheetName val="PEH%TEH"/>
      <sheetName val="out-of-pocket%private exp"/>
      <sheetName val="Govt exp health per capita PPP$"/>
      <sheetName val="Govt exp health per capita US$"/>
      <sheetName val="Totalexp health per capita PPP$"/>
      <sheetName val="Totalexp health per capita US$"/>
    </sheetNames>
    <sheetDataSet>
      <sheetData sheetId="0" refreshError="1"/>
      <sheetData sheetId="1" refreshError="1"/>
      <sheetData sheetId="2" refreshError="1">
        <row r="5">
          <cell r="B5">
            <v>1960</v>
          </cell>
          <cell r="C5">
            <v>1961</v>
          </cell>
          <cell r="D5">
            <v>1962</v>
          </cell>
          <cell r="E5">
            <v>1963</v>
          </cell>
          <cell r="F5">
            <v>1964</v>
          </cell>
          <cell r="G5">
            <v>1965</v>
          </cell>
          <cell r="H5">
            <v>1966</v>
          </cell>
          <cell r="I5">
            <v>1967</v>
          </cell>
          <cell r="J5">
            <v>1968</v>
          </cell>
          <cell r="K5">
            <v>1969</v>
          </cell>
          <cell r="L5">
            <v>1970</v>
          </cell>
          <cell r="M5">
            <v>1971</v>
          </cell>
          <cell r="N5">
            <v>1972</v>
          </cell>
          <cell r="O5">
            <v>1973</v>
          </cell>
          <cell r="P5">
            <v>1974</v>
          </cell>
          <cell r="Q5">
            <v>1975</v>
          </cell>
          <cell r="R5">
            <v>1976</v>
          </cell>
          <cell r="S5">
            <v>1977</v>
          </cell>
          <cell r="T5">
            <v>1978</v>
          </cell>
          <cell r="U5">
            <v>1979</v>
          </cell>
          <cell r="V5">
            <v>1980</v>
          </cell>
          <cell r="W5">
            <v>1981</v>
          </cell>
          <cell r="X5">
            <v>1982</v>
          </cell>
          <cell r="Y5">
            <v>1983</v>
          </cell>
          <cell r="Z5">
            <v>1984</v>
          </cell>
          <cell r="AA5">
            <v>1985</v>
          </cell>
          <cell r="AB5">
            <v>1986</v>
          </cell>
          <cell r="AC5">
            <v>1987</v>
          </cell>
          <cell r="AD5">
            <v>1988</v>
          </cell>
          <cell r="AE5">
            <v>1989</v>
          </cell>
          <cell r="AF5">
            <v>1990</v>
          </cell>
          <cell r="AG5">
            <v>1991</v>
          </cell>
          <cell r="AH5">
            <v>1992</v>
          </cell>
          <cell r="AI5">
            <v>1993</v>
          </cell>
          <cell r="AJ5">
            <v>1994</v>
          </cell>
          <cell r="AK5">
            <v>1995</v>
          </cell>
          <cell r="AL5">
            <v>1996</v>
          </cell>
          <cell r="AM5">
            <v>1997</v>
          </cell>
          <cell r="AN5">
            <v>1998</v>
          </cell>
          <cell r="AO5">
            <v>1999</v>
          </cell>
          <cell r="AP5">
            <v>2000</v>
          </cell>
          <cell r="AQ5">
            <v>2001</v>
          </cell>
          <cell r="AR5">
            <v>2002</v>
          </cell>
          <cell r="AS5">
            <v>2003</v>
          </cell>
          <cell r="AT5">
            <v>2004</v>
          </cell>
          <cell r="AU5">
            <v>2005</v>
          </cell>
          <cell r="AV5">
            <v>2006</v>
          </cell>
          <cell r="AW5">
            <v>2007</v>
          </cell>
          <cell r="AX5">
            <v>2008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2">
          <cell r="A2" t="str">
            <v>Countries</v>
          </cell>
          <cell r="B2" t="str">
            <v>Countries</v>
          </cell>
          <cell r="C2">
            <v>1970</v>
          </cell>
          <cell r="D2">
            <v>1971</v>
          </cell>
          <cell r="E2">
            <v>1972</v>
          </cell>
          <cell r="F2">
            <v>1973</v>
          </cell>
          <cell r="G2">
            <v>1974</v>
          </cell>
          <cell r="H2">
            <v>1975</v>
          </cell>
          <cell r="I2">
            <v>1976</v>
          </cell>
          <cell r="J2">
            <v>1977</v>
          </cell>
          <cell r="K2">
            <v>1978</v>
          </cell>
          <cell r="L2">
            <v>1979</v>
          </cell>
          <cell r="M2">
            <v>1980</v>
          </cell>
          <cell r="N2">
            <v>1981</v>
          </cell>
          <cell r="O2">
            <v>1982</v>
          </cell>
          <cell r="P2">
            <v>1983</v>
          </cell>
          <cell r="Q2">
            <v>1984</v>
          </cell>
          <cell r="R2">
            <v>1985</v>
          </cell>
          <cell r="S2">
            <v>1986</v>
          </cell>
          <cell r="T2">
            <v>1987</v>
          </cell>
          <cell r="U2">
            <v>1988</v>
          </cell>
          <cell r="V2">
            <v>1989</v>
          </cell>
          <cell r="W2">
            <v>1990</v>
          </cell>
          <cell r="X2">
            <v>1991</v>
          </cell>
          <cell r="Y2">
            <v>1992</v>
          </cell>
          <cell r="Z2">
            <v>1993</v>
          </cell>
          <cell r="AA2">
            <v>1994</v>
          </cell>
          <cell r="AB2">
            <v>1995</v>
          </cell>
          <cell r="AC2">
            <v>1996</v>
          </cell>
          <cell r="AD2">
            <v>1997</v>
          </cell>
          <cell r="AE2">
            <v>1998</v>
          </cell>
          <cell r="AF2">
            <v>1999</v>
          </cell>
          <cell r="AG2">
            <v>2000</v>
          </cell>
          <cell r="AH2">
            <v>2001</v>
          </cell>
          <cell r="AI2">
            <v>2002</v>
          </cell>
          <cell r="AJ2">
            <v>2003</v>
          </cell>
          <cell r="AK2">
            <v>2004</v>
          </cell>
          <cell r="AL2">
            <v>2005</v>
          </cell>
          <cell r="AM2">
            <v>2006</v>
          </cell>
          <cell r="AN2">
            <v>2007</v>
          </cell>
          <cell r="AO2">
            <v>2008</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oC"/>
      <sheetName val="Links-In"/>
      <sheetName val="Links-Out"/>
      <sheetName val="FRTOFe"/>
      <sheetName val="TOFE"/>
      <sheetName val="Debt service to the Fund"/>
      <sheetName val="TOFERED"/>
      <sheetName val="TOFoldSR"/>
      <sheetName val="Quarterly TOFE"/>
      <sheetName val="PlanTres"/>
      <sheetName val="SOCEXHIPC"/>
      <sheetName val="Health and Education"/>
      <sheetName val="Detailed Expenditure"/>
      <sheetName val="RED18"/>
      <sheetName val="ExpRED"/>
      <sheetName val="Dette Interieure"/>
      <sheetName val="Revenue"/>
      <sheetName val="RevRED"/>
      <sheetName val="Detailed revenue"/>
      <sheetName val="TECW"/>
      <sheetName val="recettes 98"/>
      <sheetName val="TARIF98"/>
      <sheetName val="TARIF99"/>
      <sheetName val="TAFIF20"/>
      <sheetName val="DGD"/>
      <sheetName val="DGI"/>
      <sheetName val="Tresor"/>
      <sheetName val="Recovery"/>
      <sheetName val="HE&amp;EDII"/>
      <sheetName val="Arrears"/>
      <sheetName val="Debt"/>
      <sheetName val="Debt service"/>
      <sheetName val="Disbursements"/>
      <sheetName val="Disbursements (Proj)"/>
      <sheetName val="ReveII "/>
      <sheetName val="CheckTOFe"/>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Table of Contents"/>
      <sheetName val="Medium Term Table"/>
      <sheetName val="Assumptions"/>
      <sheetName val="Quarterly Program"/>
      <sheetName val="Liquid-Reserve time line "/>
      <sheetName val="Monetary Program"/>
      <sheetName val="Figures"/>
      <sheetName val="NBM Balance Sheet"/>
      <sheetName val="Monetary Survey"/>
      <sheetName val="Interest Rates"/>
      <sheetName val="CPI"/>
      <sheetName val="Wages"/>
      <sheetName val="Fiscal Accts"/>
      <sheetName val="Old FisAccts"/>
      <sheetName val="BOP-qtrly"/>
      <sheetName val="BOP-M-T"/>
      <sheetName val="National Accounts"/>
      <sheetName val="Indica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fo"/>
      <sheetName val="Haver_In_M"/>
      <sheetName val="Haver_In_Q"/>
      <sheetName val="MoM"/>
      <sheetName val="YoY"/>
      <sheetName val="Sheet1"/>
      <sheetName val="Chart1"/>
    </sheetNames>
    <sheetDataSet>
      <sheetData sheetId="0" refreshError="1"/>
      <sheetData sheetId="1" refreshError="1"/>
      <sheetData sheetId="2" refreshError="1">
        <row r="2">
          <cell r="A2" t="str">
            <v>Q1-100 *Q</v>
          </cell>
          <cell r="B2" t="str">
            <v>S223SRV@EMERGELA</v>
          </cell>
          <cell r="C2" t="str">
            <v>S223SRAV@EMERGELA</v>
          </cell>
          <cell r="D2" t="str">
            <v>C223SRV@EMERGELA</v>
          </cell>
          <cell r="E2" t="str">
            <v>C223SRAV@EMERGELA</v>
          </cell>
        </row>
      </sheetData>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Panel1"/>
      <sheetName val="Table 2.2"/>
      <sheetName val="Chart_CBholding"/>
      <sheetName val="Overall Balance"/>
      <sheetName val="Debt_GRC PRT IRL"/>
      <sheetName val="Debt"/>
      <sheetName val="Sheet1"/>
      <sheetName val="ECB Bloomberg"/>
      <sheetName val="GDP"/>
      <sheetName val="Haver"/>
      <sheetName val="Table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s>
    <sheetDataSet>
      <sheetData sheetId="0"/>
      <sheetData sheetId="1"/>
      <sheetData sheetId="2"/>
      <sheetData sheetId="3"/>
      <sheetData sheetId="4">
        <row r="6">
          <cell r="AB6">
            <v>1996</v>
          </cell>
        </row>
      </sheetData>
      <sheetData sheetId="5">
        <row r="5">
          <cell r="AG5">
            <v>2001</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B11">
            <v>1985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oc"/>
      <sheetName val="cover"/>
      <sheetName val="Output"/>
      <sheetName val="Input (real)"/>
      <sheetName val="EU Funds_RS"/>
      <sheetName val="EUfunds"/>
      <sheetName val="Table"/>
      <sheetName val="Table(%GDP)"/>
      <sheetName val="EUfunds 2006A4"/>
      <sheetName val="Baltics_Fiscal"/>
      <sheetName val="Input (MOF Act.)"/>
      <sheetName val="ControlSheet"/>
      <sheetName val="Summary"/>
      <sheetName val="Input (MOF Act.)_New"/>
      <sheetName val="Input (Bdgt&amp;MOFProj)"/>
      <sheetName val="Quarterly Bdgt&amp;MOFProj"/>
      <sheetName val="Quarterly"/>
      <sheetName val="Annual"/>
      <sheetName val="SR Table 2"/>
      <sheetName val="SR Table 3"/>
      <sheetName val="overview"/>
      <sheetName val="Summarytable"/>
      <sheetName val="Calculations"/>
      <sheetName val="Macro"/>
      <sheetName val="Structual balances"/>
      <sheetName val="Explicit measures"/>
      <sheetName val="Baltics_Fiscal (2)"/>
      <sheetName val="Auttho-rev"/>
      <sheetName val="Classification of measures"/>
      <sheetName val="Texttable"/>
      <sheetName val="Structural balance"/>
      <sheetName val="Medium Term (per cent GDP)"/>
      <sheetName val="Sheet4"/>
      <sheetName val="Medium Term (nominal)"/>
      <sheetName val="Sheet5"/>
      <sheetName val="Medium Term"/>
      <sheetName val="2009 measures"/>
      <sheetName val="2010 measures"/>
      <sheetName val="Measures2009"/>
      <sheetName val="Aug2009"/>
      <sheetName val="proj2009"/>
      <sheetName val="2010budget"/>
      <sheetName val="2009 supplementary"/>
      <sheetName val="Sheet3"/>
      <sheetName val="Sheet2"/>
      <sheetName val="income tax"/>
      <sheetName val="soc_sec-tax"/>
      <sheetName val="profit_tax"/>
      <sheetName val="vat"/>
      <sheetName val="excise"/>
      <sheetName val="RED TABLE 1"/>
      <sheetName val="RED TABLE 2"/>
      <sheetName val="RED TABLE 3"/>
      <sheetName val="RED TABLE 4"/>
      <sheetName val="RED TABLE 5"/>
      <sheetName val="Tax changes"/>
      <sheetName val="auth1996"/>
      <sheetName val="auth1997"/>
      <sheetName val="auth1998"/>
      <sheetName val="auth1999"/>
      <sheetName val="auth2000"/>
      <sheetName val="Explicit measures (2)"/>
      <sheetName val="auth2001"/>
      <sheetName val="auth2002"/>
      <sheetName val="auth2003"/>
      <sheetName val="auth2004"/>
      <sheetName val="auth2005"/>
      <sheetName val="budget2006"/>
      <sheetName val="authFRCST2006"/>
      <sheetName val="auth2006"/>
      <sheetName val="Budget2007-old"/>
      <sheetName val="auth2007"/>
      <sheetName val="budget 2007"/>
      <sheetName val="suppl budget 2007"/>
      <sheetName val="budget 2007_old2"/>
      <sheetName val="authFrcst2007_old"/>
      <sheetName val="spring forecast 2007"/>
      <sheetName val="Sheet1"/>
      <sheetName val="budget 2008"/>
      <sheetName val="2008authadjust"/>
      <sheetName val="authorities"/>
      <sheetName val="authorities_pgdp"/>
      <sheetName val="Table to authorities too"/>
      <sheetName val="WEOQ4"/>
      <sheetName val="FSUOUT"/>
      <sheetName val="Measures"/>
    </sheetNames>
    <sheetDataSet>
      <sheetData sheetId="0"/>
      <sheetData sheetId="1"/>
      <sheetData sheetId="2"/>
      <sheetData sheetId="3">
        <row r="35">
          <cell r="O35">
            <v>2.7841397496968456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1">
          <cell r="F11">
            <v>52442.399999999994</v>
          </cell>
        </row>
      </sheetData>
      <sheetData sheetId="34"/>
      <sheetData sheetId="35">
        <row r="25">
          <cell r="F25">
            <v>2535.1435329999995</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xml:space="preserve"> </v>
          </cell>
          <cell r="AV34" t="str">
            <v xml:space="preserve">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xml:space="preserve"> </v>
          </cell>
          <cell r="AV35" t="str">
            <v xml:space="preserve">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able 1_SA"/>
      <sheetName val="RGDP_SA"/>
      <sheetName val="chartdata"/>
      <sheetName val="EDSS-In"/>
      <sheetName val="DMX-In"/>
      <sheetName val="Fig1"/>
      <sheetName val="Fig2"/>
      <sheetName val="Table 1"/>
      <sheetName val="TableQ"/>
      <sheetName val="data"/>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K0"/>
      <sheetName val="K1"/>
      <sheetName val="K2"/>
      <sheetName val="K3"/>
      <sheetName val="K4"/>
      <sheetName val="K5"/>
      <sheetName val="K6"/>
      <sheetName val="K61"/>
      <sheetName val="K7"/>
      <sheetName val="K8"/>
      <sheetName val="K81"/>
      <sheetName val="K82"/>
      <sheetName val="K9"/>
      <sheetName val="K12"/>
    </sheetNames>
    <sheetDataSet>
      <sheetData sheetId="0">
        <row r="12">
          <cell r="C12" t="str">
            <v>1991 = 100</v>
          </cell>
        </row>
        <row r="13">
          <cell r="C13">
            <v>1991</v>
          </cell>
        </row>
      </sheetData>
      <sheetData sheetId="1">
        <row r="35">
          <cell r="A35" t="str">
            <v>BIPK</v>
          </cell>
          <cell r="B35" t="str">
            <v>9. Bruttoinlandsprodukt</v>
          </cell>
          <cell r="C35">
            <v>3186.7</v>
          </cell>
          <cell r="D35">
            <v>3237.9026214999994</v>
          </cell>
          <cell r="E35">
            <v>3316.7986282735528</v>
          </cell>
          <cell r="F35">
            <v>3524</v>
          </cell>
          <cell r="G35">
            <v>1.606760018200637</v>
          </cell>
          <cell r="H35">
            <v>2.4366392691885119</v>
          </cell>
          <cell r="I35">
            <v>2.0404264290210694</v>
          </cell>
          <cell r="J35">
            <v>2.0325977370055925</v>
          </cell>
        </row>
        <row r="36">
          <cell r="A36" t="str">
            <v>BIPKA</v>
          </cell>
          <cell r="B36" t="str">
            <v xml:space="preserve">    9.1 Alte Länder</v>
          </cell>
          <cell r="C36">
            <v>2889.1</v>
          </cell>
          <cell r="D36">
            <v>2934.5028187354001</v>
          </cell>
          <cell r="E36">
            <v>3004.4970418588132</v>
          </cell>
          <cell r="F36">
            <v>3189.8</v>
          </cell>
          <cell r="G36">
            <v>1.5715211912152638</v>
          </cell>
          <cell r="H36">
            <v>2.3852157400065632</v>
          </cell>
          <cell r="I36">
            <v>2.0149664289943914</v>
          </cell>
          <cell r="J36">
            <v>2.0000009687402454</v>
          </cell>
        </row>
        <row r="37">
          <cell r="A37" t="str">
            <v>BIPKN</v>
          </cell>
          <cell r="B37" t="str">
            <v xml:space="preserve">    9.2 Neue Länder</v>
          </cell>
          <cell r="C37">
            <v>297.59999999999991</v>
          </cell>
          <cell r="D37">
            <v>303.39980276459937</v>
          </cell>
          <cell r="E37">
            <v>312.30158641473963</v>
          </cell>
          <cell r="F37">
            <v>334.19999999999982</v>
          </cell>
          <cell r="G37">
            <v>1.9488584558466027</v>
          </cell>
          <cell r="H37">
            <v>2.9340110207807024</v>
          </cell>
          <cell r="I37">
            <v>2.284717903440292</v>
          </cell>
          <cell r="J37">
            <v>2.3469025798209753</v>
          </cell>
        </row>
      </sheetData>
      <sheetData sheetId="2">
        <row r="8">
          <cell r="A8" t="str">
            <v>PIPV</v>
          </cell>
          <cell r="B8" t="str">
            <v>1. Privater Verbrauch</v>
          </cell>
          <cell r="C8">
            <v>119.77978634164226</v>
          </cell>
          <cell r="D8">
            <v>120.61444193130878</v>
          </cell>
          <cell r="E8">
            <v>122.54659937775421</v>
          </cell>
          <cell r="F8">
            <v>128.77450980392157</v>
          </cell>
          <cell r="G8">
            <v>0.69682507805270966</v>
          </cell>
          <cell r="H8">
            <v>1.6019287703091356</v>
          </cell>
          <cell r="I8">
            <v>1.6661116443692281</v>
          </cell>
          <cell r="J8">
            <v>1.4586955372654975</v>
          </cell>
          <cell r="K8" t="str">
            <v xml:space="preserve"> </v>
          </cell>
        </row>
        <row r="31">
          <cell r="A31" t="str">
            <v>PIBP</v>
          </cell>
          <cell r="B31" t="str">
            <v>9. Bruttoinlandsprodukt</v>
          </cell>
          <cell r="C31">
            <v>117.93077478269058</v>
          </cell>
          <cell r="D31">
            <v>119.34131387604027</v>
          </cell>
          <cell r="E31">
            <v>120.83352021750791</v>
          </cell>
          <cell r="F31">
            <v>126.87287173666289</v>
          </cell>
          <cell r="G31">
            <v>1.1960737949435751</v>
          </cell>
          <cell r="H31">
            <v>1.2503686217311127</v>
          </cell>
          <cell r="I31">
            <v>1.6390149614352589</v>
          </cell>
          <cell r="J31">
            <v>1.4724914380841003</v>
          </cell>
          <cell r="K31" t="str">
            <v xml:space="preserve"> </v>
          </cell>
        </row>
        <row r="32">
          <cell r="A32" t="str">
            <v>PIBPA</v>
          </cell>
          <cell r="B32" t="str">
            <v xml:space="preserve">    9.1 Alte Länder</v>
          </cell>
          <cell r="C32">
            <v>115.22619500882627</v>
          </cell>
          <cell r="D32">
            <v>116.6046344740848</v>
          </cell>
          <cell r="E32">
            <v>118.06224626791004</v>
          </cell>
          <cell r="F32">
            <v>123.83221518590506</v>
          </cell>
          <cell r="G32">
            <v>1.1962900147427069</v>
          </cell>
          <cell r="H32">
            <v>1.2500461927601902</v>
          </cell>
          <cell r="I32">
            <v>1.6032343994269338</v>
          </cell>
          <cell r="J32">
            <v>1.4510355040816547</v>
          </cell>
          <cell r="K32" t="str">
            <v xml:space="preserve"> </v>
          </cell>
        </row>
        <row r="33">
          <cell r="A33" t="str">
            <v>PIBPN</v>
          </cell>
          <cell r="B33" t="str">
            <v xml:space="preserve">    9.2 Neue Länder</v>
          </cell>
          <cell r="C33">
            <v>144.18682795698942</v>
          </cell>
          <cell r="D33">
            <v>145.810656788713</v>
          </cell>
          <cell r="E33">
            <v>147.49455796417422</v>
          </cell>
          <cell r="F33">
            <v>155.89467384799528</v>
          </cell>
          <cell r="G33">
            <v>1.1261977635071974</v>
          </cell>
          <cell r="H33">
            <v>1.1548546673795457</v>
          </cell>
          <cell r="I33">
            <v>1.8634607602336484</v>
          </cell>
          <cell r="J33">
            <v>1.5736685052221144</v>
          </cell>
          <cell r="K33" t="str">
            <v xml:space="preserve"> </v>
          </cell>
        </row>
      </sheetData>
      <sheetData sheetId="3">
        <row r="9">
          <cell r="A9" t="str">
            <v>STVJ</v>
          </cell>
          <cell r="B9" t="str">
            <v>2. Staatsverbrauch</v>
          </cell>
          <cell r="C9">
            <v>710.1</v>
          </cell>
          <cell r="D9">
            <v>726.8</v>
          </cell>
          <cell r="E9">
            <v>742.2</v>
          </cell>
          <cell r="F9">
            <v>790</v>
          </cell>
          <cell r="G9">
            <v>2.3517814392338909</v>
          </cell>
          <cell r="H9">
            <v>2.1188772702256609</v>
          </cell>
          <cell r="I9">
            <v>2.1022659402110566</v>
          </cell>
          <cell r="J9">
            <v>2.1554440024431187</v>
          </cell>
        </row>
        <row r="15">
          <cell r="A15" t="str">
            <v>ISTJ</v>
          </cell>
          <cell r="B15" t="str">
            <v xml:space="preserve">                3.113 Staat</v>
          </cell>
          <cell r="C15">
            <v>67.650000000000006</v>
          </cell>
          <cell r="D15">
            <v>70.649497289999985</v>
          </cell>
          <cell r="E15">
            <v>72.5279961164388</v>
          </cell>
          <cell r="F15">
            <v>76.400000000000006</v>
          </cell>
          <cell r="G15">
            <v>4.43384669623057</v>
          </cell>
          <cell r="H15">
            <v>2.6588990700500137</v>
          </cell>
          <cell r="I15">
            <v>1.7487837730973066</v>
          </cell>
          <cell r="J15">
            <v>2.4625385587032422</v>
          </cell>
        </row>
        <row r="35">
          <cell r="A35" t="str">
            <v>BIPJ</v>
          </cell>
          <cell r="B35" t="str">
            <v>9. Bruttoinlandsprodukt</v>
          </cell>
          <cell r="C35">
            <v>3758.1000000000004</v>
          </cell>
          <cell r="D35">
            <v>3864.1555305248507</v>
          </cell>
          <cell r="E35">
            <v>4007.8045410689483</v>
          </cell>
          <cell r="F35">
            <v>4471</v>
          </cell>
          <cell r="G35">
            <v>2.8220518486695489</v>
          </cell>
          <cell r="H35">
            <v>3.7174748637663235</v>
          </cell>
          <cell r="I35">
            <v>3.7128842849050825</v>
          </cell>
          <cell r="J35">
            <v>3.5350190027378048</v>
          </cell>
        </row>
        <row r="36">
          <cell r="A36" t="str">
            <v>BIPJA</v>
          </cell>
          <cell r="B36" t="str">
            <v xml:space="preserve">    9.1 Alte Länder</v>
          </cell>
          <cell r="C36">
            <v>3329</v>
          </cell>
          <cell r="D36">
            <v>3421.7662854181285</v>
          </cell>
          <cell r="E36">
            <v>3547.1766966714245</v>
          </cell>
          <cell r="F36">
            <v>3950</v>
          </cell>
          <cell r="G36">
            <v>2.7866111570480134</v>
          </cell>
          <cell r="H36">
            <v>3.6650782313138341</v>
          </cell>
          <cell r="I36">
            <v>3.650505463347864</v>
          </cell>
          <cell r="J36">
            <v>3.4800571969602956</v>
          </cell>
        </row>
        <row r="37">
          <cell r="A37" t="str">
            <v>BIPJN</v>
          </cell>
          <cell r="B37" t="str">
            <v xml:space="preserve">    9.2 Neue Länder</v>
          </cell>
          <cell r="C37">
            <v>429.10000000000036</v>
          </cell>
          <cell r="D37">
            <v>442.38924510672223</v>
          </cell>
          <cell r="E37">
            <v>460.62784439752386</v>
          </cell>
          <cell r="F37">
            <v>521</v>
          </cell>
          <cell r="G37">
            <v>3.0970042196974745</v>
          </cell>
          <cell r="H37">
            <v>4.1227492513751685</v>
          </cell>
          <cell r="I37">
            <v>4.1907534852865691</v>
          </cell>
          <cell r="J37">
            <v>3.9575035517899648</v>
          </cell>
        </row>
      </sheetData>
      <sheetData sheetId="4">
        <row r="12">
          <cell r="A12" t="str">
            <v>SUBS</v>
          </cell>
          <cell r="B12" t="str">
            <v>5. Subventionen</v>
          </cell>
          <cell r="C12">
            <v>70.510000000000005</v>
          </cell>
          <cell r="D12">
            <v>72.8</v>
          </cell>
          <cell r="E12">
            <v>72.099999999999994</v>
          </cell>
          <cell r="F12">
            <v>68.099999999999994</v>
          </cell>
          <cell r="G12">
            <v>3.2477662742873337</v>
          </cell>
          <cell r="H12">
            <v>-0.96153846153846922</v>
          </cell>
          <cell r="I12">
            <v>-1.8845765810245885</v>
          </cell>
          <cell r="J12">
            <v>-0.69313328457860646</v>
          </cell>
        </row>
        <row r="15">
          <cell r="A15" t="str">
            <v>BEUA</v>
          </cell>
          <cell r="B15" t="str">
            <v>8. Bruttoeinkommen aus unselbständiger Arbeit</v>
          </cell>
          <cell r="C15">
            <v>1933</v>
          </cell>
          <cell r="D15">
            <v>1991.6586798182218</v>
          </cell>
          <cell r="E15">
            <v>2048.0752914243881</v>
          </cell>
          <cell r="F15">
            <v>2241.3000000000002</v>
          </cell>
          <cell r="G15">
            <v>3.0345928514341258</v>
          </cell>
          <cell r="H15">
            <v>2.8326445780014531</v>
          </cell>
          <cell r="I15">
            <v>3.0507976351720423</v>
          </cell>
          <cell r="J15">
            <v>3.003890244080698</v>
          </cell>
        </row>
        <row r="17">
          <cell r="A17" t="str">
            <v>AGSS</v>
          </cell>
          <cell r="B17" t="str">
            <v xml:space="preserve">          8.11 An den Staat</v>
          </cell>
          <cell r="C17">
            <v>340.74</v>
          </cell>
          <cell r="D17">
            <v>348.19684397771306</v>
          </cell>
          <cell r="E17">
            <v>356.17666754721341</v>
          </cell>
          <cell r="F17">
            <v>395.6</v>
          </cell>
          <cell r="G17">
            <v>2.1884263596035236</v>
          </cell>
          <cell r="H17">
            <v>2.2917564324652862</v>
          </cell>
          <cell r="I17">
            <v>3.5611677543409881</v>
          </cell>
          <cell r="J17">
            <v>3.030695800756944</v>
          </cell>
        </row>
        <row r="25">
          <cell r="A25" t="str">
            <v>ARNS</v>
          </cell>
          <cell r="B25" t="str">
            <v xml:space="preserve">                            8.2111 An den Staat</v>
          </cell>
          <cell r="C25">
            <v>263.95000000000005</v>
          </cell>
          <cell r="D25">
            <v>268.50023286564874</v>
          </cell>
          <cell r="E25">
            <v>273.85074744670271</v>
          </cell>
          <cell r="F25">
            <v>304.2</v>
          </cell>
          <cell r="G25">
            <v>1.7238995512971034</v>
          </cell>
          <cell r="H25">
            <v>1.9927411324560218</v>
          </cell>
          <cell r="I25">
            <v>3.565496852177974</v>
          </cell>
          <cell r="J25">
            <v>2.879183466274382</v>
          </cell>
        </row>
      </sheetData>
      <sheetData sheetId="5">
        <row r="11">
          <cell r="A11" t="str">
            <v>SOZS</v>
          </cell>
          <cell r="B11" t="str">
            <v>3. Sozialleistungen u.ä. vom Staat</v>
          </cell>
          <cell r="C11">
            <v>706.98</v>
          </cell>
          <cell r="D11">
            <v>725.36375999999996</v>
          </cell>
          <cell r="E11">
            <v>740.96060396999997</v>
          </cell>
          <cell r="F11">
            <v>816</v>
          </cell>
          <cell r="G11">
            <v>2.6003224985148066</v>
          </cell>
          <cell r="H11">
            <v>2.1502099815408515</v>
          </cell>
          <cell r="I11">
            <v>3.2678210958010379</v>
          </cell>
          <cell r="J11">
            <v>2.9097696611528834</v>
          </cell>
        </row>
        <row r="14">
          <cell r="A14" t="str">
            <v>VEPH</v>
          </cell>
          <cell r="B14" t="str">
            <v>5. Verfügbares Einkommen</v>
          </cell>
          <cell r="C14">
            <v>2421.9299999999998</v>
          </cell>
          <cell r="D14">
            <v>2506.2936600146954</v>
          </cell>
          <cell r="E14">
            <v>2614.2875240098269</v>
          </cell>
          <cell r="F14">
            <v>2954.1</v>
          </cell>
          <cell r="G14">
            <v>3.4833236309346427</v>
          </cell>
          <cell r="H14">
            <v>4.3089070414237929</v>
          </cell>
          <cell r="I14">
            <v>4.1575160041353421</v>
          </cell>
          <cell r="J14">
            <v>4.0525483968132159</v>
          </cell>
        </row>
      </sheetData>
      <sheetData sheetId="6">
        <row r="22">
          <cell r="A22" t="str">
            <v>ERTI</v>
          </cell>
          <cell r="B22" t="str">
            <v>6. Erwerbstätige</v>
          </cell>
          <cell r="C22">
            <v>33.97</v>
          </cell>
          <cell r="D22">
            <v>34.03</v>
          </cell>
          <cell r="E22">
            <v>34.130000000000003</v>
          </cell>
          <cell r="F22">
            <v>34.325000000000003</v>
          </cell>
          <cell r="G22">
            <v>0.17662643508979947</v>
          </cell>
          <cell r="H22">
            <v>0.29385836027036039</v>
          </cell>
          <cell r="I22">
            <v>0.19008672737961252</v>
          </cell>
          <cell r="J22">
            <v>0.20813970020474581</v>
          </cell>
        </row>
        <row r="26">
          <cell r="A26" t="str">
            <v>BARN</v>
          </cell>
          <cell r="B26" t="str">
            <v>8. Beschäftigte Arbeitnehmer</v>
          </cell>
          <cell r="C26">
            <v>30.283000000000001</v>
          </cell>
          <cell r="D26">
            <v>30.323</v>
          </cell>
          <cell r="E26">
            <v>30.402999999999999</v>
          </cell>
          <cell r="F26">
            <v>30.555</v>
          </cell>
          <cell r="G26">
            <v>0.13208730971172589</v>
          </cell>
          <cell r="H26">
            <v>0.2638261385746743</v>
          </cell>
          <cell r="I26">
            <v>0.16637326677477748</v>
          </cell>
          <cell r="J26">
            <v>0.17899679611441677</v>
          </cell>
        </row>
        <row r="28">
          <cell r="A28" t="str">
            <v>ARLO</v>
          </cell>
          <cell r="B28" t="str">
            <v>9. Arbeitslose</v>
          </cell>
          <cell r="C28">
            <v>4.2789999999999999</v>
          </cell>
          <cell r="D28">
            <v>4.069</v>
          </cell>
          <cell r="E28">
            <v>3.9085999999999999</v>
          </cell>
          <cell r="F28">
            <v>3.4</v>
          </cell>
          <cell r="G28" t="str">
            <v>.</v>
          </cell>
          <cell r="H28" t="str">
            <v>.</v>
          </cell>
          <cell r="I28" t="str">
            <v>.</v>
          </cell>
          <cell r="J28" t="str">
            <v>.</v>
          </cell>
        </row>
        <row r="38">
          <cell r="A38" t="str">
            <v>ERTIA</v>
          </cell>
          <cell r="B38" t="str">
            <v>11. Erwerbstätige</v>
          </cell>
          <cell r="C38">
            <v>27.914995000000001</v>
          </cell>
          <cell r="D38">
            <v>27.964995000000002</v>
          </cell>
          <cell r="E38">
            <v>28.064995000000003</v>
          </cell>
          <cell r="F38">
            <v>28.195</v>
          </cell>
          <cell r="G38">
            <v>0.17911520313724782</v>
          </cell>
          <cell r="H38">
            <v>0.35758990838368199</v>
          </cell>
          <cell r="I38">
            <v>0.15417162319999456</v>
          </cell>
          <cell r="J38">
            <v>0.19981251192022764</v>
          </cell>
        </row>
        <row r="42">
          <cell r="A42" t="str">
            <v>BARNA</v>
          </cell>
          <cell r="B42" t="str">
            <v>13. Beschäftigte Arbeitnehmer</v>
          </cell>
          <cell r="C42">
            <v>24.784989999999997</v>
          </cell>
          <cell r="D42">
            <v>24.82499</v>
          </cell>
          <cell r="E42">
            <v>24.91499</v>
          </cell>
          <cell r="F42">
            <v>25.01</v>
          </cell>
          <cell r="G42">
            <v>0.16138800136695775</v>
          </cell>
          <cell r="H42">
            <v>0.36253791038787231</v>
          </cell>
          <cell r="I42">
            <v>0.12695099867410242</v>
          </cell>
          <cell r="J42">
            <v>0.18091378962632465</v>
          </cell>
        </row>
        <row r="44">
          <cell r="A44" t="str">
            <v>ARLOA</v>
          </cell>
          <cell r="B44" t="str">
            <v>14. Arbeitslose</v>
          </cell>
          <cell r="C44">
            <v>2.9045000000000001</v>
          </cell>
          <cell r="D44">
            <v>2.7645</v>
          </cell>
          <cell r="E44">
            <v>2.6145</v>
          </cell>
          <cell r="F44">
            <v>2.17</v>
          </cell>
          <cell r="G44" t="str">
            <v>.</v>
          </cell>
          <cell r="H44" t="str">
            <v>.</v>
          </cell>
          <cell r="I44" t="str">
            <v>.</v>
          </cell>
          <cell r="J44" t="str">
            <v>.</v>
          </cell>
        </row>
        <row r="54">
          <cell r="A54" t="str">
            <v>ERTIN</v>
          </cell>
          <cell r="B54" t="str">
            <v>16. Erwerbstätige</v>
          </cell>
          <cell r="C54">
            <v>6.0550049999999978</v>
          </cell>
          <cell r="D54">
            <v>6.0650049999999993</v>
          </cell>
          <cell r="E54">
            <v>6.0650049999999993</v>
          </cell>
          <cell r="F54">
            <v>6.1300000000000026</v>
          </cell>
          <cell r="G54">
            <v>0.16515262993179736</v>
          </cell>
          <cell r="H54">
            <v>0</v>
          </cell>
          <cell r="I54">
            <v>0.35594475578493157</v>
          </cell>
          <cell r="J54">
            <v>0.24649424234197692</v>
          </cell>
        </row>
        <row r="58">
          <cell r="A58" t="str">
            <v>BARNN</v>
          </cell>
          <cell r="B58" t="str">
            <v>18. Beschäftigte Arbeitnehmer</v>
          </cell>
          <cell r="C58">
            <v>5.4980100000000043</v>
          </cell>
          <cell r="D58">
            <v>5.4980100000000007</v>
          </cell>
          <cell r="E58">
            <v>5.4880099999999992</v>
          </cell>
          <cell r="F58">
            <v>5.5449999999999982</v>
          </cell>
          <cell r="G58">
            <v>-6.6613381477509392E-14</v>
          </cell>
          <cell r="H58">
            <v>-0.18188399075305117</v>
          </cell>
          <cell r="I58">
            <v>0.34495722010277063</v>
          </cell>
          <cell r="J58">
            <v>0.17035318080609319</v>
          </cell>
        </row>
        <row r="60">
          <cell r="A60" t="str">
            <v>ARLON</v>
          </cell>
          <cell r="B60" t="str">
            <v>19. Arbeitslose</v>
          </cell>
          <cell r="C60">
            <v>1.3744999999999998</v>
          </cell>
          <cell r="D60">
            <v>1.3045</v>
          </cell>
          <cell r="E60">
            <v>1.2940999999999998</v>
          </cell>
          <cell r="F60">
            <v>1.23</v>
          </cell>
          <cell r="G60" t="str">
            <v>.</v>
          </cell>
          <cell r="H60" t="str">
            <v>.</v>
          </cell>
          <cell r="I60" t="str">
            <v>.</v>
          </cell>
          <cell r="J60" t="str">
            <v>.</v>
          </cell>
        </row>
      </sheetData>
      <sheetData sheetId="7">
        <row r="10">
          <cell r="A10" t="str">
            <v>BLGS</v>
          </cell>
          <cell r="B10" t="str">
            <v>3. Bruttolohn- und -gehaltsumme</v>
          </cell>
          <cell r="C10">
            <v>1543.64</v>
          </cell>
          <cell r="D10">
            <v>1594.1418358405087</v>
          </cell>
          <cell r="E10">
            <v>1641.9786238771751</v>
          </cell>
          <cell r="F10">
            <v>1791</v>
          </cell>
          <cell r="G10">
            <v>3.2716071001340108</v>
          </cell>
          <cell r="H10">
            <v>3.0007861886043763</v>
          </cell>
          <cell r="I10">
            <v>2.938071806669984</v>
          </cell>
          <cell r="J10">
            <v>3.0172405130983737</v>
          </cell>
          <cell r="L10" t="str">
            <v>AGSO</v>
          </cell>
          <cell r="M10" t="str">
            <v>AGSOI</v>
          </cell>
          <cell r="N10" t="str">
            <v>AGSO</v>
          </cell>
        </row>
        <row r="11">
          <cell r="A11" t="str">
            <v>BLSK</v>
          </cell>
          <cell r="B11" t="str">
            <v xml:space="preserve">    3.1 BLG je Kopf (DM)7)</v>
          </cell>
          <cell r="C11">
            <v>50973.813690849653</v>
          </cell>
          <cell r="D11">
            <v>52572.035611268955</v>
          </cell>
          <cell r="E11">
            <v>54007.12508230027</v>
          </cell>
          <cell r="F11">
            <v>58615.611192930781</v>
          </cell>
          <cell r="G11">
            <v>3.1353783535058577</v>
          </cell>
          <cell r="H11">
            <v>2.7297582342877824</v>
          </cell>
          <cell r="I11">
            <v>2.7670948338254009</v>
          </cell>
          <cell r="J11">
            <v>2.8331724291074334</v>
          </cell>
        </row>
        <row r="26">
          <cell r="A26" t="str">
            <v>BLGSA</v>
          </cell>
          <cell r="B26" t="str">
            <v>8. Bruttolohn- und -gehaltsumme</v>
          </cell>
          <cell r="C26">
            <v>1317.95</v>
          </cell>
          <cell r="D26">
            <v>1361.433075916359</v>
          </cell>
          <cell r="E26">
            <v>1403.3853462938519</v>
          </cell>
          <cell r="F26">
            <v>1528</v>
          </cell>
          <cell r="G26">
            <v>3.2992963250775054</v>
          </cell>
          <cell r="H26">
            <v>3.0814787094294305</v>
          </cell>
          <cell r="I26">
            <v>2.8763322230805244</v>
          </cell>
          <cell r="J26">
            <v>3.0018165331432201</v>
          </cell>
        </row>
        <row r="27">
          <cell r="A27" t="str">
            <v>BLSKA</v>
          </cell>
          <cell r="B27" t="str">
            <v xml:space="preserve">    8.1 BLG je Kopf (DM)7)</v>
          </cell>
          <cell r="C27">
            <v>53175.329100395043</v>
          </cell>
          <cell r="D27">
            <v>54841.233608406656</v>
          </cell>
          <cell r="E27">
            <v>56326.948005752842</v>
          </cell>
          <cell r="F27">
            <v>61095.561775289883</v>
          </cell>
          <cell r="G27">
            <v>3.1328522760364796</v>
          </cell>
          <cell r="H27">
            <v>2.7091192148501086</v>
          </cell>
          <cell r="I27">
            <v>2.745895282922195</v>
          </cell>
          <cell r="J27">
            <v>2.8158085575468172</v>
          </cell>
        </row>
        <row r="36">
          <cell r="A36" t="str">
            <v>BLGSN</v>
          </cell>
          <cell r="B36" t="str">
            <v>13. Bruttolohn- und -gehaltsumme</v>
          </cell>
          <cell r="C36">
            <v>225.69</v>
          </cell>
          <cell r="D36">
            <v>232.70875992414977</v>
          </cell>
          <cell r="E36">
            <v>238.5932775833233</v>
          </cell>
          <cell r="F36">
            <v>263</v>
          </cell>
          <cell r="G36">
            <v>3.1099117923478081</v>
          </cell>
          <cell r="H36">
            <v>2.5287048330675521</v>
          </cell>
          <cell r="I36">
            <v>3.2997289039202737</v>
          </cell>
          <cell r="J36">
            <v>3.1071271526750044</v>
          </cell>
        </row>
        <row r="37">
          <cell r="A37" t="str">
            <v>BLSKN</v>
          </cell>
          <cell r="B37" t="str">
            <v xml:space="preserve">     13.1 BLG je Kopf (DM)7)</v>
          </cell>
          <cell r="C37">
            <v>41049.397873048576</v>
          </cell>
          <cell r="D37">
            <v>42325.997938190318</v>
          </cell>
          <cell r="E37">
            <v>43475.372235714465</v>
          </cell>
          <cell r="F37">
            <v>47430.117222723187</v>
          </cell>
          <cell r="G37">
            <v>3.1099117923478969</v>
          </cell>
          <cell r="H37">
            <v>2.7155279343976879</v>
          </cell>
          <cell r="I37">
            <v>2.9446140251336406</v>
          </cell>
          <cell r="J37">
            <v>2.9317795920795753</v>
          </cell>
        </row>
      </sheetData>
      <sheetData sheetId="8">
        <row r="20">
          <cell r="A20" t="str">
            <v>SLÜT</v>
          </cell>
          <cell r="B20" t="str">
            <v xml:space="preserve">    5.4 Saldo laufende Übertragungen10)</v>
          </cell>
          <cell r="C20">
            <v>-51.93</v>
          </cell>
          <cell r="D20">
            <v>-53.8</v>
          </cell>
          <cell r="E20">
            <v>-54.7</v>
          </cell>
          <cell r="F20">
            <v>-55.6</v>
          </cell>
          <cell r="G20" t="str">
            <v xml:space="preserve">. </v>
          </cell>
          <cell r="H20" t="str">
            <v xml:space="preserve">. </v>
          </cell>
          <cell r="I20" t="str">
            <v xml:space="preserve">. </v>
          </cell>
          <cell r="J20" t="str">
            <v xml:space="preserve">. </v>
          </cell>
        </row>
      </sheetData>
      <sheetData sheetId="9"/>
      <sheetData sheetId="10">
        <row r="14">
          <cell r="A14" t="str">
            <v>LOST</v>
          </cell>
          <cell r="B14" t="str">
            <v>3. Lohnsteuer im Haushaltskonto21)</v>
          </cell>
          <cell r="C14">
            <v>278.97000000000008</v>
          </cell>
          <cell r="D14">
            <v>287.20020977259173</v>
          </cell>
          <cell r="E14">
            <v>291.87872313019346</v>
          </cell>
          <cell r="F14">
            <v>301.49999999999994</v>
          </cell>
          <cell r="G14">
            <v>2.9502132030654327</v>
          </cell>
          <cell r="H14">
            <v>1.6290076394116282</v>
          </cell>
          <cell r="I14">
            <v>1.0869189041337712</v>
          </cell>
          <cell r="J14">
            <v>1.5654419899217453</v>
          </cell>
        </row>
        <row r="15">
          <cell r="A15" t="str">
            <v>LONS</v>
          </cell>
          <cell r="B15" t="str">
            <v xml:space="preserve">    3.1. Lohnsteuer o. LSt auf Pens.</v>
          </cell>
          <cell r="C15">
            <v>278.81000000000006</v>
          </cell>
          <cell r="D15">
            <v>287.00020977259175</v>
          </cell>
          <cell r="E15">
            <v>291.67872313019348</v>
          </cell>
          <cell r="F15">
            <v>301.28499999999997</v>
          </cell>
          <cell r="G15">
            <v>2.9375595468568827</v>
          </cell>
          <cell r="H15">
            <v>1.6301428355431469</v>
          </cell>
          <cell r="I15">
            <v>1.0859786461132392</v>
          </cell>
          <cell r="J15">
            <v>1.5626052533380896</v>
          </cell>
        </row>
        <row r="30">
          <cell r="A30" t="str">
            <v>TDIR</v>
          </cell>
          <cell r="B30" t="str">
            <v>10. Direkte Steuern insgesamt</v>
          </cell>
          <cell r="C30">
            <v>387.61</v>
          </cell>
          <cell r="D30">
            <v>414.00020977259169</v>
          </cell>
          <cell r="E30">
            <v>430.77872313019344</v>
          </cell>
          <cell r="F30">
            <v>475.65699999999998</v>
          </cell>
          <cell r="G30">
            <v>6.8084439959215981</v>
          </cell>
          <cell r="H30">
            <v>4.0527789507203593</v>
          </cell>
          <cell r="I30">
            <v>3.3585836074061515</v>
          </cell>
          <cell r="J30">
            <v>4.1789039305999642</v>
          </cell>
        </row>
      </sheetData>
      <sheetData sheetId="11">
        <row r="33">
          <cell r="A33" t="str">
            <v>TIND</v>
          </cell>
          <cell r="B33" t="str">
            <v>7. Indirekte Steuern (VGR)</v>
          </cell>
          <cell r="C33">
            <v>474.02</v>
          </cell>
          <cell r="D33">
            <v>500.08506841788954</v>
          </cell>
          <cell r="E33">
            <v>516.76131827720997</v>
          </cell>
          <cell r="F33">
            <v>563.92000000000007</v>
          </cell>
          <cell r="G33">
            <v>5.4987275680117964</v>
          </cell>
          <cell r="H33">
            <v>3.3346826195148616</v>
          </cell>
          <cell r="I33">
            <v>2.9538282283604111</v>
          </cell>
          <cell r="J33">
            <v>3.5342796794520348</v>
          </cell>
        </row>
      </sheetData>
      <sheetData sheetId="12">
        <row r="9">
          <cell r="A9" t="str">
            <v>ESÜT</v>
          </cell>
          <cell r="B9" t="str">
            <v xml:space="preserve"> 1.1 Empfangene sonstige laufende Übertragungen</v>
          </cell>
          <cell r="C9">
            <v>42.11</v>
          </cell>
          <cell r="D9">
            <v>43</v>
          </cell>
          <cell r="E9">
            <v>43.8</v>
          </cell>
          <cell r="F9">
            <v>45.400000000000006</v>
          </cell>
          <cell r="G9">
            <v>2.1135122298741482</v>
          </cell>
          <cell r="H9">
            <v>1.8604651162790642</v>
          </cell>
          <cell r="I9">
            <v>1.2031229138474098</v>
          </cell>
          <cell r="J9">
            <v>1.5159123953972786</v>
          </cell>
        </row>
        <row r="13">
          <cell r="A13" t="str">
            <v>GSÜT</v>
          </cell>
          <cell r="B13" t="str">
            <v xml:space="preserve"> 1.2 Geleistete sonstige laufende Übertragungen</v>
          </cell>
          <cell r="C13">
            <v>81.58</v>
          </cell>
          <cell r="D13">
            <v>84.300000000000011</v>
          </cell>
          <cell r="E13">
            <v>86.5</v>
          </cell>
          <cell r="F13">
            <v>91.9</v>
          </cell>
          <cell r="G13">
            <v>3.3341505270899852</v>
          </cell>
          <cell r="H13">
            <v>2.6097271648872988</v>
          </cell>
          <cell r="I13">
            <v>2.0390644188231555</v>
          </cell>
          <cell r="J13">
            <v>2.4109422782524481</v>
          </cell>
        </row>
        <row r="15">
          <cell r="A15" t="str">
            <v>GSÜO</v>
          </cell>
          <cell r="B15" t="str">
            <v xml:space="preserve">       1.22 an private Organisationen</v>
          </cell>
          <cell r="C15">
            <v>31.4</v>
          </cell>
          <cell r="D15">
            <v>32.6</v>
          </cell>
          <cell r="E15">
            <v>33.700000000000003</v>
          </cell>
          <cell r="F15">
            <v>33</v>
          </cell>
          <cell r="G15">
            <v>3.8216560509554132</v>
          </cell>
          <cell r="H15">
            <v>3.3742331288343586</v>
          </cell>
          <cell r="I15">
            <v>-0.69723383025174224</v>
          </cell>
          <cell r="J15">
            <v>0.99894989404498702</v>
          </cell>
        </row>
        <row r="19">
          <cell r="A19" t="str">
            <v>SLSW</v>
          </cell>
          <cell r="B19" t="str">
            <v xml:space="preserve">       1.31 an die übrige Welt</v>
          </cell>
          <cell r="C19">
            <v>9.1300000000000008</v>
          </cell>
          <cell r="D19">
            <v>9.3000000000000007</v>
          </cell>
          <cell r="E19">
            <v>9.5</v>
          </cell>
          <cell r="F19">
            <v>10</v>
          </cell>
          <cell r="G19">
            <v>1.8619934282584794</v>
          </cell>
          <cell r="H19">
            <v>2.1505376344086002</v>
          </cell>
          <cell r="I19">
            <v>1.724476819110099</v>
          </cell>
          <cell r="J19">
            <v>1.8370580291384053</v>
          </cell>
        </row>
        <row r="30">
          <cell r="A30" t="str">
            <v>PSBS</v>
          </cell>
          <cell r="B30" t="str">
            <v>6. Pflichtbeiträge der Selbständigen</v>
          </cell>
          <cell r="C30">
            <v>6.73</v>
          </cell>
          <cell r="D30">
            <v>6.8</v>
          </cell>
          <cell r="E30">
            <v>6.9</v>
          </cell>
          <cell r="F30">
            <v>7.3</v>
          </cell>
          <cell r="G30">
            <v>1.0401188707280795</v>
          </cell>
          <cell r="H30">
            <v>1.4705882352941346</v>
          </cell>
          <cell r="I30">
            <v>1.8961847258305076</v>
          </cell>
          <cell r="J30">
            <v>1.6392751503861325</v>
          </cell>
        </row>
        <row r="31">
          <cell r="A31" t="str">
            <v>FSBS</v>
          </cell>
          <cell r="B31" t="str">
            <v>7. Beiträge der Hausfrauen, u.a.29)</v>
          </cell>
          <cell r="C31">
            <v>122.43</v>
          </cell>
          <cell r="D31">
            <v>122.5</v>
          </cell>
          <cell r="E31">
            <v>123.5</v>
          </cell>
          <cell r="F31">
            <v>128</v>
          </cell>
          <cell r="G31">
            <v>5.7175528873631976E-2</v>
          </cell>
          <cell r="H31">
            <v>0.81632653061225469</v>
          </cell>
          <cell r="I31">
            <v>1.2001145333592422</v>
          </cell>
          <cell r="J31">
            <v>0.89378715222818705</v>
          </cell>
        </row>
        <row r="32">
          <cell r="A32" t="str">
            <v>SBÜW</v>
          </cell>
          <cell r="B32" t="str">
            <v>8. Beiträge von der übrigen Welt an den Staat</v>
          </cell>
          <cell r="C32">
            <v>3.02</v>
          </cell>
          <cell r="D32">
            <v>3.1</v>
          </cell>
          <cell r="E32">
            <v>3.2</v>
          </cell>
          <cell r="F32">
            <v>3.5</v>
          </cell>
          <cell r="G32">
            <v>2.6490066225165476</v>
          </cell>
          <cell r="H32">
            <v>3.2258064516129004</v>
          </cell>
          <cell r="I32">
            <v>3.0321324952139239</v>
          </cell>
          <cell r="J32">
            <v>2.9940699642698743</v>
          </cell>
        </row>
        <row r="38">
          <cell r="A38" t="str">
            <v>SGRV</v>
          </cell>
          <cell r="B38" t="str">
            <v xml:space="preserve">      10.1 GRV</v>
          </cell>
          <cell r="C38">
            <v>18.600000000000001</v>
          </cell>
          <cell r="D38">
            <v>19.2</v>
          </cell>
          <cell r="E38">
            <v>20.3</v>
          </cell>
          <cell r="F38">
            <v>19.7</v>
          </cell>
          <cell r="G38">
            <v>19.399999999999999</v>
          </cell>
          <cell r="H38">
            <v>19.899999999999999</v>
          </cell>
          <cell r="I38">
            <v>20</v>
          </cell>
          <cell r="J38">
            <v>20.100000000000001</v>
          </cell>
        </row>
        <row r="39">
          <cell r="A39" t="str">
            <v>SGKV</v>
          </cell>
          <cell r="B39" t="str">
            <v xml:space="preserve">      10.2 GKV 30)</v>
          </cell>
          <cell r="C39">
            <v>13.16</v>
          </cell>
          <cell r="D39">
            <v>13.6</v>
          </cell>
          <cell r="E39">
            <v>13.558482547744292</v>
          </cell>
          <cell r="F39">
            <v>13.558390979947266</v>
          </cell>
          <cell r="G39">
            <v>13.558123357786458</v>
          </cell>
          <cell r="H39">
            <v>13.558327687942922</v>
          </cell>
          <cell r="I39">
            <v>13.558532613430902</v>
          </cell>
          <cell r="J39">
            <v>13.558738135120045</v>
          </cell>
          <cell r="L39" t="str">
            <v>Anmerk.: GRV nach geltendem Recht</v>
          </cell>
        </row>
        <row r="42">
          <cell r="A42" t="str">
            <v>SGPfV</v>
          </cell>
          <cell r="B42" t="str">
            <v xml:space="preserve">      10.3 GPfV</v>
          </cell>
          <cell r="C42">
            <v>1</v>
          </cell>
          <cell r="D42">
            <v>1.35</v>
          </cell>
          <cell r="E42">
            <v>1.7</v>
          </cell>
          <cell r="F42">
            <v>1.7</v>
          </cell>
          <cell r="G42">
            <v>1.7</v>
          </cell>
          <cell r="H42">
            <v>1.7</v>
          </cell>
          <cell r="I42">
            <v>1.7</v>
          </cell>
          <cell r="J42">
            <v>1.7</v>
          </cell>
          <cell r="L42" t="str">
            <v xml:space="preserve">               wenn Familienkasse: - 1%-Pkt</v>
          </cell>
        </row>
        <row r="43">
          <cell r="A43" t="str">
            <v>SALV</v>
          </cell>
          <cell r="B43" t="str">
            <v xml:space="preserve">      10.4 ALV </v>
          </cell>
          <cell r="C43">
            <v>6.5</v>
          </cell>
          <cell r="D43">
            <v>6.5</v>
          </cell>
          <cell r="E43">
            <v>6.5</v>
          </cell>
          <cell r="F43">
            <v>6.5</v>
          </cell>
          <cell r="G43">
            <v>6.5</v>
          </cell>
          <cell r="H43">
            <v>6.5</v>
          </cell>
          <cell r="I43">
            <v>6.4</v>
          </cell>
          <cell r="J43">
            <v>6.4</v>
          </cell>
        </row>
      </sheetData>
      <sheetData sheetId="13">
        <row r="41">
          <cell r="A41" t="str">
            <v>GKVA</v>
          </cell>
          <cell r="B41" t="str">
            <v>9.1 GKV Alte Länder</v>
          </cell>
          <cell r="C41">
            <v>13.5</v>
          </cell>
          <cell r="D41">
            <v>13.5</v>
          </cell>
          <cell r="E41">
            <v>13.5</v>
          </cell>
          <cell r="F41">
            <v>13.5</v>
          </cell>
          <cell r="G41">
            <v>13.5</v>
          </cell>
          <cell r="H41">
            <v>13.5</v>
          </cell>
        </row>
        <row r="42">
          <cell r="A42" t="str">
            <v>GKVN</v>
          </cell>
          <cell r="B42" t="str">
            <v>9.2 GKV Neue Länder</v>
          </cell>
          <cell r="C42">
            <v>13.9</v>
          </cell>
          <cell r="D42">
            <v>13.9</v>
          </cell>
          <cell r="E42">
            <v>13.9</v>
          </cell>
          <cell r="F42">
            <v>13.9</v>
          </cell>
          <cell r="G42">
            <v>13.9</v>
          </cell>
          <cell r="H42">
            <v>13.9</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DB95Q"/>
    </sheetNames>
    <sheetDataSet>
      <sheetData sheetId="0" refreshError="1">
        <row r="1">
          <cell r="N1" t="str">
            <v>q1.91</v>
          </cell>
          <cell r="R1" t="str">
            <v>q1.92</v>
          </cell>
          <cell r="V1" t="str">
            <v>q1.93</v>
          </cell>
          <cell r="Z1" t="str">
            <v>q1.94</v>
          </cell>
          <cell r="AD1" t="str">
            <v>q1.95</v>
          </cell>
          <cell r="AH1" t="str">
            <v>q1.96</v>
          </cell>
          <cell r="AL1" t="str">
            <v>q1.97</v>
          </cell>
          <cell r="AX1" t="str">
            <v>q1.00</v>
          </cell>
          <cell r="BB1" t="str">
            <v>q1.01</v>
          </cell>
          <cell r="BF1" t="str">
            <v>q1.02</v>
          </cell>
          <cell r="BJ1" t="str">
            <v>q1.03</v>
          </cell>
          <cell r="BN1" t="str">
            <v>q1.04</v>
          </cell>
          <cell r="BR1" t="str">
            <v>q1.05</v>
          </cell>
          <cell r="BV1" t="str">
            <v>q1.06</v>
          </cell>
          <cell r="BZ1" t="str">
            <v>q1.07</v>
          </cell>
          <cell r="CD1" t="str">
            <v>q1.08</v>
          </cell>
          <cell r="CH1" t="str">
            <v>q1.09</v>
          </cell>
          <cell r="CL1" t="str">
            <v>Ende</v>
          </cell>
        </row>
        <row r="2">
          <cell r="N2">
            <v>38.590000000000003</v>
          </cell>
          <cell r="R2">
            <v>47.87</v>
          </cell>
          <cell r="V2">
            <v>50.07</v>
          </cell>
          <cell r="Z2">
            <v>55.38</v>
          </cell>
          <cell r="AD2">
            <v>57.25</v>
          </cell>
          <cell r="AH2">
            <v>50.66</v>
          </cell>
          <cell r="AL2">
            <v>50.91</v>
          </cell>
          <cell r="AX2">
            <v>54.41</v>
          </cell>
          <cell r="BB2">
            <v>50.81</v>
          </cell>
          <cell r="BF2">
            <v>47.32</v>
          </cell>
          <cell r="BJ2">
            <v>43.88</v>
          </cell>
          <cell r="BN2">
            <v>44.26</v>
          </cell>
        </row>
        <row r="3">
          <cell r="N3">
            <v>45.84</v>
          </cell>
          <cell r="R3">
            <v>53.11</v>
          </cell>
          <cell r="V3">
            <v>52.92</v>
          </cell>
          <cell r="Z3">
            <v>57.16</v>
          </cell>
          <cell r="AD3">
            <v>57.62</v>
          </cell>
          <cell r="AH3">
            <v>50.61</v>
          </cell>
          <cell r="AL3">
            <v>50.98</v>
          </cell>
          <cell r="AX3">
            <v>54.93</v>
          </cell>
          <cell r="BB3">
            <v>51.02</v>
          </cell>
          <cell r="BF3">
            <v>47.54</v>
          </cell>
          <cell r="BJ3">
            <v>44.05</v>
          </cell>
          <cell r="BN3">
            <v>44.27</v>
          </cell>
        </row>
        <row r="4">
          <cell r="N4">
            <v>6.18</v>
          </cell>
          <cell r="R4">
            <v>7.88</v>
          </cell>
          <cell r="V4">
            <v>7.73</v>
          </cell>
          <cell r="Z4">
            <v>7.99</v>
          </cell>
          <cell r="AD4">
            <v>7.1</v>
          </cell>
          <cell r="AH4">
            <v>5.22</v>
          </cell>
          <cell r="AL4">
            <v>5.6</v>
          </cell>
          <cell r="AX4">
            <v>5.83</v>
          </cell>
          <cell r="BB4">
            <v>5.74</v>
          </cell>
          <cell r="BF4">
            <v>6.12</v>
          </cell>
          <cell r="BJ4">
            <v>5.04</v>
          </cell>
          <cell r="BN4">
            <v>4.74</v>
          </cell>
        </row>
        <row r="5">
          <cell r="N5">
            <v>7.28</v>
          </cell>
          <cell r="R5">
            <v>8.6199999999999992</v>
          </cell>
          <cell r="V5">
            <v>8.07</v>
          </cell>
          <cell r="Z5">
            <v>8.18</v>
          </cell>
          <cell r="AD5">
            <v>7.13</v>
          </cell>
          <cell r="AH5">
            <v>5.28</v>
          </cell>
          <cell r="AL5">
            <v>5.73</v>
          </cell>
          <cell r="AX5">
            <v>6.06</v>
          </cell>
          <cell r="BB5">
            <v>5.97</v>
          </cell>
          <cell r="BF5">
            <v>6.33</v>
          </cell>
          <cell r="BJ5">
            <v>5.22</v>
          </cell>
          <cell r="BN5">
            <v>4.88</v>
          </cell>
        </row>
        <row r="6">
          <cell r="N6">
            <v>19.5</v>
          </cell>
          <cell r="R6">
            <v>23.6</v>
          </cell>
          <cell r="V6">
            <v>25.39</v>
          </cell>
          <cell r="Z6">
            <v>29.31</v>
          </cell>
          <cell r="AD6">
            <v>31.53</v>
          </cell>
          <cell r="AH6">
            <v>29</v>
          </cell>
          <cell r="AL6">
            <v>29.7</v>
          </cell>
          <cell r="AX6">
            <v>32.08</v>
          </cell>
          <cell r="BB6">
            <v>29.48</v>
          </cell>
          <cell r="BF6">
            <v>27.38</v>
          </cell>
          <cell r="BJ6">
            <v>25.57</v>
          </cell>
          <cell r="BN6">
            <v>26.22</v>
          </cell>
        </row>
        <row r="7">
          <cell r="N7">
            <v>23.41</v>
          </cell>
          <cell r="R7">
            <v>26.52</v>
          </cell>
          <cell r="V7">
            <v>27.04</v>
          </cell>
          <cell r="Z7">
            <v>30.37</v>
          </cell>
          <cell r="AD7">
            <v>31.77</v>
          </cell>
          <cell r="AH7">
            <v>28.92</v>
          </cell>
          <cell r="AL7">
            <v>29.67</v>
          </cell>
          <cell r="AX7">
            <v>32.21</v>
          </cell>
          <cell r="BB7">
            <v>29.42</v>
          </cell>
          <cell r="BF7">
            <v>27.32</v>
          </cell>
          <cell r="BJ7">
            <v>25.45</v>
          </cell>
          <cell r="BN7">
            <v>26.02</v>
          </cell>
        </row>
        <row r="8">
          <cell r="N8">
            <v>0.28000000000000003</v>
          </cell>
          <cell r="R8">
            <v>0.28000000000000003</v>
          </cell>
          <cell r="V8">
            <v>0.25</v>
          </cell>
          <cell r="Z8">
            <v>0.2</v>
          </cell>
          <cell r="AD8">
            <v>0.18</v>
          </cell>
          <cell r="AH8">
            <v>0.19</v>
          </cell>
          <cell r="AL8">
            <v>0.19</v>
          </cell>
          <cell r="AX8">
            <v>0.17</v>
          </cell>
          <cell r="BB8">
            <v>0.16</v>
          </cell>
          <cell r="BF8">
            <v>0.15</v>
          </cell>
          <cell r="BJ8">
            <v>0.14000000000000001</v>
          </cell>
          <cell r="BN8">
            <v>0.14000000000000001</v>
          </cell>
        </row>
        <row r="9">
          <cell r="N9">
            <v>0.33</v>
          </cell>
          <cell r="R9">
            <v>0.31</v>
          </cell>
          <cell r="V9">
            <v>0.27</v>
          </cell>
          <cell r="Z9">
            <v>0.21</v>
          </cell>
          <cell r="AD9">
            <v>0.19</v>
          </cell>
          <cell r="AH9">
            <v>0.19</v>
          </cell>
          <cell r="AL9">
            <v>0.19</v>
          </cell>
          <cell r="AX9">
            <v>0.17</v>
          </cell>
          <cell r="BB9">
            <v>0.16</v>
          </cell>
          <cell r="BF9">
            <v>0.15</v>
          </cell>
          <cell r="BJ9">
            <v>0.14000000000000001</v>
          </cell>
          <cell r="BN9">
            <v>0.14000000000000001</v>
          </cell>
        </row>
        <row r="10">
          <cell r="N10">
            <v>12.95</v>
          </cell>
          <cell r="R10">
            <v>16</v>
          </cell>
          <cell r="V10">
            <v>16.55</v>
          </cell>
          <cell r="Z10">
            <v>17.170000000000002</v>
          </cell>
          <cell r="AD10">
            <v>17.309999999999999</v>
          </cell>
          <cell r="AH10">
            <v>15.78</v>
          </cell>
          <cell r="AL10">
            <v>14.85</v>
          </cell>
          <cell r="AX10">
            <v>14.99</v>
          </cell>
          <cell r="BB10">
            <v>14.52</v>
          </cell>
          <cell r="BF10">
            <v>13.48</v>
          </cell>
          <cell r="BJ10">
            <v>12.36</v>
          </cell>
          <cell r="BN10">
            <v>12.01</v>
          </cell>
        </row>
        <row r="11">
          <cell r="N11">
            <v>15.51</v>
          </cell>
          <cell r="R11">
            <v>17.91</v>
          </cell>
          <cell r="V11">
            <v>17.579999999999998</v>
          </cell>
          <cell r="Z11">
            <v>17.760000000000002</v>
          </cell>
          <cell r="AD11">
            <v>17.399999999999999</v>
          </cell>
          <cell r="AH11">
            <v>15.67</v>
          </cell>
          <cell r="AL11">
            <v>14.65</v>
          </cell>
          <cell r="AX11">
            <v>14.85</v>
          </cell>
          <cell r="BB11">
            <v>14.32</v>
          </cell>
          <cell r="BF11">
            <v>13.29</v>
          </cell>
          <cell r="BJ11">
            <v>12.14</v>
          </cell>
          <cell r="BN11">
            <v>11.74</v>
          </cell>
        </row>
        <row r="12">
          <cell r="N12">
            <v>6.14</v>
          </cell>
          <cell r="R12">
            <v>8.27</v>
          </cell>
          <cell r="V12">
            <v>8.1300000000000008</v>
          </cell>
          <cell r="Z12">
            <v>8.9</v>
          </cell>
          <cell r="AD12">
            <v>8.41</v>
          </cell>
          <cell r="AH12">
            <v>5.88</v>
          </cell>
          <cell r="AL12">
            <v>6.36</v>
          </cell>
          <cell r="AX12">
            <v>7.34</v>
          </cell>
          <cell r="BB12">
            <v>6.81</v>
          </cell>
          <cell r="BF12">
            <v>6.46</v>
          </cell>
          <cell r="BJ12">
            <v>5.95</v>
          </cell>
          <cell r="BN12">
            <v>6.03</v>
          </cell>
        </row>
        <row r="13">
          <cell r="N13">
            <v>6.92</v>
          </cell>
          <cell r="R13">
            <v>8.68</v>
          </cell>
          <cell r="V13">
            <v>8.3000000000000007</v>
          </cell>
          <cell r="Z13">
            <v>9.0299999999999994</v>
          </cell>
          <cell r="AD13">
            <v>8.4499999999999993</v>
          </cell>
          <cell r="AH13">
            <v>6.02</v>
          </cell>
          <cell r="AL13">
            <v>6.66</v>
          </cell>
          <cell r="AX13">
            <v>7.87</v>
          </cell>
          <cell r="BB13">
            <v>7.28</v>
          </cell>
          <cell r="BF13">
            <v>6.93</v>
          </cell>
          <cell r="BJ13">
            <v>6.46</v>
          </cell>
          <cell r="BN13">
            <v>6.51</v>
          </cell>
        </row>
        <row r="14">
          <cell r="A14" t="str">
            <v>AN1112N</v>
          </cell>
          <cell r="B14">
            <v>56</v>
          </cell>
          <cell r="C14">
            <v>4</v>
          </cell>
          <cell r="D14">
            <v>1991</v>
          </cell>
          <cell r="E14">
            <v>1</v>
          </cell>
          <cell r="F14">
            <v>2004</v>
          </cell>
          <cell r="G14">
            <v>4</v>
          </cell>
          <cell r="H14" t="str">
            <v>IC2Q</v>
          </cell>
          <cell r="I14" t="str">
            <v>StaBuA</v>
          </cell>
          <cell r="J14" t="str">
            <v>Tabelle I.3.1: Verwendung des Inlandsprodukts | In jeweiligen Preisen | - Mrd.EUR -</v>
          </cell>
          <cell r="K14" t="e">
            <v>#NAME?</v>
          </cell>
          <cell r="N14">
            <v>19.09</v>
          </cell>
          <cell r="O14">
            <v>25.58</v>
          </cell>
          <cell r="P14">
            <v>26.64</v>
          </cell>
          <cell r="Q14">
            <v>24.91</v>
          </cell>
          <cell r="R14">
            <v>24.27</v>
          </cell>
          <cell r="S14">
            <v>29.77</v>
          </cell>
          <cell r="T14">
            <v>30.28</v>
          </cell>
          <cell r="U14">
            <v>28.56</v>
          </cell>
          <cell r="V14">
            <v>24.68</v>
          </cell>
          <cell r="W14">
            <v>31.29</v>
          </cell>
          <cell r="X14">
            <v>31.49</v>
          </cell>
          <cell r="Y14">
            <v>28.15</v>
          </cell>
          <cell r="Z14">
            <v>26.07</v>
          </cell>
          <cell r="AA14">
            <v>31.93</v>
          </cell>
          <cell r="AB14">
            <v>32.020000000000003</v>
          </cell>
          <cell r="AC14">
            <v>29.95</v>
          </cell>
          <cell r="AD14">
            <v>25.72</v>
          </cell>
          <cell r="AE14">
            <v>31.14</v>
          </cell>
          <cell r="AF14">
            <v>31.4</v>
          </cell>
          <cell r="AG14">
            <v>28.52</v>
          </cell>
          <cell r="AH14">
            <v>21.66</v>
          </cell>
          <cell r="AI14">
            <v>29.77</v>
          </cell>
          <cell r="AJ14">
            <v>30.32</v>
          </cell>
          <cell r="AK14">
            <v>26.88</v>
          </cell>
          <cell r="AL14">
            <v>21.21</v>
          </cell>
          <cell r="AM14">
            <v>28.38</v>
          </cell>
          <cell r="AN14">
            <v>28.55</v>
          </cell>
          <cell r="AO14">
            <v>25.71</v>
          </cell>
          <cell r="AP14">
            <v>22.42</v>
          </cell>
          <cell r="AQ14">
            <v>26.44</v>
          </cell>
          <cell r="AR14">
            <v>27.48</v>
          </cell>
          <cell r="AS14">
            <v>24.33</v>
          </cell>
          <cell r="AT14">
            <v>21.24</v>
          </cell>
          <cell r="AU14">
            <v>26.6</v>
          </cell>
          <cell r="AV14">
            <v>27.77</v>
          </cell>
          <cell r="AW14">
            <v>25.36</v>
          </cell>
          <cell r="AX14">
            <v>22.33</v>
          </cell>
          <cell r="AY14">
            <v>26.01</v>
          </cell>
          <cell r="AZ14">
            <v>26.56</v>
          </cell>
          <cell r="BA14">
            <v>24.33</v>
          </cell>
          <cell r="BB14">
            <v>21.33</v>
          </cell>
          <cell r="BC14">
            <v>25.53</v>
          </cell>
          <cell r="BD14">
            <v>26.1</v>
          </cell>
          <cell r="BE14">
            <v>23.55</v>
          </cell>
          <cell r="BF14">
            <v>19.940000000000001</v>
          </cell>
          <cell r="BG14">
            <v>24.16</v>
          </cell>
          <cell r="BH14">
            <v>24.99</v>
          </cell>
          <cell r="BI14">
            <v>21.79</v>
          </cell>
          <cell r="BJ14">
            <v>18.309999999999999</v>
          </cell>
          <cell r="BK14">
            <v>23.08</v>
          </cell>
          <cell r="BL14">
            <v>24.16</v>
          </cell>
          <cell r="BM14">
            <v>21.62</v>
          </cell>
          <cell r="BN14">
            <v>18.04</v>
          </cell>
          <cell r="BO14">
            <v>22.27</v>
          </cell>
          <cell r="BP14">
            <v>23.25</v>
          </cell>
          <cell r="BQ14">
            <v>21.15</v>
          </cell>
        </row>
        <row r="15">
          <cell r="N15">
            <v>22.43</v>
          </cell>
          <cell r="R15">
            <v>26.59</v>
          </cell>
          <cell r="V15">
            <v>25.88</v>
          </cell>
          <cell r="Z15">
            <v>26.79</v>
          </cell>
          <cell r="AD15">
            <v>25.85</v>
          </cell>
          <cell r="AH15">
            <v>21.69</v>
          </cell>
          <cell r="AL15">
            <v>21.31</v>
          </cell>
          <cell r="AX15">
            <v>22.72</v>
          </cell>
          <cell r="BB15">
            <v>21.6</v>
          </cell>
          <cell r="BF15">
            <v>20.22</v>
          </cell>
          <cell r="BJ15">
            <v>18.600000000000001</v>
          </cell>
          <cell r="BN15">
            <v>18.25</v>
          </cell>
        </row>
        <row r="16">
          <cell r="A16" t="str">
            <v>AN1112S13N</v>
          </cell>
          <cell r="B16">
            <v>56</v>
          </cell>
          <cell r="C16">
            <v>4</v>
          </cell>
          <cell r="D16">
            <v>1991</v>
          </cell>
          <cell r="E16">
            <v>1</v>
          </cell>
          <cell r="F16">
            <v>2004</v>
          </cell>
          <cell r="G16">
            <v>4</v>
          </cell>
          <cell r="H16" t="str">
            <v>IC2Q</v>
          </cell>
          <cell r="I16" t="str">
            <v>StaBuA</v>
          </cell>
          <cell r="J16" t="str">
            <v>Tabelle II.2.1.2.1: Bruttoanlageinvestitionen des Staates | In jeweiligen Preisen | - Mrd.EUR -</v>
          </cell>
          <cell r="K16" t="str">
            <v>Nichtwohnbauten</v>
          </cell>
          <cell r="N16">
            <v>5.9</v>
          </cell>
          <cell r="O16">
            <v>8.6</v>
          </cell>
          <cell r="P16">
            <v>9.34</v>
          </cell>
          <cell r="Q16">
            <v>8.84</v>
          </cell>
          <cell r="R16">
            <v>7.6</v>
          </cell>
          <cell r="S16">
            <v>10.050000000000001</v>
          </cell>
          <cell r="T16">
            <v>10.42</v>
          </cell>
          <cell r="U16">
            <v>9.94</v>
          </cell>
          <cell r="V16">
            <v>7.48</v>
          </cell>
          <cell r="W16">
            <v>10.48</v>
          </cell>
          <cell r="X16">
            <v>10.8</v>
          </cell>
          <cell r="Y16">
            <v>9.6</v>
          </cell>
          <cell r="Z16">
            <v>7.79</v>
          </cell>
          <cell r="AA16">
            <v>10.41</v>
          </cell>
          <cell r="AB16">
            <v>10.73</v>
          </cell>
          <cell r="AC16">
            <v>9.9</v>
          </cell>
          <cell r="AD16">
            <v>6.92</v>
          </cell>
          <cell r="AE16">
            <v>9.57</v>
          </cell>
          <cell r="AF16">
            <v>9.6999999999999993</v>
          </cell>
          <cell r="AG16">
            <v>8.09</v>
          </cell>
          <cell r="AH16">
            <v>5.03</v>
          </cell>
          <cell r="AI16">
            <v>9.33</v>
          </cell>
          <cell r="AJ16">
            <v>9.5399999999999991</v>
          </cell>
          <cell r="AK16">
            <v>8.31</v>
          </cell>
          <cell r="AL16">
            <v>5.41</v>
          </cell>
          <cell r="AM16">
            <v>8.3800000000000008</v>
          </cell>
          <cell r="AN16">
            <v>8.83</v>
          </cell>
          <cell r="AO16">
            <v>6.53</v>
          </cell>
          <cell r="AP16">
            <v>5.17</v>
          </cell>
          <cell r="AQ16">
            <v>8.01</v>
          </cell>
          <cell r="AR16">
            <v>8.73</v>
          </cell>
          <cell r="AS16">
            <v>6.83</v>
          </cell>
          <cell r="AT16">
            <v>5.92</v>
          </cell>
          <cell r="AU16">
            <v>8.33</v>
          </cell>
          <cell r="AV16">
            <v>8.48</v>
          </cell>
          <cell r="AW16">
            <v>7.52</v>
          </cell>
          <cell r="AX16">
            <v>5.66</v>
          </cell>
          <cell r="AY16">
            <v>7.89</v>
          </cell>
          <cell r="AZ16">
            <v>8.36</v>
          </cell>
          <cell r="BA16">
            <v>7.5</v>
          </cell>
          <cell r="BB16">
            <v>5.58</v>
          </cell>
          <cell r="BC16">
            <v>7.79</v>
          </cell>
          <cell r="BD16">
            <v>8.2100000000000009</v>
          </cell>
          <cell r="BE16">
            <v>7.47</v>
          </cell>
          <cell r="BF16">
            <v>5.97</v>
          </cell>
          <cell r="BG16">
            <v>7.44</v>
          </cell>
          <cell r="BH16">
            <v>8.1199999999999992</v>
          </cell>
          <cell r="BI16">
            <v>6.89</v>
          </cell>
          <cell r="BJ16">
            <v>4.9000000000000004</v>
          </cell>
          <cell r="BK16">
            <v>6.72</v>
          </cell>
          <cell r="BL16">
            <v>7.32</v>
          </cell>
          <cell r="BM16">
            <v>6.48</v>
          </cell>
          <cell r="BN16">
            <v>4.5999999999999996</v>
          </cell>
          <cell r="BO16">
            <v>6.5</v>
          </cell>
          <cell r="BP16">
            <v>7.22</v>
          </cell>
          <cell r="BQ16">
            <v>6.11</v>
          </cell>
        </row>
        <row r="17">
          <cell r="N17">
            <v>6.95</v>
          </cell>
          <cell r="R17">
            <v>8.31</v>
          </cell>
          <cell r="V17">
            <v>7.8</v>
          </cell>
          <cell r="Z17">
            <v>7.97</v>
          </cell>
          <cell r="AD17">
            <v>6.94</v>
          </cell>
          <cell r="AH17">
            <v>5.09</v>
          </cell>
          <cell r="AL17">
            <v>5.54</v>
          </cell>
          <cell r="AX17">
            <v>5.89</v>
          </cell>
          <cell r="BB17">
            <v>5.81</v>
          </cell>
          <cell r="BF17">
            <v>6.18</v>
          </cell>
          <cell r="BJ17">
            <v>5.08</v>
          </cell>
          <cell r="BN17">
            <v>4.74</v>
          </cell>
        </row>
        <row r="18">
          <cell r="N18">
            <v>8.6199999999999992</v>
          </cell>
          <cell r="R18">
            <v>9.2799999999999994</v>
          </cell>
          <cell r="V18">
            <v>7.25</v>
          </cell>
          <cell r="Z18">
            <v>6.17</v>
          </cell>
          <cell r="AD18">
            <v>7.41</v>
          </cell>
          <cell r="AH18">
            <v>7.58</v>
          </cell>
          <cell r="AL18">
            <v>7.24</v>
          </cell>
          <cell r="AX18">
            <v>10.19</v>
          </cell>
          <cell r="BB18">
            <v>9.8699999999999992</v>
          </cell>
          <cell r="BF18">
            <v>7.44</v>
          </cell>
          <cell r="BJ18">
            <v>8.6999999999999993</v>
          </cell>
        </row>
        <row r="19">
          <cell r="N19">
            <v>9.6199999999999992</v>
          </cell>
          <cell r="R19">
            <v>10.039999999999999</v>
          </cell>
          <cell r="V19">
            <v>7.54</v>
          </cell>
          <cell r="Z19">
            <v>6.27</v>
          </cell>
          <cell r="AD19">
            <v>7.46</v>
          </cell>
          <cell r="AH19">
            <v>7.51</v>
          </cell>
          <cell r="AL19">
            <v>7.09</v>
          </cell>
          <cell r="AX19">
            <v>9.4700000000000006</v>
          </cell>
          <cell r="BB19">
            <v>9.0500000000000007</v>
          </cell>
          <cell r="BF19">
            <v>6.71</v>
          </cell>
          <cell r="BJ19">
            <v>7.97</v>
          </cell>
        </row>
        <row r="20">
          <cell r="N20">
            <v>24.49</v>
          </cell>
          <cell r="R20">
            <v>25.4</v>
          </cell>
          <cell r="V20">
            <v>22.69</v>
          </cell>
          <cell r="Z20">
            <v>21.87</v>
          </cell>
          <cell r="AD20">
            <v>21.79</v>
          </cell>
          <cell r="AH20">
            <v>21.35</v>
          </cell>
          <cell r="AL20">
            <v>22.19</v>
          </cell>
          <cell r="AX20">
            <v>28.62</v>
          </cell>
          <cell r="BB20">
            <v>30.61</v>
          </cell>
          <cell r="BF20">
            <v>27.11</v>
          </cell>
          <cell r="BJ20">
            <v>24.92</v>
          </cell>
        </row>
        <row r="21">
          <cell r="N21">
            <v>25.54</v>
          </cell>
          <cell r="R21">
            <v>25.82</v>
          </cell>
          <cell r="V21">
            <v>22.66</v>
          </cell>
          <cell r="Z21">
            <v>21.72</v>
          </cell>
          <cell r="AD21">
            <v>21.7</v>
          </cell>
          <cell r="AH21">
            <v>21.39</v>
          </cell>
          <cell r="AL21">
            <v>22.34</v>
          </cell>
          <cell r="AX21">
            <v>29.58</v>
          </cell>
          <cell r="BB21">
            <v>31.67</v>
          </cell>
          <cell r="BF21">
            <v>27.96</v>
          </cell>
          <cell r="BJ21">
            <v>26.54</v>
          </cell>
        </row>
        <row r="22">
          <cell r="A22" t="str">
            <v>AN1113N</v>
          </cell>
          <cell r="B22">
            <v>56</v>
          </cell>
          <cell r="C22">
            <v>4</v>
          </cell>
          <cell r="D22">
            <v>1991</v>
          </cell>
          <cell r="E22">
            <v>1</v>
          </cell>
          <cell r="F22">
            <v>2004</v>
          </cell>
          <cell r="G22">
            <v>4</v>
          </cell>
          <cell r="H22" t="str">
            <v>IC2Q</v>
          </cell>
          <cell r="I22" t="str">
            <v>StaBuA</v>
          </cell>
          <cell r="J22" t="str">
            <v>Tabelle I.3.1: Verwendung des Inlandsprodukts | In jeweiligen Preisen | - Mrd.EUR -</v>
          </cell>
          <cell r="K22" t="str">
            <v>2.1.1.1  Ausrüstungen</v>
          </cell>
          <cell r="N22">
            <v>33.11</v>
          </cell>
          <cell r="O22">
            <v>39.54</v>
          </cell>
          <cell r="P22">
            <v>37.090000000000003</v>
          </cell>
          <cell r="Q22">
            <v>43.97</v>
          </cell>
          <cell r="R22">
            <v>34.68</v>
          </cell>
          <cell r="S22">
            <v>39.28</v>
          </cell>
          <cell r="T22">
            <v>35.92</v>
          </cell>
          <cell r="U22">
            <v>40.840000000000003</v>
          </cell>
          <cell r="V22">
            <v>29.94</v>
          </cell>
          <cell r="W22">
            <v>33.15</v>
          </cell>
          <cell r="X22">
            <v>31.09</v>
          </cell>
          <cell r="Y22">
            <v>36.1</v>
          </cell>
          <cell r="Z22">
            <v>28.04</v>
          </cell>
          <cell r="AA22">
            <v>32.200000000000003</v>
          </cell>
          <cell r="AB22">
            <v>30.95</v>
          </cell>
          <cell r="AC22">
            <v>37.08</v>
          </cell>
          <cell r="AD22">
            <v>29.2</v>
          </cell>
          <cell r="AE22">
            <v>32.96</v>
          </cell>
          <cell r="AF22">
            <v>31.09</v>
          </cell>
          <cell r="AG22">
            <v>36.57</v>
          </cell>
          <cell r="AH22">
            <v>28.93</v>
          </cell>
          <cell r="AI22">
            <v>33.340000000000003</v>
          </cell>
          <cell r="AJ22">
            <v>31.84</v>
          </cell>
          <cell r="AK22">
            <v>37.76</v>
          </cell>
          <cell r="AL22">
            <v>29.43</v>
          </cell>
          <cell r="AM22">
            <v>34.75</v>
          </cell>
          <cell r="AN22">
            <v>33.299999999999997</v>
          </cell>
          <cell r="AO22">
            <v>39.74</v>
          </cell>
          <cell r="AP22">
            <v>32.700000000000003</v>
          </cell>
          <cell r="AQ22">
            <v>37.04</v>
          </cell>
          <cell r="AR22">
            <v>36.68</v>
          </cell>
          <cell r="AS22">
            <v>43.64</v>
          </cell>
          <cell r="AT22">
            <v>35.229999999999997</v>
          </cell>
          <cell r="AU22">
            <v>39.51</v>
          </cell>
          <cell r="AV22">
            <v>38.909999999999997</v>
          </cell>
          <cell r="AW22">
            <v>45.94</v>
          </cell>
          <cell r="AX22">
            <v>38.81</v>
          </cell>
          <cell r="AY22">
            <v>43.7</v>
          </cell>
          <cell r="AZ22">
            <v>43.52</v>
          </cell>
          <cell r="BA22">
            <v>50.63</v>
          </cell>
          <cell r="BB22">
            <v>40.479999999999997</v>
          </cell>
          <cell r="BC22">
            <v>42.57</v>
          </cell>
          <cell r="BD22">
            <v>39.72</v>
          </cell>
          <cell r="BE22">
            <v>44.59</v>
          </cell>
          <cell r="BF22">
            <v>34.549999999999997</v>
          </cell>
          <cell r="BG22">
            <v>38.549999999999997</v>
          </cell>
          <cell r="BH22">
            <v>36.76</v>
          </cell>
          <cell r="BI22">
            <v>41.99</v>
          </cell>
          <cell r="BJ22">
            <v>33.619999999999997</v>
          </cell>
          <cell r="BK22">
            <v>36.380000000000003</v>
          </cell>
          <cell r="BL22">
            <v>35.799999999999997</v>
          </cell>
          <cell r="BM22">
            <v>41.14</v>
          </cell>
          <cell r="BN22">
            <v>32.32</v>
          </cell>
          <cell r="BO22">
            <v>36.46</v>
          </cell>
          <cell r="BP22">
            <v>37.090000000000003</v>
          </cell>
          <cell r="BQ22">
            <v>42.57</v>
          </cell>
        </row>
        <row r="23">
          <cell r="N23">
            <v>35.159999999999997</v>
          </cell>
          <cell r="R23">
            <v>35.86</v>
          </cell>
          <cell r="V23">
            <v>30.2</v>
          </cell>
          <cell r="Z23">
            <v>27.99</v>
          </cell>
          <cell r="AD23">
            <v>29.16</v>
          </cell>
          <cell r="AH23">
            <v>28.9</v>
          </cell>
          <cell r="AL23">
            <v>29.43</v>
          </cell>
          <cell r="AX23">
            <v>39.049999999999997</v>
          </cell>
          <cell r="BB23">
            <v>40.72</v>
          </cell>
          <cell r="BF23">
            <v>34.67</v>
          </cell>
          <cell r="BJ23">
            <v>34.51</v>
          </cell>
          <cell r="BN23">
            <v>33.450000000000003</v>
          </cell>
        </row>
        <row r="24">
          <cell r="A24" t="str">
            <v>AN1113S13N</v>
          </cell>
          <cell r="B24">
            <v>56</v>
          </cell>
          <cell r="C24">
            <v>4</v>
          </cell>
          <cell r="D24">
            <v>1991</v>
          </cell>
          <cell r="E24">
            <v>1</v>
          </cell>
          <cell r="F24">
            <v>2004</v>
          </cell>
          <cell r="G24">
            <v>4</v>
          </cell>
          <cell r="H24" t="str">
            <v>IC2Q</v>
          </cell>
          <cell r="I24" t="str">
            <v>StaBuA</v>
          </cell>
          <cell r="J24" t="str">
            <v>Tabelle II.2.1.2.1: Bruttoanlageinvestitionen des Staates | In jeweiligen Preisen | - Mrd.EUR -</v>
          </cell>
          <cell r="K24" t="str">
            <v>Ausrüstungen</v>
          </cell>
          <cell r="N24">
            <v>0.81</v>
          </cell>
          <cell r="O24">
            <v>1.17</v>
          </cell>
          <cell r="P24">
            <v>1.63</v>
          </cell>
          <cell r="Q24">
            <v>2.5099999999999998</v>
          </cell>
          <cell r="R24">
            <v>1.07</v>
          </cell>
          <cell r="S24">
            <v>1.34</v>
          </cell>
          <cell r="T24">
            <v>1.59</v>
          </cell>
          <cell r="U24">
            <v>2.65</v>
          </cell>
          <cell r="V24">
            <v>0.94</v>
          </cell>
          <cell r="W24">
            <v>1.18</v>
          </cell>
          <cell r="X24">
            <v>1.37</v>
          </cell>
          <cell r="Y24">
            <v>2.2799999999999998</v>
          </cell>
          <cell r="Z24">
            <v>0.8</v>
          </cell>
          <cell r="AA24">
            <v>1.02</v>
          </cell>
          <cell r="AB24">
            <v>1.2</v>
          </cell>
          <cell r="AC24">
            <v>2.0699999999999998</v>
          </cell>
          <cell r="AD24">
            <v>0.67</v>
          </cell>
          <cell r="AE24">
            <v>0.89</v>
          </cell>
          <cell r="AF24">
            <v>1.1599999999999999</v>
          </cell>
          <cell r="AG24">
            <v>2.09</v>
          </cell>
          <cell r="AH24">
            <v>0.75</v>
          </cell>
          <cell r="AI24">
            <v>0.88</v>
          </cell>
          <cell r="AJ24">
            <v>1.1599999999999999</v>
          </cell>
          <cell r="AK24">
            <v>1.86</v>
          </cell>
          <cell r="AL24">
            <v>0.67</v>
          </cell>
          <cell r="AM24">
            <v>0.83</v>
          </cell>
          <cell r="AN24">
            <v>1.07</v>
          </cell>
          <cell r="AO24">
            <v>1.52</v>
          </cell>
          <cell r="AP24">
            <v>0.65</v>
          </cell>
          <cell r="AQ24">
            <v>0.84</v>
          </cell>
          <cell r="AR24">
            <v>1.07</v>
          </cell>
          <cell r="AS24">
            <v>2.2200000000000002</v>
          </cell>
          <cell r="AT24">
            <v>0.7</v>
          </cell>
          <cell r="AU24">
            <v>0.98</v>
          </cell>
          <cell r="AV24">
            <v>1.33</v>
          </cell>
          <cell r="AW24">
            <v>2.29</v>
          </cell>
          <cell r="AX24">
            <v>0.85</v>
          </cell>
          <cell r="AY24">
            <v>0.95</v>
          </cell>
          <cell r="AZ24">
            <v>1.1100000000000001</v>
          </cell>
          <cell r="BA24">
            <v>2.33</v>
          </cell>
          <cell r="BB24">
            <v>0.87</v>
          </cell>
          <cell r="BC24">
            <v>1.01</v>
          </cell>
          <cell r="BD24">
            <v>1.1499999999999999</v>
          </cell>
          <cell r="BE24">
            <v>2.41</v>
          </cell>
          <cell r="BF24">
            <v>0.85</v>
          </cell>
          <cell r="BG24">
            <v>0.98</v>
          </cell>
          <cell r="BH24">
            <v>1.1200000000000001</v>
          </cell>
          <cell r="BI24">
            <v>2.27</v>
          </cell>
          <cell r="BJ24">
            <v>0.68</v>
          </cell>
          <cell r="BK24">
            <v>0.86</v>
          </cell>
          <cell r="BL24">
            <v>0.87</v>
          </cell>
          <cell r="BM24">
            <v>1.77</v>
          </cell>
          <cell r="BN24">
            <v>0.61</v>
          </cell>
          <cell r="BO24">
            <v>0.76</v>
          </cell>
          <cell r="BP24">
            <v>0.85</v>
          </cell>
          <cell r="BQ24">
            <v>1.67</v>
          </cell>
        </row>
        <row r="25">
          <cell r="N25">
            <v>0.81</v>
          </cell>
          <cell r="R25">
            <v>1.06</v>
          </cell>
          <cell r="V25">
            <v>0.91</v>
          </cell>
          <cell r="Z25">
            <v>0.78</v>
          </cell>
          <cell r="AD25">
            <v>0.67</v>
          </cell>
          <cell r="AH25">
            <v>0.76</v>
          </cell>
          <cell r="AL25">
            <v>0.68</v>
          </cell>
          <cell r="AX25">
            <v>0.89</v>
          </cell>
          <cell r="BB25">
            <v>0.92</v>
          </cell>
          <cell r="BF25">
            <v>0.9</v>
          </cell>
          <cell r="BJ25">
            <v>0.76</v>
          </cell>
          <cell r="BN25">
            <v>0.67</v>
          </cell>
        </row>
        <row r="26">
          <cell r="N26">
            <v>71.7</v>
          </cell>
          <cell r="R26">
            <v>82.55</v>
          </cell>
          <cell r="V26">
            <v>80.010000000000005</v>
          </cell>
          <cell r="Z26">
            <v>83.42</v>
          </cell>
          <cell r="AD26">
            <v>86.45</v>
          </cell>
          <cell r="AH26">
            <v>79.59</v>
          </cell>
          <cell r="AL26">
            <v>80.34</v>
          </cell>
          <cell r="AX26">
            <v>93.22</v>
          </cell>
          <cell r="BB26">
            <v>91.29</v>
          </cell>
          <cell r="BF26">
            <v>81.87</v>
          </cell>
          <cell r="BJ26">
            <v>77.5</v>
          </cell>
          <cell r="BN26">
            <v>76.58</v>
          </cell>
        </row>
        <row r="27">
          <cell r="N27">
            <v>81</v>
          </cell>
          <cell r="R27">
            <v>88.97</v>
          </cell>
          <cell r="V27">
            <v>83.12</v>
          </cell>
          <cell r="Z27">
            <v>85.15</v>
          </cell>
          <cell r="AD27">
            <v>86.78</v>
          </cell>
          <cell r="AH27">
            <v>79.510000000000005</v>
          </cell>
          <cell r="AL27">
            <v>80.41</v>
          </cell>
          <cell r="AX27">
            <v>93.98</v>
          </cell>
          <cell r="BB27">
            <v>91.74</v>
          </cell>
          <cell r="BF27">
            <v>82.21</v>
          </cell>
          <cell r="BJ27">
            <v>78.56</v>
          </cell>
          <cell r="BN27">
            <v>77.72</v>
          </cell>
        </row>
        <row r="28">
          <cell r="N28">
            <v>-0.18</v>
          </cell>
          <cell r="R28">
            <v>-0.09</v>
          </cell>
          <cell r="V28">
            <v>-0.03</v>
          </cell>
          <cell r="Z28">
            <v>-0.02</v>
          </cell>
          <cell r="AD28">
            <v>-0.01</v>
          </cell>
          <cell r="AH28">
            <v>0.01</v>
          </cell>
          <cell r="AL28">
            <v>-0.01</v>
          </cell>
          <cell r="AX28">
            <v>-0.03</v>
          </cell>
          <cell r="BB28">
            <v>-0.01</v>
          </cell>
          <cell r="BF28">
            <v>0</v>
          </cell>
          <cell r="BJ28">
            <v>-0.01</v>
          </cell>
          <cell r="BN28">
            <v>-0.01</v>
          </cell>
        </row>
        <row r="29">
          <cell r="N29">
            <v>-0.17</v>
          </cell>
          <cell r="R29">
            <v>-0.08</v>
          </cell>
          <cell r="V29">
            <v>-0.03</v>
          </cell>
          <cell r="Z29">
            <v>-0.02</v>
          </cell>
          <cell r="AD29">
            <v>-0.05</v>
          </cell>
          <cell r="AH29">
            <v>0.1</v>
          </cell>
          <cell r="AL29">
            <v>-0.01</v>
          </cell>
          <cell r="AX29">
            <v>-0.02</v>
          </cell>
          <cell r="BB29">
            <v>-0.02</v>
          </cell>
          <cell r="BF29">
            <v>-0.01</v>
          </cell>
          <cell r="BJ29">
            <v>-0.01</v>
          </cell>
          <cell r="BN29">
            <v>-0.01</v>
          </cell>
        </row>
        <row r="30">
          <cell r="N30">
            <v>2.83</v>
          </cell>
          <cell r="R30">
            <v>3</v>
          </cell>
          <cell r="V30">
            <v>3.15</v>
          </cell>
          <cell r="Z30">
            <v>3.27</v>
          </cell>
          <cell r="AD30">
            <v>3.49</v>
          </cell>
          <cell r="AH30">
            <v>3.81</v>
          </cell>
          <cell r="AL30">
            <v>4.05</v>
          </cell>
          <cell r="AX30">
            <v>5.38</v>
          </cell>
          <cell r="BB30">
            <v>5.7</v>
          </cell>
          <cell r="BF30">
            <v>5.78</v>
          </cell>
          <cell r="BJ30">
            <v>5.78</v>
          </cell>
          <cell r="BN30">
            <v>5.77</v>
          </cell>
        </row>
        <row r="31">
          <cell r="N31">
            <v>2.74</v>
          </cell>
          <cell r="R31">
            <v>2.88</v>
          </cell>
          <cell r="V31">
            <v>3.03</v>
          </cell>
          <cell r="Z31">
            <v>3.21</v>
          </cell>
          <cell r="AD31">
            <v>3.47</v>
          </cell>
          <cell r="AH31">
            <v>3.89</v>
          </cell>
          <cell r="AL31">
            <v>4.1900000000000004</v>
          </cell>
          <cell r="AX31">
            <v>6</v>
          </cell>
          <cell r="BB31">
            <v>6.42</v>
          </cell>
          <cell r="BF31">
            <v>6.53</v>
          </cell>
          <cell r="BJ31">
            <v>6.64</v>
          </cell>
          <cell r="BN31">
            <v>6.67</v>
          </cell>
        </row>
        <row r="32">
          <cell r="N32">
            <v>0.15</v>
          </cell>
          <cell r="R32">
            <v>0.19</v>
          </cell>
          <cell r="V32">
            <v>0.21</v>
          </cell>
          <cell r="Z32">
            <v>0.23</v>
          </cell>
          <cell r="AD32">
            <v>0.21</v>
          </cell>
          <cell r="AH32">
            <v>0.2</v>
          </cell>
          <cell r="AL32">
            <v>0.21</v>
          </cell>
          <cell r="AX32">
            <v>0.22</v>
          </cell>
          <cell r="BB32">
            <v>0.2</v>
          </cell>
          <cell r="BF32">
            <v>0.2</v>
          </cell>
          <cell r="BJ32">
            <v>0.19</v>
          </cell>
          <cell r="BN32">
            <v>0.2</v>
          </cell>
        </row>
        <row r="33">
          <cell r="N33">
            <v>0.17</v>
          </cell>
          <cell r="R33">
            <v>0.2</v>
          </cell>
          <cell r="V33">
            <v>0.21</v>
          </cell>
          <cell r="Z33">
            <v>0.23</v>
          </cell>
          <cell r="AD33">
            <v>0.21</v>
          </cell>
          <cell r="AH33">
            <v>0.2</v>
          </cell>
          <cell r="AL33">
            <v>0.18</v>
          </cell>
          <cell r="AX33">
            <v>0.17</v>
          </cell>
          <cell r="BB33">
            <v>0.16</v>
          </cell>
          <cell r="BF33">
            <v>0.15</v>
          </cell>
          <cell r="BJ33">
            <v>0.15</v>
          </cell>
          <cell r="BN33">
            <v>0.15</v>
          </cell>
        </row>
        <row r="34">
          <cell r="N34">
            <v>0.05</v>
          </cell>
          <cell r="R34">
            <v>0.08</v>
          </cell>
          <cell r="V34">
            <v>0.1</v>
          </cell>
          <cell r="Z34">
            <v>0.13</v>
          </cell>
          <cell r="AD34">
            <v>0.11</v>
          </cell>
          <cell r="AH34">
            <v>0.11</v>
          </cell>
          <cell r="AL34">
            <v>0.08</v>
          </cell>
          <cell r="AX34">
            <v>0.12</v>
          </cell>
          <cell r="BB34">
            <v>0.1</v>
          </cell>
          <cell r="BF34">
            <v>0.11</v>
          </cell>
          <cell r="BJ34">
            <v>0.08</v>
          </cell>
          <cell r="BN34">
            <v>0.13</v>
          </cell>
        </row>
        <row r="35">
          <cell r="N35">
            <v>0</v>
          </cell>
          <cell r="R35">
            <v>0</v>
          </cell>
          <cell r="V35">
            <v>0</v>
          </cell>
          <cell r="Z35">
            <v>0</v>
          </cell>
          <cell r="AD35">
            <v>0</v>
          </cell>
          <cell r="AH35">
            <v>0</v>
          </cell>
          <cell r="AL35">
            <v>0</v>
          </cell>
          <cell r="AX35">
            <v>0</v>
          </cell>
          <cell r="BB35">
            <v>0</v>
          </cell>
          <cell r="BF35">
            <v>0</v>
          </cell>
          <cell r="BJ35">
            <v>0</v>
          </cell>
          <cell r="BN35">
            <v>0</v>
          </cell>
        </row>
        <row r="36">
          <cell r="N36">
            <v>-0.11</v>
          </cell>
          <cell r="R36">
            <v>-0.15</v>
          </cell>
          <cell r="V36">
            <v>-0.25</v>
          </cell>
          <cell r="Z36">
            <v>-0.28000000000000003</v>
          </cell>
          <cell r="AD36">
            <v>-0.26</v>
          </cell>
          <cell r="AH36">
            <v>-0.32</v>
          </cell>
          <cell r="AL36">
            <v>-0.24</v>
          </cell>
          <cell r="AX36">
            <v>-0.37</v>
          </cell>
          <cell r="BB36">
            <v>-0.34</v>
          </cell>
          <cell r="BF36">
            <v>-0.3</v>
          </cell>
          <cell r="BJ36">
            <v>-0.21</v>
          </cell>
          <cell r="BN36">
            <v>-0.43</v>
          </cell>
        </row>
        <row r="37">
          <cell r="A37" t="str">
            <v>AN112N</v>
          </cell>
          <cell r="B37">
            <v>56</v>
          </cell>
          <cell r="C37">
            <v>4</v>
          </cell>
          <cell r="D37">
            <v>1991</v>
          </cell>
          <cell r="E37">
            <v>1</v>
          </cell>
          <cell r="F37">
            <v>2004</v>
          </cell>
          <cell r="G37">
            <v>4</v>
          </cell>
          <cell r="H37" t="str">
            <v>IC2Q</v>
          </cell>
          <cell r="I37" t="str">
            <v>StaBuA</v>
          </cell>
          <cell r="J37" t="str">
            <v>Tabelle I.3.1: Verwendung des Inlandsprodukts | In jeweiligen Preisen | - Mrd.EUR -</v>
          </cell>
          <cell r="K37" t="str">
            <v>2.1.2 Sonstige Anlagen</v>
          </cell>
          <cell r="N37">
            <v>2.8</v>
          </cell>
          <cell r="O37">
            <v>3.01</v>
          </cell>
          <cell r="P37">
            <v>3.18</v>
          </cell>
          <cell r="Q37">
            <v>3.25</v>
          </cell>
          <cell r="R37">
            <v>3.1</v>
          </cell>
          <cell r="S37">
            <v>3.36</v>
          </cell>
          <cell r="T37">
            <v>3.43</v>
          </cell>
          <cell r="U37">
            <v>3.62</v>
          </cell>
          <cell r="V37">
            <v>3.33</v>
          </cell>
          <cell r="W37">
            <v>3.56</v>
          </cell>
          <cell r="X37">
            <v>3.57</v>
          </cell>
          <cell r="Y37">
            <v>3.68</v>
          </cell>
          <cell r="Z37">
            <v>3.48</v>
          </cell>
          <cell r="AA37">
            <v>3.73</v>
          </cell>
          <cell r="AB37">
            <v>3.84</v>
          </cell>
          <cell r="AC37">
            <v>3.92</v>
          </cell>
          <cell r="AD37">
            <v>3.69</v>
          </cell>
          <cell r="AE37">
            <v>3.89</v>
          </cell>
          <cell r="AF37">
            <v>3.95</v>
          </cell>
          <cell r="AG37">
            <v>4.13</v>
          </cell>
          <cell r="AH37">
            <v>4.0199999999999996</v>
          </cell>
          <cell r="AI37">
            <v>4.1900000000000004</v>
          </cell>
          <cell r="AJ37">
            <v>4.29</v>
          </cell>
          <cell r="AK37">
            <v>4.41</v>
          </cell>
          <cell r="AL37">
            <v>4.25</v>
          </cell>
          <cell r="AM37">
            <v>4.34</v>
          </cell>
          <cell r="AN37">
            <v>4.57</v>
          </cell>
          <cell r="AO37">
            <v>4.78</v>
          </cell>
          <cell r="AP37">
            <v>4.6100000000000003</v>
          </cell>
          <cell r="AQ37">
            <v>4.79</v>
          </cell>
          <cell r="AR37">
            <v>5</v>
          </cell>
          <cell r="AS37">
            <v>5.17</v>
          </cell>
          <cell r="AT37">
            <v>5.0599999999999996</v>
          </cell>
          <cell r="AU37">
            <v>5.28</v>
          </cell>
          <cell r="AV37">
            <v>5.5</v>
          </cell>
          <cell r="AW37">
            <v>5.77</v>
          </cell>
          <cell r="AX37">
            <v>5.57</v>
          </cell>
          <cell r="AY37">
            <v>5.61</v>
          </cell>
          <cell r="AZ37">
            <v>5.8</v>
          </cell>
          <cell r="BA37">
            <v>6.2</v>
          </cell>
          <cell r="BB37">
            <v>5.89</v>
          </cell>
          <cell r="BC37">
            <v>5.93</v>
          </cell>
          <cell r="BD37">
            <v>6.1</v>
          </cell>
          <cell r="BE37">
            <v>6.41</v>
          </cell>
          <cell r="BF37">
            <v>5.98</v>
          </cell>
          <cell r="BG37">
            <v>5.96</v>
          </cell>
          <cell r="BH37">
            <v>6.11</v>
          </cell>
          <cell r="BI37">
            <v>6.43</v>
          </cell>
          <cell r="BJ37">
            <v>5.96</v>
          </cell>
          <cell r="BK37">
            <v>5.96</v>
          </cell>
          <cell r="BL37">
            <v>6.14</v>
          </cell>
          <cell r="BM37">
            <v>6.47</v>
          </cell>
          <cell r="BN37">
            <v>5.96</v>
          </cell>
          <cell r="BO37">
            <v>5.99</v>
          </cell>
          <cell r="BP37">
            <v>6.17</v>
          </cell>
          <cell r="BQ37">
            <v>6.52</v>
          </cell>
        </row>
        <row r="38">
          <cell r="N38">
            <v>2.74</v>
          </cell>
          <cell r="R38">
            <v>3</v>
          </cell>
          <cell r="V38">
            <v>3.21</v>
          </cell>
          <cell r="Z38">
            <v>3.42</v>
          </cell>
          <cell r="AD38">
            <v>3.63</v>
          </cell>
          <cell r="AH38">
            <v>4.1900000000000004</v>
          </cell>
          <cell r="AL38">
            <v>4.3600000000000003</v>
          </cell>
          <cell r="AX38">
            <v>6.15</v>
          </cell>
          <cell r="BB38">
            <v>6.56</v>
          </cell>
          <cell r="BF38">
            <v>6.67</v>
          </cell>
          <cell r="BJ38">
            <v>6.78</v>
          </cell>
          <cell r="BN38">
            <v>6.81</v>
          </cell>
        </row>
        <row r="39">
          <cell r="A39" t="str">
            <v>AN112S13N</v>
          </cell>
          <cell r="B39">
            <v>56</v>
          </cell>
          <cell r="C39">
            <v>4</v>
          </cell>
          <cell r="D39">
            <v>1991</v>
          </cell>
          <cell r="E39">
            <v>1</v>
          </cell>
          <cell r="F39">
            <v>2004</v>
          </cell>
          <cell r="G39">
            <v>4</v>
          </cell>
          <cell r="H39" t="str">
            <v>IC2Q</v>
          </cell>
          <cell r="I39" t="str">
            <v>StaBuA</v>
          </cell>
          <cell r="J39" t="str">
            <v>Tabelle II.2.1.2.1: Bruttoanlageinvestitionen des Staates | In jeweiligen Preisen | - Mrd.EUR -</v>
          </cell>
          <cell r="K39" t="str">
            <v>Sonstige Anlagen</v>
          </cell>
          <cell r="N39">
            <v>0.12</v>
          </cell>
          <cell r="O39">
            <v>0.16</v>
          </cell>
          <cell r="P39">
            <v>0.26</v>
          </cell>
          <cell r="Q39">
            <v>0.41</v>
          </cell>
          <cell r="R39">
            <v>0.15</v>
          </cell>
          <cell r="S39">
            <v>0.19</v>
          </cell>
          <cell r="T39">
            <v>0.26</v>
          </cell>
          <cell r="U39">
            <v>0.44</v>
          </cell>
          <cell r="V39">
            <v>0.17</v>
          </cell>
          <cell r="W39">
            <v>0.24</v>
          </cell>
          <cell r="X39">
            <v>0.25</v>
          </cell>
          <cell r="Y39">
            <v>0.42</v>
          </cell>
          <cell r="Z39">
            <v>0.16</v>
          </cell>
          <cell r="AA39">
            <v>0.21</v>
          </cell>
          <cell r="AB39">
            <v>0.27</v>
          </cell>
          <cell r="AC39">
            <v>0.51</v>
          </cell>
          <cell r="AD39">
            <v>0.16</v>
          </cell>
          <cell r="AE39">
            <v>0.22</v>
          </cell>
          <cell r="AF39">
            <v>0.28999999999999998</v>
          </cell>
          <cell r="AG39">
            <v>0.55000000000000004</v>
          </cell>
          <cell r="AH39">
            <v>0.19</v>
          </cell>
          <cell r="AI39">
            <v>0.24</v>
          </cell>
          <cell r="AJ39">
            <v>0.33</v>
          </cell>
          <cell r="AK39">
            <v>0.53</v>
          </cell>
          <cell r="AL39">
            <v>0.18</v>
          </cell>
          <cell r="AM39">
            <v>0.26</v>
          </cell>
          <cell r="AN39">
            <v>0.33</v>
          </cell>
          <cell r="AO39">
            <v>0.56000000000000005</v>
          </cell>
          <cell r="AP39">
            <v>0.22</v>
          </cell>
          <cell r="AQ39">
            <v>0.26</v>
          </cell>
          <cell r="AR39">
            <v>0.31</v>
          </cell>
          <cell r="AS39">
            <v>0.6</v>
          </cell>
          <cell r="AT39">
            <v>0.21</v>
          </cell>
          <cell r="AU39">
            <v>0.27</v>
          </cell>
          <cell r="AV39">
            <v>0.36</v>
          </cell>
          <cell r="AW39">
            <v>0.64</v>
          </cell>
          <cell r="AX39">
            <v>0.25</v>
          </cell>
          <cell r="AY39">
            <v>0.28999999999999998</v>
          </cell>
          <cell r="AZ39">
            <v>0.34</v>
          </cell>
          <cell r="BA39">
            <v>0.71</v>
          </cell>
          <cell r="BB39">
            <v>0.25</v>
          </cell>
          <cell r="BC39">
            <v>0.28999999999999998</v>
          </cell>
          <cell r="BD39">
            <v>0.35</v>
          </cell>
          <cell r="BE39">
            <v>0.7</v>
          </cell>
          <cell r="BF39">
            <v>0.26</v>
          </cell>
          <cell r="BG39">
            <v>0.28000000000000003</v>
          </cell>
          <cell r="BH39">
            <v>0.35</v>
          </cell>
          <cell r="BI39">
            <v>0.7</v>
          </cell>
          <cell r="BJ39">
            <v>0.25</v>
          </cell>
          <cell r="BK39">
            <v>0.32</v>
          </cell>
          <cell r="BL39">
            <v>0.34</v>
          </cell>
          <cell r="BM39">
            <v>0.73</v>
          </cell>
          <cell r="BN39">
            <v>0.25</v>
          </cell>
          <cell r="BO39">
            <v>0.3</v>
          </cell>
          <cell r="BP39">
            <v>0.35</v>
          </cell>
          <cell r="BQ39">
            <v>0.74</v>
          </cell>
        </row>
        <row r="40">
          <cell r="N40">
            <v>0.11</v>
          </cell>
          <cell r="R40">
            <v>0.14000000000000001</v>
          </cell>
          <cell r="V40">
            <v>0.16</v>
          </cell>
          <cell r="Z40">
            <v>0.16</v>
          </cell>
          <cell r="AD40">
            <v>0.16</v>
          </cell>
          <cell r="AH40">
            <v>0.2</v>
          </cell>
          <cell r="AL40">
            <v>0.19</v>
          </cell>
          <cell r="AX40">
            <v>0.28999999999999998</v>
          </cell>
          <cell r="BB40">
            <v>0.28999999999999998</v>
          </cell>
          <cell r="BF40">
            <v>0.3</v>
          </cell>
          <cell r="BJ40">
            <v>0.3</v>
          </cell>
          <cell r="BN40">
            <v>0.3</v>
          </cell>
        </row>
        <row r="41">
          <cell r="N41">
            <v>5.96</v>
          </cell>
          <cell r="R41">
            <v>7.74</v>
          </cell>
          <cell r="V41">
            <v>7.67</v>
          </cell>
          <cell r="Z41">
            <v>8.27</v>
          </cell>
          <cell r="AD41">
            <v>7.81</v>
          </cell>
          <cell r="AH41">
            <v>6</v>
          </cell>
          <cell r="AL41">
            <v>6.18</v>
          </cell>
          <cell r="AX41">
            <v>6.52</v>
          </cell>
          <cell r="BB41">
            <v>6.02</v>
          </cell>
          <cell r="BF41">
            <v>5.68</v>
          </cell>
          <cell r="BJ41">
            <v>5.03</v>
          </cell>
          <cell r="BN41">
            <v>5.0199999999999996</v>
          </cell>
        </row>
        <row r="42">
          <cell r="N42">
            <v>7.02</v>
          </cell>
          <cell r="R42">
            <v>8.4700000000000006</v>
          </cell>
          <cell r="V42">
            <v>8.01</v>
          </cell>
          <cell r="Z42">
            <v>8.4700000000000006</v>
          </cell>
          <cell r="AD42">
            <v>7.84</v>
          </cell>
          <cell r="AH42">
            <v>6.06</v>
          </cell>
          <cell r="AL42">
            <v>6.32</v>
          </cell>
          <cell r="AX42">
            <v>6.77</v>
          </cell>
          <cell r="BB42">
            <v>6.26</v>
          </cell>
          <cell r="BF42">
            <v>5.88</v>
          </cell>
          <cell r="BJ42">
            <v>5.21</v>
          </cell>
          <cell r="BN42">
            <v>5.17</v>
          </cell>
        </row>
        <row r="43">
          <cell r="N43">
            <v>2.54</v>
          </cell>
          <cell r="R43">
            <v>2.8</v>
          </cell>
          <cell r="V43">
            <v>2.74</v>
          </cell>
          <cell r="Z43">
            <v>2.41</v>
          </cell>
          <cell r="AD43">
            <v>2.4300000000000002</v>
          </cell>
          <cell r="AH43">
            <v>1.46</v>
          </cell>
          <cell r="AL43">
            <v>1.2</v>
          </cell>
          <cell r="AX43">
            <v>1.19</v>
          </cell>
          <cell r="BB43">
            <v>0.97</v>
          </cell>
          <cell r="BF43">
            <v>1.33</v>
          </cell>
          <cell r="BJ43">
            <v>1.19</v>
          </cell>
          <cell r="BN43">
            <v>1.24</v>
          </cell>
        </row>
        <row r="44">
          <cell r="N44">
            <v>2.85</v>
          </cell>
          <cell r="R44">
            <v>2.63</v>
          </cell>
          <cell r="V44">
            <v>2.64</v>
          </cell>
          <cell r="Z44">
            <v>2.2799999999999998</v>
          </cell>
          <cell r="AD44">
            <v>2.36</v>
          </cell>
          <cell r="AH44">
            <v>2.0099999999999998</v>
          </cell>
          <cell r="AL44">
            <v>1.44</v>
          </cell>
          <cell r="AX44">
            <v>1.36</v>
          </cell>
          <cell r="BB44">
            <v>0.82</v>
          </cell>
          <cell r="BF44">
            <v>0.96</v>
          </cell>
          <cell r="BJ44">
            <v>0.95</v>
          </cell>
          <cell r="BN44">
            <v>0.98</v>
          </cell>
        </row>
        <row r="45">
          <cell r="N45">
            <v>93.53</v>
          </cell>
          <cell r="R45">
            <v>96.87</v>
          </cell>
          <cell r="V45">
            <v>87.73</v>
          </cell>
          <cell r="Z45">
            <v>87.92</v>
          </cell>
          <cell r="AD45">
            <v>92.18</v>
          </cell>
          <cell r="AH45">
            <v>91.71</v>
          </cell>
          <cell r="AL45">
            <v>89.67</v>
          </cell>
          <cell r="AX45">
            <v>101.77</v>
          </cell>
          <cell r="BB45">
            <v>107.97</v>
          </cell>
          <cell r="BF45">
            <v>103.56</v>
          </cell>
          <cell r="BJ45">
            <v>107.64</v>
          </cell>
          <cell r="BN45">
            <v>110.38</v>
          </cell>
        </row>
        <row r="46">
          <cell r="N46">
            <v>99.73</v>
          </cell>
          <cell r="R46">
            <v>100.8</v>
          </cell>
          <cell r="V46">
            <v>89.03</v>
          </cell>
          <cell r="Z46">
            <v>89.91</v>
          </cell>
          <cell r="AD46">
            <v>93.13</v>
          </cell>
          <cell r="AH46">
            <v>88.61</v>
          </cell>
          <cell r="AL46">
            <v>87.34</v>
          </cell>
          <cell r="AX46">
            <v>97.15</v>
          </cell>
          <cell r="BB46">
            <v>100.99</v>
          </cell>
          <cell r="BF46">
            <v>95.39</v>
          </cell>
          <cell r="BJ46">
            <v>97.65</v>
          </cell>
          <cell r="BN46">
            <v>100.72</v>
          </cell>
        </row>
        <row r="47">
          <cell r="N47">
            <v>8.11</v>
          </cell>
          <cell r="R47">
            <v>8.69</v>
          </cell>
          <cell r="V47">
            <v>8.68</v>
          </cell>
          <cell r="Z47">
            <v>8.93</v>
          </cell>
          <cell r="AD47">
            <v>9.32</v>
          </cell>
          <cell r="AH47">
            <v>10.91</v>
          </cell>
          <cell r="AL47">
            <v>10.53</v>
          </cell>
          <cell r="AX47">
            <v>9.25</v>
          </cell>
          <cell r="BB47">
            <v>8.3699999999999992</v>
          </cell>
          <cell r="BF47">
            <v>8.31</v>
          </cell>
          <cell r="BJ47">
            <v>9.3800000000000008</v>
          </cell>
          <cell r="BN47">
            <v>10.34</v>
          </cell>
        </row>
        <row r="48">
          <cell r="N48">
            <v>9.31</v>
          </cell>
          <cell r="R48">
            <v>9.26</v>
          </cell>
          <cell r="V48">
            <v>9</v>
          </cell>
          <cell r="Z48">
            <v>9.16</v>
          </cell>
          <cell r="AD48">
            <v>9.4</v>
          </cell>
          <cell r="AH48">
            <v>10.44</v>
          </cell>
          <cell r="AL48">
            <v>10.06</v>
          </cell>
          <cell r="AX48">
            <v>10.27</v>
          </cell>
          <cell r="BB48">
            <v>9.1199999999999992</v>
          </cell>
          <cell r="BF48">
            <v>9.11</v>
          </cell>
          <cell r="BJ48">
            <v>9.77</v>
          </cell>
          <cell r="BN48">
            <v>10.09</v>
          </cell>
        </row>
        <row r="49">
          <cell r="N49">
            <v>16.89</v>
          </cell>
          <cell r="R49">
            <v>21.29</v>
          </cell>
          <cell r="V49">
            <v>22.42</v>
          </cell>
          <cell r="Z49">
            <v>24.65</v>
          </cell>
          <cell r="AD49">
            <v>25.66</v>
          </cell>
          <cell r="AH49">
            <v>22.52</v>
          </cell>
          <cell r="AL49">
            <v>22.35</v>
          </cell>
          <cell r="AX49">
            <v>23.51</v>
          </cell>
          <cell r="BB49">
            <v>21.45</v>
          </cell>
          <cell r="BF49">
            <v>20.53</v>
          </cell>
          <cell r="BJ49">
            <v>18.440000000000001</v>
          </cell>
          <cell r="BN49">
            <v>18.559999999999999</v>
          </cell>
        </row>
        <row r="50">
          <cell r="N50">
            <v>22.26</v>
          </cell>
          <cell r="R50">
            <v>24.78</v>
          </cell>
          <cell r="V50">
            <v>24.4</v>
          </cell>
          <cell r="Z50">
            <v>25.86</v>
          </cell>
          <cell r="AD50">
            <v>25.98</v>
          </cell>
          <cell r="AH50">
            <v>22.45</v>
          </cell>
          <cell r="AL50">
            <v>22.74</v>
          </cell>
          <cell r="AX50">
            <v>24.29</v>
          </cell>
          <cell r="BB50">
            <v>22.09</v>
          </cell>
          <cell r="BF50">
            <v>20.83</v>
          </cell>
          <cell r="BJ50">
            <v>19.059999999999999</v>
          </cell>
          <cell r="BN50">
            <v>19.11</v>
          </cell>
        </row>
        <row r="51">
          <cell r="N51">
            <v>35.090000000000003</v>
          </cell>
          <cell r="R51">
            <v>37</v>
          </cell>
          <cell r="V51">
            <v>37.200000000000003</v>
          </cell>
          <cell r="Z51">
            <v>39.72</v>
          </cell>
          <cell r="AD51">
            <v>42.33</v>
          </cell>
          <cell r="AH51">
            <v>42.36</v>
          </cell>
          <cell r="AL51">
            <v>41.98</v>
          </cell>
          <cell r="AX51">
            <v>46.71</v>
          </cell>
          <cell r="BB51">
            <v>48.9</v>
          </cell>
          <cell r="BF51">
            <v>49.21</v>
          </cell>
          <cell r="BJ51">
            <v>49.51</v>
          </cell>
          <cell r="BN51">
            <v>50.66</v>
          </cell>
        </row>
        <row r="52">
          <cell r="N52">
            <v>41.08</v>
          </cell>
          <cell r="R52">
            <v>43.34</v>
          </cell>
          <cell r="V52">
            <v>41.27</v>
          </cell>
          <cell r="Z52">
            <v>41.56</v>
          </cell>
          <cell r="AD52">
            <v>42.25</v>
          </cell>
          <cell r="AH52">
            <v>42.34</v>
          </cell>
          <cell r="AL52">
            <v>41.17</v>
          </cell>
          <cell r="AX52">
            <v>44.71</v>
          </cell>
          <cell r="BB52">
            <v>46.07</v>
          </cell>
          <cell r="BF52">
            <v>44.88</v>
          </cell>
          <cell r="BJ52">
            <v>45.58</v>
          </cell>
          <cell r="BN52">
            <v>46.36</v>
          </cell>
        </row>
        <row r="53">
          <cell r="N53">
            <v>4.6500000000000004</v>
          </cell>
          <cell r="R53">
            <v>4.87</v>
          </cell>
          <cell r="V53">
            <v>4.9400000000000004</v>
          </cell>
          <cell r="Z53">
            <v>5.13</v>
          </cell>
          <cell r="AD53">
            <v>5.0999999999999996</v>
          </cell>
          <cell r="AH53">
            <v>4.71</v>
          </cell>
          <cell r="AL53">
            <v>4.76</v>
          </cell>
          <cell r="AX53">
            <v>5.1100000000000003</v>
          </cell>
          <cell r="BB53">
            <v>5.1100000000000003</v>
          </cell>
          <cell r="BF53">
            <v>5.31</v>
          </cell>
          <cell r="BJ53">
            <v>4.9000000000000004</v>
          </cell>
          <cell r="BN53">
            <v>4.9000000000000004</v>
          </cell>
        </row>
        <row r="54">
          <cell r="N54">
            <v>5.92</v>
          </cell>
          <cell r="R54">
            <v>5.82</v>
          </cell>
          <cell r="V54">
            <v>5.48</v>
          </cell>
          <cell r="Z54">
            <v>5.41</v>
          </cell>
          <cell r="AD54">
            <v>5.0999999999999996</v>
          </cell>
          <cell r="AH54">
            <v>4.49</v>
          </cell>
          <cell r="AL54">
            <v>4.47</v>
          </cell>
          <cell r="AX54">
            <v>4.28</v>
          </cell>
          <cell r="BB54">
            <v>4.28</v>
          </cell>
          <cell r="BF54">
            <v>3.94</v>
          </cell>
          <cell r="BJ54">
            <v>3.64</v>
          </cell>
          <cell r="BN54">
            <v>3.6</v>
          </cell>
        </row>
        <row r="55">
          <cell r="N55">
            <v>19.440000000000001</v>
          </cell>
          <cell r="R55">
            <v>20.96</v>
          </cell>
          <cell r="V55">
            <v>21.47</v>
          </cell>
          <cell r="Z55">
            <v>22.06</v>
          </cell>
          <cell r="AD55">
            <v>23.11</v>
          </cell>
          <cell r="AH55">
            <v>22.7</v>
          </cell>
          <cell r="AL55">
            <v>23.73</v>
          </cell>
          <cell r="AX55">
            <v>26.8</v>
          </cell>
          <cell r="BB55">
            <v>28.22</v>
          </cell>
          <cell r="BF55">
            <v>29.05</v>
          </cell>
          <cell r="BJ55">
            <v>29.34</v>
          </cell>
          <cell r="BN55">
            <v>30.43</v>
          </cell>
        </row>
        <row r="56">
          <cell r="N56">
            <v>20.98</v>
          </cell>
          <cell r="R56">
            <v>21.38</v>
          </cell>
          <cell r="V56">
            <v>21.37</v>
          </cell>
          <cell r="Z56">
            <v>22.39</v>
          </cell>
          <cell r="AD56">
            <v>23.29</v>
          </cell>
          <cell r="AH56">
            <v>24.27</v>
          </cell>
          <cell r="AL56">
            <v>25.38</v>
          </cell>
          <cell r="AX56">
            <v>32.97</v>
          </cell>
          <cell r="BB56">
            <v>35.770000000000003</v>
          </cell>
          <cell r="BF56">
            <v>37.909999999999997</v>
          </cell>
          <cell r="BJ56">
            <v>38.270000000000003</v>
          </cell>
          <cell r="BN56">
            <v>39.130000000000003</v>
          </cell>
        </row>
        <row r="57">
          <cell r="N57">
            <v>16.68</v>
          </cell>
          <cell r="R57">
            <v>18.53</v>
          </cell>
          <cell r="V57">
            <v>20.059999999999999</v>
          </cell>
          <cell r="Z57">
            <v>21.26</v>
          </cell>
          <cell r="AD57">
            <v>21.34</v>
          </cell>
          <cell r="AH57">
            <v>21.46</v>
          </cell>
          <cell r="AL57">
            <v>22.36</v>
          </cell>
          <cell r="AX57">
            <v>21.3</v>
          </cell>
          <cell r="BB57">
            <v>19.399999999999999</v>
          </cell>
          <cell r="BF57">
            <v>19.010000000000002</v>
          </cell>
          <cell r="BJ57">
            <v>19.78</v>
          </cell>
          <cell r="BN57">
            <v>20.78</v>
          </cell>
        </row>
        <row r="58">
          <cell r="N58">
            <v>19.510000000000002</v>
          </cell>
          <cell r="R58">
            <v>19.39</v>
          </cell>
          <cell r="V58">
            <v>20.13</v>
          </cell>
          <cell r="Z58">
            <v>21</v>
          </cell>
          <cell r="AD58">
            <v>21.23</v>
          </cell>
          <cell r="AH58">
            <v>22.33</v>
          </cell>
          <cell r="AL58">
            <v>23.61</v>
          </cell>
          <cell r="AX58">
            <v>28.01</v>
          </cell>
          <cell r="BB58">
            <v>28.35</v>
          </cell>
          <cell r="BF58">
            <v>28.22</v>
          </cell>
          <cell r="BJ58">
            <v>28.46</v>
          </cell>
          <cell r="BN58">
            <v>27.96</v>
          </cell>
        </row>
        <row r="59">
          <cell r="N59">
            <v>64.739999999999995</v>
          </cell>
          <cell r="R59">
            <v>72.84</v>
          </cell>
          <cell r="V59">
            <v>79.56</v>
          </cell>
          <cell r="Z59">
            <v>83.99</v>
          </cell>
          <cell r="AD59">
            <v>90.07</v>
          </cell>
          <cell r="AH59">
            <v>96.64</v>
          </cell>
          <cell r="AL59">
            <v>100.55</v>
          </cell>
          <cell r="AX59">
            <v>117.79</v>
          </cell>
          <cell r="BB59">
            <v>122.45</v>
          </cell>
          <cell r="BF59">
            <v>126.63</v>
          </cell>
          <cell r="BJ59">
            <v>127.93</v>
          </cell>
          <cell r="BN59">
            <v>132.35</v>
          </cell>
        </row>
        <row r="60">
          <cell r="N60">
            <v>78.63</v>
          </cell>
          <cell r="R60">
            <v>82.08</v>
          </cell>
          <cell r="V60">
            <v>84.36</v>
          </cell>
          <cell r="Z60">
            <v>85.92</v>
          </cell>
          <cell r="AD60">
            <v>90.58</v>
          </cell>
          <cell r="AH60">
            <v>94.84</v>
          </cell>
          <cell r="AL60">
            <v>97.43</v>
          </cell>
          <cell r="AX60">
            <v>112.18</v>
          </cell>
          <cell r="BB60">
            <v>117.12</v>
          </cell>
          <cell r="BF60">
            <v>117.35</v>
          </cell>
          <cell r="BJ60">
            <v>118.75</v>
          </cell>
          <cell r="BN60">
            <v>120.67</v>
          </cell>
        </row>
        <row r="61">
          <cell r="N61">
            <v>20.350000000000001</v>
          </cell>
          <cell r="R61">
            <v>22.42</v>
          </cell>
          <cell r="V61">
            <v>24.15</v>
          </cell>
          <cell r="Z61">
            <v>25.22</v>
          </cell>
          <cell r="AD61">
            <v>25.66</v>
          </cell>
          <cell r="AH61">
            <v>26.47</v>
          </cell>
          <cell r="AL61">
            <v>26.47</v>
          </cell>
          <cell r="AX61">
            <v>27.24</v>
          </cell>
          <cell r="BB61">
            <v>27.4</v>
          </cell>
          <cell r="BF61">
            <v>27.84</v>
          </cell>
          <cell r="BJ61">
            <v>27.85</v>
          </cell>
          <cell r="BN61">
            <v>27.91</v>
          </cell>
        </row>
        <row r="62">
          <cell r="N62">
            <v>26.79</v>
          </cell>
          <cell r="R62">
            <v>27.78</v>
          </cell>
          <cell r="V62">
            <v>27.73</v>
          </cell>
          <cell r="Z62">
            <v>28</v>
          </cell>
          <cell r="AD62">
            <v>27.93</v>
          </cell>
          <cell r="AH62">
            <v>28.08</v>
          </cell>
          <cell r="AL62">
            <v>27.87</v>
          </cell>
          <cell r="AX62">
            <v>27.77</v>
          </cell>
          <cell r="BB62">
            <v>27.43</v>
          </cell>
          <cell r="BF62">
            <v>27.37</v>
          </cell>
          <cell r="BJ62">
            <v>27.01</v>
          </cell>
          <cell r="BN62">
            <v>27.01</v>
          </cell>
        </row>
        <row r="63">
          <cell r="N63">
            <v>4.71</v>
          </cell>
          <cell r="R63">
            <v>4.9400000000000004</v>
          </cell>
          <cell r="V63">
            <v>4.8099999999999996</v>
          </cell>
          <cell r="Z63">
            <v>4.93</v>
          </cell>
          <cell r="AD63">
            <v>5.32</v>
          </cell>
          <cell r="AH63">
            <v>5.38</v>
          </cell>
          <cell r="AL63">
            <v>5.36</v>
          </cell>
          <cell r="AX63">
            <v>5.27</v>
          </cell>
          <cell r="BB63">
            <v>5.57</v>
          </cell>
          <cell r="BF63">
            <v>5.44</v>
          </cell>
          <cell r="BJ63">
            <v>5.29</v>
          </cell>
          <cell r="BN63">
            <v>5.49</v>
          </cell>
        </row>
        <row r="64">
          <cell r="N64">
            <v>4.8499999999999996</v>
          </cell>
          <cell r="R64">
            <v>5.12</v>
          </cell>
          <cell r="V64">
            <v>5.21</v>
          </cell>
          <cell r="Z64">
            <v>4.9400000000000004</v>
          </cell>
          <cell r="AD64">
            <v>5.21</v>
          </cell>
          <cell r="AH64">
            <v>5.48</v>
          </cell>
          <cell r="AL64">
            <v>5.46</v>
          </cell>
          <cell r="AX64">
            <v>5.86</v>
          </cell>
          <cell r="BB64">
            <v>5.88</v>
          </cell>
          <cell r="BF64">
            <v>5.76</v>
          </cell>
          <cell r="BJ64">
            <v>5.74</v>
          </cell>
          <cell r="BN64">
            <v>5.93</v>
          </cell>
        </row>
        <row r="65">
          <cell r="N65">
            <v>121.07</v>
          </cell>
          <cell r="R65">
            <v>129.65</v>
          </cell>
          <cell r="V65">
            <v>121.57</v>
          </cell>
          <cell r="Z65">
            <v>123.91</v>
          </cell>
          <cell r="AD65">
            <v>129.59</v>
          </cell>
          <cell r="AH65">
            <v>126.6</v>
          </cell>
          <cell r="AL65">
            <v>123.75</v>
          </cell>
          <cell r="AX65">
            <v>135.72</v>
          </cell>
          <cell r="BB65">
            <v>138.76</v>
          </cell>
          <cell r="BF65">
            <v>133.72999999999999</v>
          </cell>
          <cell r="BJ65">
            <v>136.65</v>
          </cell>
          <cell r="BN65">
            <v>140.52000000000001</v>
          </cell>
        </row>
        <row r="66">
          <cell r="N66">
            <v>134.15</v>
          </cell>
          <cell r="R66">
            <v>137.47</v>
          </cell>
          <cell r="V66">
            <v>125.07</v>
          </cell>
          <cell r="Z66">
            <v>127.21</v>
          </cell>
          <cell r="AD66">
            <v>130.87</v>
          </cell>
          <cell r="AH66">
            <v>123.51</v>
          </cell>
          <cell r="AL66">
            <v>121.58</v>
          </cell>
          <cell r="AX66">
            <v>133.07</v>
          </cell>
          <cell r="BB66">
            <v>133.02000000000001</v>
          </cell>
          <cell r="BF66">
            <v>126.29</v>
          </cell>
          <cell r="BJ66">
            <v>127.43</v>
          </cell>
          <cell r="BN66">
            <v>130.9</v>
          </cell>
        </row>
        <row r="67">
          <cell r="N67">
            <v>205.37</v>
          </cell>
          <cell r="R67">
            <v>226.71</v>
          </cell>
          <cell r="V67">
            <v>241.24</v>
          </cell>
          <cell r="Z67">
            <v>254.31</v>
          </cell>
          <cell r="AD67">
            <v>267.54000000000002</v>
          </cell>
          <cell r="AH67">
            <v>276.73</v>
          </cell>
          <cell r="AL67">
            <v>284.12</v>
          </cell>
          <cell r="AX67">
            <v>315.56</v>
          </cell>
          <cell r="BB67">
            <v>323.64</v>
          </cell>
          <cell r="BF67">
            <v>332.5</v>
          </cell>
          <cell r="BJ67">
            <v>335.53</v>
          </cell>
          <cell r="BN67">
            <v>343.96</v>
          </cell>
        </row>
        <row r="68">
          <cell r="N68">
            <v>247.45</v>
          </cell>
          <cell r="R68">
            <v>257.63</v>
          </cell>
          <cell r="V68">
            <v>259.43</v>
          </cell>
          <cell r="Z68">
            <v>264.56</v>
          </cell>
          <cell r="AD68">
            <v>272.19</v>
          </cell>
          <cell r="AH68">
            <v>280.3</v>
          </cell>
          <cell r="AL68">
            <v>285.07</v>
          </cell>
          <cell r="AX68">
            <v>319.39</v>
          </cell>
          <cell r="BB68">
            <v>328.82</v>
          </cell>
          <cell r="BF68">
            <v>331.02</v>
          </cell>
          <cell r="BJ68">
            <v>333.09</v>
          </cell>
          <cell r="BN68">
            <v>336.27</v>
          </cell>
        </row>
        <row r="69">
          <cell r="N69">
            <v>64.77</v>
          </cell>
          <cell r="R69">
            <v>72.510000000000005</v>
          </cell>
          <cell r="V69">
            <v>78.010000000000005</v>
          </cell>
          <cell r="Z69">
            <v>82.15</v>
          </cell>
          <cell r="AD69">
            <v>85.59</v>
          </cell>
          <cell r="AH69">
            <v>88.86</v>
          </cell>
          <cell r="AL69">
            <v>90.74</v>
          </cell>
          <cell r="AX69">
            <v>97.85</v>
          </cell>
          <cell r="BB69">
            <v>99.56</v>
          </cell>
          <cell r="BF69">
            <v>103.29</v>
          </cell>
          <cell r="BJ69">
            <v>104.07</v>
          </cell>
          <cell r="BN69">
            <v>104.84</v>
          </cell>
        </row>
        <row r="70">
          <cell r="N70">
            <v>81.33</v>
          </cell>
          <cell r="R70">
            <v>85.62</v>
          </cell>
          <cell r="V70">
            <v>86.82</v>
          </cell>
          <cell r="Z70">
            <v>88.28</v>
          </cell>
          <cell r="AD70">
            <v>89.74</v>
          </cell>
          <cell r="AH70">
            <v>92.03</v>
          </cell>
          <cell r="AL70">
            <v>93.01</v>
          </cell>
          <cell r="AX70">
            <v>97.24</v>
          </cell>
          <cell r="BB70">
            <v>97.23</v>
          </cell>
          <cell r="BF70">
            <v>98.72</v>
          </cell>
          <cell r="BJ70">
            <v>98.39</v>
          </cell>
          <cell r="BN70">
            <v>98.55</v>
          </cell>
        </row>
        <row r="71">
          <cell r="N71">
            <v>44.42</v>
          </cell>
          <cell r="R71">
            <v>50.09</v>
          </cell>
          <cell r="V71">
            <v>53.86</v>
          </cell>
          <cell r="Z71">
            <v>56.93</v>
          </cell>
          <cell r="AD71">
            <v>59.93</v>
          </cell>
          <cell r="AH71">
            <v>62.39</v>
          </cell>
          <cell r="AL71">
            <v>64.27</v>
          </cell>
          <cell r="AX71">
            <v>70.61</v>
          </cell>
          <cell r="BB71">
            <v>72.16</v>
          </cell>
          <cell r="BF71">
            <v>75.45</v>
          </cell>
          <cell r="BJ71">
            <v>76.22</v>
          </cell>
          <cell r="BN71">
            <v>76.930000000000007</v>
          </cell>
        </row>
        <row r="72">
          <cell r="N72">
            <v>54.54</v>
          </cell>
          <cell r="R72">
            <v>57.84</v>
          </cell>
          <cell r="V72">
            <v>59.09</v>
          </cell>
          <cell r="Z72">
            <v>60.28</v>
          </cell>
          <cell r="AD72">
            <v>61.81</v>
          </cell>
          <cell r="AH72">
            <v>63.95</v>
          </cell>
          <cell r="AL72">
            <v>65.14</v>
          </cell>
          <cell r="AX72">
            <v>69.47</v>
          </cell>
          <cell r="BB72">
            <v>69.8</v>
          </cell>
          <cell r="BF72">
            <v>71.349999999999994</v>
          </cell>
          <cell r="BJ72">
            <v>71.38</v>
          </cell>
          <cell r="BN72">
            <v>71.540000000000006</v>
          </cell>
        </row>
        <row r="73">
          <cell r="N73">
            <v>104.18</v>
          </cell>
          <cell r="R73">
            <v>108.36</v>
          </cell>
          <cell r="V73">
            <v>99.15</v>
          </cell>
          <cell r="Z73">
            <v>99.26</v>
          </cell>
          <cell r="AD73">
            <v>103.93</v>
          </cell>
          <cell r="AH73">
            <v>104.08</v>
          </cell>
          <cell r="AL73">
            <v>101.4</v>
          </cell>
          <cell r="AX73">
            <v>112.21</v>
          </cell>
          <cell r="BB73">
            <v>117.31</v>
          </cell>
          <cell r="BF73">
            <v>113.2</v>
          </cell>
          <cell r="BJ73">
            <v>118.21</v>
          </cell>
          <cell r="BN73">
            <v>121.96</v>
          </cell>
        </row>
        <row r="74">
          <cell r="N74">
            <v>111.89</v>
          </cell>
          <cell r="R74">
            <v>112.69</v>
          </cell>
          <cell r="V74">
            <v>100.67</v>
          </cell>
          <cell r="Z74">
            <v>101.35</v>
          </cell>
          <cell r="AD74">
            <v>104.89</v>
          </cell>
          <cell r="AH74">
            <v>101.06</v>
          </cell>
          <cell r="AL74">
            <v>98.84</v>
          </cell>
          <cell r="AX74">
            <v>108.78</v>
          </cell>
          <cell r="BB74">
            <v>110.93</v>
          </cell>
          <cell r="BF74">
            <v>105.46</v>
          </cell>
          <cell r="BJ74">
            <v>108.37</v>
          </cell>
          <cell r="BN74">
            <v>111.79</v>
          </cell>
        </row>
        <row r="75">
          <cell r="N75">
            <v>59.18</v>
          </cell>
          <cell r="R75">
            <v>62.83</v>
          </cell>
          <cell r="V75">
            <v>63.61</v>
          </cell>
          <cell r="Z75">
            <v>66.91</v>
          </cell>
          <cell r="AD75">
            <v>70.540000000000006</v>
          </cell>
          <cell r="AH75">
            <v>69.77</v>
          </cell>
          <cell r="AL75">
            <v>70.47</v>
          </cell>
          <cell r="AX75">
            <v>78.62</v>
          </cell>
          <cell r="BB75">
            <v>82.23</v>
          </cell>
          <cell r="BF75">
            <v>83.57</v>
          </cell>
          <cell r="BJ75">
            <v>83.75</v>
          </cell>
          <cell r="BN75">
            <v>85.99</v>
          </cell>
        </row>
        <row r="76">
          <cell r="N76">
            <v>67.98</v>
          </cell>
          <cell r="R76">
            <v>70.540000000000006</v>
          </cell>
          <cell r="V76">
            <v>68.12</v>
          </cell>
          <cell r="Z76">
            <v>69.36</v>
          </cell>
          <cell r="AD76">
            <v>70.64</v>
          </cell>
          <cell r="AH76">
            <v>71.099999999999994</v>
          </cell>
          <cell r="AL76">
            <v>71.02</v>
          </cell>
          <cell r="AX76">
            <v>81.96</v>
          </cell>
          <cell r="BB76">
            <v>86.12</v>
          </cell>
          <cell r="BF76">
            <v>86.73</v>
          </cell>
          <cell r="BJ76">
            <v>87.49</v>
          </cell>
          <cell r="BN76">
            <v>89.09</v>
          </cell>
        </row>
        <row r="77">
          <cell r="N77">
            <v>81.42</v>
          </cell>
          <cell r="R77">
            <v>91.37</v>
          </cell>
          <cell r="V77">
            <v>99.62</v>
          </cell>
          <cell r="Z77">
            <v>105.25</v>
          </cell>
          <cell r="AD77">
            <v>111.41</v>
          </cell>
          <cell r="AH77">
            <v>118.1</v>
          </cell>
          <cell r="AL77">
            <v>122.91</v>
          </cell>
          <cell r="AX77">
            <v>139.09</v>
          </cell>
          <cell r="BB77">
            <v>141.85</v>
          </cell>
          <cell r="BF77">
            <v>145.63999999999999</v>
          </cell>
          <cell r="BJ77">
            <v>147.71</v>
          </cell>
          <cell r="BN77">
            <v>153.13</v>
          </cell>
        </row>
        <row r="78">
          <cell r="N78">
            <v>98.14</v>
          </cell>
          <cell r="R78">
            <v>101.47</v>
          </cell>
          <cell r="V78">
            <v>104.49</v>
          </cell>
          <cell r="Z78">
            <v>106.92</v>
          </cell>
          <cell r="AD78">
            <v>111.81</v>
          </cell>
          <cell r="AH78">
            <v>117.17</v>
          </cell>
          <cell r="AL78">
            <v>121.04</v>
          </cell>
          <cell r="AX78">
            <v>140.19</v>
          </cell>
          <cell r="BB78">
            <v>145.47</v>
          </cell>
          <cell r="BF78">
            <v>145.57</v>
          </cell>
          <cell r="BJ78">
            <v>147.21</v>
          </cell>
          <cell r="BN78">
            <v>148.63</v>
          </cell>
        </row>
        <row r="79">
          <cell r="N79">
            <v>318.32</v>
          </cell>
          <cell r="R79">
            <v>346.74</v>
          </cell>
          <cell r="V79">
            <v>352.07</v>
          </cell>
          <cell r="Z79">
            <v>366.55</v>
          </cell>
          <cell r="AD79">
            <v>385.79</v>
          </cell>
          <cell r="AH79">
            <v>392.09</v>
          </cell>
          <cell r="AL79">
            <v>396.13</v>
          </cell>
          <cell r="AX79">
            <v>440.67</v>
          </cell>
          <cell r="BB79">
            <v>453.04</v>
          </cell>
          <cell r="BF79">
            <v>456.37</v>
          </cell>
          <cell r="BJ79">
            <v>461.57</v>
          </cell>
          <cell r="BN79">
            <v>473.63</v>
          </cell>
        </row>
        <row r="80">
          <cell r="N80">
            <v>372.06</v>
          </cell>
          <cell r="R80">
            <v>385.66</v>
          </cell>
          <cell r="V80">
            <v>374.77</v>
          </cell>
          <cell r="Z80">
            <v>380.75</v>
          </cell>
          <cell r="AD80">
            <v>391.89</v>
          </cell>
          <cell r="AH80">
            <v>391.64</v>
          </cell>
          <cell r="AL80">
            <v>393.03</v>
          </cell>
          <cell r="AX80">
            <v>433.63</v>
          </cell>
          <cell r="BB80">
            <v>441.67</v>
          </cell>
          <cell r="BF80">
            <v>437</v>
          </cell>
          <cell r="BJ80">
            <v>439.71</v>
          </cell>
          <cell r="BN80">
            <v>446.42</v>
          </cell>
        </row>
        <row r="81">
          <cell r="A81" t="str">
            <v>B1GN</v>
          </cell>
          <cell r="B81">
            <v>56</v>
          </cell>
          <cell r="C81">
            <v>4</v>
          </cell>
          <cell r="D81">
            <v>1991</v>
          </cell>
          <cell r="E81">
            <v>1</v>
          </cell>
          <cell r="F81">
            <v>2004</v>
          </cell>
          <cell r="G81">
            <v>4</v>
          </cell>
          <cell r="H81" t="str">
            <v>IC2Q</v>
          </cell>
          <cell r="I81" t="str">
            <v>StaBuA</v>
          </cell>
          <cell r="J81" t="str">
            <v>Tabelle I.1 Einkommensentstehung | Wertschöpfung und Bruttoinlandsprodukt | - Mrd.EUR -</v>
          </cell>
          <cell r="K81" t="str">
            <v>6. Bruttoinlandsprodukt (3.+ 4. - 5.)</v>
          </cell>
          <cell r="N81">
            <v>352.4</v>
          </cell>
          <cell r="O81">
            <v>371.7</v>
          </cell>
          <cell r="P81">
            <v>378.7</v>
          </cell>
          <cell r="Q81">
            <v>399.4</v>
          </cell>
          <cell r="R81">
            <v>385.4</v>
          </cell>
          <cell r="S81">
            <v>397.2</v>
          </cell>
          <cell r="T81">
            <v>407.9</v>
          </cell>
          <cell r="U81">
            <v>422.7</v>
          </cell>
          <cell r="V81">
            <v>391.8</v>
          </cell>
          <cell r="W81">
            <v>408.2</v>
          </cell>
          <cell r="X81">
            <v>419.8</v>
          </cell>
          <cell r="Y81">
            <v>434.4</v>
          </cell>
          <cell r="Z81">
            <v>412.7</v>
          </cell>
          <cell r="AA81">
            <v>427.8</v>
          </cell>
          <cell r="AB81">
            <v>439.7</v>
          </cell>
          <cell r="AC81">
            <v>455.3</v>
          </cell>
          <cell r="AD81">
            <v>431.2</v>
          </cell>
          <cell r="AE81">
            <v>446.9</v>
          </cell>
          <cell r="AF81">
            <v>456</v>
          </cell>
          <cell r="AG81">
            <v>467.2</v>
          </cell>
          <cell r="AH81">
            <v>437.9</v>
          </cell>
          <cell r="AI81">
            <v>453.9</v>
          </cell>
          <cell r="AJ81">
            <v>465.9</v>
          </cell>
          <cell r="AK81">
            <v>476</v>
          </cell>
          <cell r="AL81">
            <v>441.7</v>
          </cell>
          <cell r="AM81">
            <v>467.3</v>
          </cell>
          <cell r="AN81">
            <v>475.5</v>
          </cell>
          <cell r="AO81">
            <v>487.1</v>
          </cell>
          <cell r="AP81">
            <v>463.8</v>
          </cell>
          <cell r="AQ81">
            <v>476.6</v>
          </cell>
          <cell r="AR81">
            <v>490.2</v>
          </cell>
          <cell r="AS81">
            <v>498.8</v>
          </cell>
          <cell r="AT81">
            <v>473.1</v>
          </cell>
          <cell r="AU81">
            <v>487.7</v>
          </cell>
          <cell r="AV81">
            <v>502.3</v>
          </cell>
          <cell r="AW81">
            <v>515.5</v>
          </cell>
          <cell r="AX81">
            <v>492.2</v>
          </cell>
          <cell r="AY81">
            <v>504.6</v>
          </cell>
          <cell r="AZ81">
            <v>513.29999999999995</v>
          </cell>
          <cell r="BA81">
            <v>519.9</v>
          </cell>
          <cell r="BB81">
            <v>505.3</v>
          </cell>
          <cell r="BC81">
            <v>514.79999999999995</v>
          </cell>
          <cell r="BD81">
            <v>521.29999999999995</v>
          </cell>
          <cell r="BE81">
            <v>532.6</v>
          </cell>
          <cell r="BF81">
            <v>508.6</v>
          </cell>
          <cell r="BG81">
            <v>523.70000000000005</v>
          </cell>
          <cell r="BH81">
            <v>535.79999999999995</v>
          </cell>
          <cell r="BI81">
            <v>539.20000000000005</v>
          </cell>
          <cell r="BJ81">
            <v>515.29999999999995</v>
          </cell>
          <cell r="BK81">
            <v>525.5</v>
          </cell>
          <cell r="BL81">
            <v>541.20000000000005</v>
          </cell>
          <cell r="BM81">
            <v>546.20000000000005</v>
          </cell>
          <cell r="BN81">
            <v>528.6</v>
          </cell>
          <cell r="BO81">
            <v>541.79999999999995</v>
          </cell>
          <cell r="BP81">
            <v>550.5</v>
          </cell>
          <cell r="BQ81">
            <v>556.1</v>
          </cell>
        </row>
        <row r="82">
          <cell r="N82">
            <v>414.7</v>
          </cell>
          <cell r="R82">
            <v>429.7</v>
          </cell>
          <cell r="V82">
            <v>417.5</v>
          </cell>
          <cell r="Z82">
            <v>428</v>
          </cell>
          <cell r="AD82">
            <v>437.4</v>
          </cell>
          <cell r="AH82">
            <v>437.1</v>
          </cell>
          <cell r="AL82">
            <v>437.7</v>
          </cell>
          <cell r="AX82">
            <v>480</v>
          </cell>
          <cell r="BB82">
            <v>487.5</v>
          </cell>
          <cell r="BF82">
            <v>481.3</v>
          </cell>
          <cell r="BJ82">
            <v>483.1</v>
          </cell>
          <cell r="BN82">
            <v>490.7</v>
          </cell>
        </row>
        <row r="83">
          <cell r="N83">
            <v>200.19</v>
          </cell>
          <cell r="R83">
            <v>215.99</v>
          </cell>
          <cell r="V83">
            <v>213.37</v>
          </cell>
          <cell r="Z83">
            <v>220.31</v>
          </cell>
          <cell r="AD83">
            <v>233.14</v>
          </cell>
          <cell r="AH83">
            <v>234.62</v>
          </cell>
          <cell r="AL83">
            <v>235.91</v>
          </cell>
          <cell r="AX83">
            <v>271.02</v>
          </cell>
          <cell r="BB83">
            <v>282.94</v>
          </cell>
          <cell r="BF83">
            <v>282.85000000000002</v>
          </cell>
          <cell r="BJ83">
            <v>287.52</v>
          </cell>
          <cell r="BN83">
            <v>296.41000000000003</v>
          </cell>
        </row>
        <row r="84">
          <cell r="N84">
            <v>2.9</v>
          </cell>
          <cell r="R84">
            <v>3.08</v>
          </cell>
          <cell r="V84">
            <v>3.65</v>
          </cell>
          <cell r="Z84">
            <v>3.78</v>
          </cell>
          <cell r="AD84">
            <v>3.7</v>
          </cell>
          <cell r="AH84">
            <v>3.63</v>
          </cell>
          <cell r="AL84">
            <v>3.94</v>
          </cell>
          <cell r="AX84">
            <v>3.89</v>
          </cell>
          <cell r="BB84">
            <v>2.92</v>
          </cell>
          <cell r="BF84">
            <v>2.1</v>
          </cell>
          <cell r="BJ84">
            <v>2.11</v>
          </cell>
          <cell r="BN84">
            <v>2.48</v>
          </cell>
        </row>
        <row r="85">
          <cell r="N85">
            <v>34.79</v>
          </cell>
          <cell r="R85">
            <v>38.44</v>
          </cell>
          <cell r="V85">
            <v>41.49</v>
          </cell>
          <cell r="Z85">
            <v>43.35</v>
          </cell>
          <cell r="AD85">
            <v>44.13</v>
          </cell>
          <cell r="AH85">
            <v>45.15</v>
          </cell>
          <cell r="AL85">
            <v>45.23</v>
          </cell>
          <cell r="AX85">
            <v>45.87</v>
          </cell>
          <cell r="BB85">
            <v>46.18</v>
          </cell>
          <cell r="BF85">
            <v>46.74</v>
          </cell>
          <cell r="BJ85">
            <v>46.81</v>
          </cell>
          <cell r="BN85">
            <v>46.89</v>
          </cell>
        </row>
        <row r="86">
          <cell r="N86">
            <v>80.44</v>
          </cell>
          <cell r="R86">
            <v>89.23</v>
          </cell>
          <cell r="V86">
            <v>93.56</v>
          </cell>
          <cell r="Z86">
            <v>99.11</v>
          </cell>
          <cell r="AD86">
            <v>104.82</v>
          </cell>
          <cell r="AH86">
            <v>108.69</v>
          </cell>
          <cell r="AL86">
            <v>111.05</v>
          </cell>
          <cell r="AX86">
            <v>119.89</v>
          </cell>
          <cell r="BB86">
            <v>121</v>
          </cell>
          <cell r="BF86">
            <v>124.68</v>
          </cell>
          <cell r="BJ86">
            <v>125.13</v>
          </cell>
          <cell r="BN86">
            <v>127.85</v>
          </cell>
        </row>
        <row r="87">
          <cell r="N87">
            <v>331.15</v>
          </cell>
          <cell r="R87">
            <v>361.3</v>
          </cell>
          <cell r="V87">
            <v>367.62</v>
          </cell>
          <cell r="Z87">
            <v>383.15</v>
          </cell>
          <cell r="AD87">
            <v>402.45</v>
          </cell>
          <cell r="AH87">
            <v>408.71</v>
          </cell>
          <cell r="AL87">
            <v>413.23</v>
          </cell>
          <cell r="AX87">
            <v>456.55</v>
          </cell>
          <cell r="BB87">
            <v>467.97</v>
          </cell>
          <cell r="BF87">
            <v>471.67</v>
          </cell>
          <cell r="BJ87">
            <v>477.47</v>
          </cell>
          <cell r="BN87">
            <v>489.97</v>
          </cell>
        </row>
        <row r="88">
          <cell r="N88">
            <v>170.41</v>
          </cell>
          <cell r="R88">
            <v>183.12</v>
          </cell>
          <cell r="V88">
            <v>178.04</v>
          </cell>
          <cell r="Z88">
            <v>183.46</v>
          </cell>
          <cell r="AD88">
            <v>195.18</v>
          </cell>
          <cell r="AH88">
            <v>195.63</v>
          </cell>
          <cell r="AL88">
            <v>196.33</v>
          </cell>
          <cell r="AX88">
            <v>228.59</v>
          </cell>
          <cell r="BB88">
            <v>238.83</v>
          </cell>
          <cell r="BF88">
            <v>238.1</v>
          </cell>
          <cell r="BJ88">
            <v>242.59</v>
          </cell>
          <cell r="BN88">
            <v>251.13</v>
          </cell>
        </row>
        <row r="89">
          <cell r="N89">
            <v>1.78</v>
          </cell>
          <cell r="R89">
            <v>1.81</v>
          </cell>
          <cell r="V89">
            <v>2.23</v>
          </cell>
          <cell r="Z89">
            <v>2.2400000000000002</v>
          </cell>
          <cell r="AD89">
            <v>2.04</v>
          </cell>
          <cell r="AH89">
            <v>1.95</v>
          </cell>
          <cell r="AL89">
            <v>2.2000000000000002</v>
          </cell>
          <cell r="AX89">
            <v>2</v>
          </cell>
          <cell r="BB89">
            <v>1.02</v>
          </cell>
          <cell r="BF89">
            <v>0.12</v>
          </cell>
          <cell r="BJ89">
            <v>0.06</v>
          </cell>
          <cell r="BN89">
            <v>0.43</v>
          </cell>
        </row>
        <row r="90">
          <cell r="N90">
            <v>28.24</v>
          </cell>
          <cell r="R90">
            <v>31.34</v>
          </cell>
          <cell r="V90">
            <v>33.86</v>
          </cell>
          <cell r="Z90">
            <v>35.479999999999997</v>
          </cell>
          <cell r="AD90">
            <v>36</v>
          </cell>
          <cell r="AH90">
            <v>36.97</v>
          </cell>
          <cell r="AL90">
            <v>37.08</v>
          </cell>
          <cell r="AX90">
            <v>37.549999999999997</v>
          </cell>
          <cell r="BB90">
            <v>37.79</v>
          </cell>
          <cell r="BF90">
            <v>38.29</v>
          </cell>
          <cell r="BJ90">
            <v>38.31</v>
          </cell>
          <cell r="BN90">
            <v>38.35</v>
          </cell>
        </row>
        <row r="91">
          <cell r="N91">
            <v>67.36</v>
          </cell>
          <cell r="R91">
            <v>74.78</v>
          </cell>
          <cell r="V91">
            <v>77.599999999999994</v>
          </cell>
          <cell r="Z91">
            <v>82.03</v>
          </cell>
          <cell r="AD91">
            <v>86.75</v>
          </cell>
          <cell r="AH91">
            <v>89.87</v>
          </cell>
          <cell r="AL91">
            <v>91.44</v>
          </cell>
          <cell r="AX91">
            <v>98.19</v>
          </cell>
          <cell r="BB91">
            <v>98.52</v>
          </cell>
          <cell r="BF91">
            <v>100.98</v>
          </cell>
          <cell r="BJ91">
            <v>101.27</v>
          </cell>
          <cell r="BN91">
            <v>103.51</v>
          </cell>
        </row>
        <row r="92">
          <cell r="N92">
            <v>-0.91</v>
          </cell>
          <cell r="R92">
            <v>-0.19</v>
          </cell>
          <cell r="V92">
            <v>-1.92</v>
          </cell>
          <cell r="Z92">
            <v>-1.89</v>
          </cell>
          <cell r="AD92">
            <v>-2.62</v>
          </cell>
          <cell r="AH92">
            <v>-4.22</v>
          </cell>
          <cell r="AL92">
            <v>-2.94</v>
          </cell>
          <cell r="AX92">
            <v>-5.25</v>
          </cell>
          <cell r="BB92">
            <v>-8.8000000000000007</v>
          </cell>
          <cell r="BF92">
            <v>-22.87</v>
          </cell>
          <cell r="BJ92">
            <v>-20.2</v>
          </cell>
          <cell r="BN92">
            <v>-31.12</v>
          </cell>
        </row>
        <row r="93">
          <cell r="N93">
            <v>386.45</v>
          </cell>
          <cell r="R93">
            <v>400.22</v>
          </cell>
          <cell r="V93">
            <v>389.71</v>
          </cell>
          <cell r="Z93">
            <v>396.71</v>
          </cell>
          <cell r="AD93">
            <v>408.27</v>
          </cell>
          <cell r="AH93">
            <v>409.29</v>
          </cell>
          <cell r="AL93">
            <v>412.11</v>
          </cell>
          <cell r="AX93">
            <v>458.32</v>
          </cell>
          <cell r="BB93">
            <v>467.72</v>
          </cell>
          <cell r="BF93">
            <v>463.07</v>
          </cell>
          <cell r="BJ93">
            <v>466.26</v>
          </cell>
          <cell r="BN93">
            <v>473.1</v>
          </cell>
        </row>
        <row r="94">
          <cell r="N94">
            <v>318.32</v>
          </cell>
          <cell r="R94">
            <v>346.74</v>
          </cell>
          <cell r="V94">
            <v>352.07</v>
          </cell>
          <cell r="Z94">
            <v>366.55</v>
          </cell>
          <cell r="AD94">
            <v>385.79</v>
          </cell>
          <cell r="AH94">
            <v>392.09</v>
          </cell>
          <cell r="AL94">
            <v>396.13</v>
          </cell>
          <cell r="AX94">
            <v>440.67</v>
          </cell>
          <cell r="BB94">
            <v>453.04</v>
          </cell>
          <cell r="BF94">
            <v>456.37</v>
          </cell>
          <cell r="BJ94">
            <v>461.57</v>
          </cell>
          <cell r="BN94">
            <v>473.63</v>
          </cell>
        </row>
        <row r="95">
          <cell r="N95">
            <v>267.79000000000002</v>
          </cell>
          <cell r="R95">
            <v>291.05</v>
          </cell>
          <cell r="V95">
            <v>291.73</v>
          </cell>
          <cell r="Z95">
            <v>303.20999999999998</v>
          </cell>
          <cell r="AD95">
            <v>319.97000000000003</v>
          </cell>
          <cell r="AH95">
            <v>324.42</v>
          </cell>
          <cell r="AL95">
            <v>327.05</v>
          </cell>
          <cell r="AX95">
            <v>366.33</v>
          </cell>
          <cell r="BB95">
            <v>376.16</v>
          </cell>
          <cell r="BF95">
            <v>377.49</v>
          </cell>
          <cell r="BJ95">
            <v>382.23</v>
          </cell>
          <cell r="BN95">
            <v>393.42</v>
          </cell>
        </row>
        <row r="96">
          <cell r="N96">
            <v>36.770000000000003</v>
          </cell>
          <cell r="R96">
            <v>37.590000000000003</v>
          </cell>
          <cell r="V96">
            <v>28.74</v>
          </cell>
          <cell r="Z96">
            <v>31.23</v>
          </cell>
          <cell r="AD96">
            <v>38.68</v>
          </cell>
          <cell r="AH96">
            <v>34.96</v>
          </cell>
          <cell r="AL96">
            <v>34.21</v>
          </cell>
          <cell r="AX96">
            <v>51.78</v>
          </cell>
          <cell r="BB96">
            <v>55.3</v>
          </cell>
          <cell r="BF96">
            <v>52.33</v>
          </cell>
          <cell r="BJ96">
            <v>55.38</v>
          </cell>
          <cell r="BN96">
            <v>62.78</v>
          </cell>
        </row>
        <row r="97">
          <cell r="N97">
            <v>44.19</v>
          </cell>
          <cell r="R97">
            <v>45.93</v>
          </cell>
          <cell r="V97">
            <v>37.590000000000003</v>
          </cell>
          <cell r="Z97">
            <v>40.35</v>
          </cell>
          <cell r="AD97">
            <v>48.18</v>
          </cell>
          <cell r="AH97">
            <v>44.95</v>
          </cell>
          <cell r="AL97">
            <v>44</v>
          </cell>
          <cell r="AX97">
            <v>62.95</v>
          </cell>
          <cell r="BB97">
            <v>67.819999999999993</v>
          </cell>
          <cell r="BF97">
            <v>66.260000000000005</v>
          </cell>
          <cell r="BJ97">
            <v>69.75</v>
          </cell>
          <cell r="BN97">
            <v>76.7</v>
          </cell>
        </row>
        <row r="98">
          <cell r="N98">
            <v>-7.22</v>
          </cell>
          <cell r="R98">
            <v>-8.02</v>
          </cell>
          <cell r="V98">
            <v>-8.3800000000000008</v>
          </cell>
          <cell r="Z98">
            <v>-8.76</v>
          </cell>
          <cell r="AD98">
            <v>-9.1999999999999993</v>
          </cell>
          <cell r="AH98">
            <v>-9.5500000000000007</v>
          </cell>
          <cell r="AL98">
            <v>-9.44</v>
          </cell>
          <cell r="AX98">
            <v>-10.49</v>
          </cell>
          <cell r="BB98">
            <v>-11.85</v>
          </cell>
          <cell r="BF98">
            <v>-13.11</v>
          </cell>
          <cell r="BJ98">
            <v>-13.52</v>
          </cell>
          <cell r="BN98">
            <v>-13.1</v>
          </cell>
        </row>
        <row r="99">
          <cell r="N99">
            <v>-0.2</v>
          </cell>
          <cell r="R99">
            <v>-0.32</v>
          </cell>
          <cell r="V99">
            <v>-0.47</v>
          </cell>
          <cell r="Z99">
            <v>-0.36</v>
          </cell>
          <cell r="AD99">
            <v>-0.3</v>
          </cell>
          <cell r="AH99">
            <v>-0.44</v>
          </cell>
          <cell r="AL99">
            <v>-0.35</v>
          </cell>
          <cell r="AX99">
            <v>-0.68</v>
          </cell>
          <cell r="BB99">
            <v>-0.67</v>
          </cell>
          <cell r="BF99">
            <v>-0.82</v>
          </cell>
          <cell r="BJ99">
            <v>-0.85</v>
          </cell>
          <cell r="BN99">
            <v>-0.82</v>
          </cell>
        </row>
        <row r="100">
          <cell r="N100">
            <v>43.36</v>
          </cell>
          <cell r="R100">
            <v>47.3</v>
          </cell>
          <cell r="V100">
            <v>48.85</v>
          </cell>
          <cell r="Z100">
            <v>50.75</v>
          </cell>
          <cell r="AD100">
            <v>53.98</v>
          </cell>
          <cell r="AH100">
            <v>56.26</v>
          </cell>
          <cell r="AL100">
            <v>57.01</v>
          </cell>
          <cell r="AX100">
            <v>59.56</v>
          </cell>
          <cell r="BB100">
            <v>58.84</v>
          </cell>
          <cell r="BF100">
            <v>60.19</v>
          </cell>
          <cell r="BJ100">
            <v>59.52</v>
          </cell>
          <cell r="BN100">
            <v>61.64</v>
          </cell>
        </row>
        <row r="101">
          <cell r="N101">
            <v>80.13</v>
          </cell>
          <cell r="R101">
            <v>84.89</v>
          </cell>
          <cell r="V101">
            <v>77.59</v>
          </cell>
          <cell r="Z101">
            <v>81.98</v>
          </cell>
          <cell r="AD101">
            <v>92.66</v>
          </cell>
          <cell r="AH101">
            <v>91.22</v>
          </cell>
          <cell r="AL101">
            <v>91.22</v>
          </cell>
          <cell r="AX101">
            <v>111.34</v>
          </cell>
          <cell r="BB101">
            <v>114.14</v>
          </cell>
          <cell r="BF101">
            <v>112.52</v>
          </cell>
          <cell r="BJ101">
            <v>114.9</v>
          </cell>
          <cell r="BN101">
            <v>124.42</v>
          </cell>
        </row>
        <row r="102">
          <cell r="N102">
            <v>-2.0099999999999998</v>
          </cell>
          <cell r="R102">
            <v>-1.26</v>
          </cell>
          <cell r="V102">
            <v>-2.92</v>
          </cell>
          <cell r="Z102">
            <v>-2.83</v>
          </cell>
          <cell r="AD102">
            <v>-3.45</v>
          </cell>
          <cell r="AH102">
            <v>-5.04</v>
          </cell>
          <cell r="AL102">
            <v>-3.75</v>
          </cell>
          <cell r="AX102">
            <v>-6.17</v>
          </cell>
          <cell r="BB102">
            <v>-9.8000000000000007</v>
          </cell>
          <cell r="BF102">
            <v>-23.97</v>
          </cell>
          <cell r="BJ102">
            <v>-21.34</v>
          </cell>
          <cell r="BN102">
            <v>-32.32</v>
          </cell>
        </row>
        <row r="103">
          <cell r="N103">
            <v>43.36</v>
          </cell>
          <cell r="R103">
            <v>47.3</v>
          </cell>
          <cell r="V103">
            <v>48.85</v>
          </cell>
          <cell r="Z103">
            <v>50.75</v>
          </cell>
          <cell r="AD103">
            <v>53.98</v>
          </cell>
          <cell r="AH103">
            <v>56.26</v>
          </cell>
          <cell r="AL103">
            <v>57.01</v>
          </cell>
          <cell r="AX103">
            <v>59.56</v>
          </cell>
          <cell r="BB103">
            <v>58.84</v>
          </cell>
          <cell r="BF103">
            <v>60.19</v>
          </cell>
          <cell r="BJ103">
            <v>59.52</v>
          </cell>
          <cell r="BN103">
            <v>61.64</v>
          </cell>
        </row>
        <row r="104">
          <cell r="N104">
            <v>5.45</v>
          </cell>
          <cell r="R104">
            <v>3.73</v>
          </cell>
          <cell r="V104">
            <v>3.67</v>
          </cell>
          <cell r="Z104">
            <v>0.95</v>
          </cell>
          <cell r="AD104">
            <v>-0.36</v>
          </cell>
          <cell r="AH104">
            <v>1.81</v>
          </cell>
          <cell r="AL104">
            <v>-1.29</v>
          </cell>
          <cell r="AX104">
            <v>1.1499999999999999</v>
          </cell>
          <cell r="BB104">
            <v>0.77</v>
          </cell>
          <cell r="BF104">
            <v>-5.91</v>
          </cell>
          <cell r="BJ104">
            <v>-4.68</v>
          </cell>
          <cell r="BN104">
            <v>-5.33</v>
          </cell>
        </row>
        <row r="105">
          <cell r="N105">
            <v>-4.87</v>
          </cell>
          <cell r="R105">
            <v>-1.66</v>
          </cell>
          <cell r="V105">
            <v>-3.29</v>
          </cell>
          <cell r="Z105">
            <v>-0.26</v>
          </cell>
          <cell r="AD105">
            <v>0.88</v>
          </cell>
          <cell r="AH105">
            <v>-2.77</v>
          </cell>
          <cell r="AL105">
            <v>2.85</v>
          </cell>
          <cell r="AX105">
            <v>-3.72</v>
          </cell>
          <cell r="BB105">
            <v>-7.09</v>
          </cell>
          <cell r="BF105">
            <v>-14.52</v>
          </cell>
          <cell r="BJ105">
            <v>-14.28</v>
          </cell>
          <cell r="BN105">
            <v>-24.68</v>
          </cell>
        </row>
        <row r="106">
          <cell r="N106">
            <v>356.36</v>
          </cell>
          <cell r="R106">
            <v>386.87</v>
          </cell>
          <cell r="V106">
            <v>393.17</v>
          </cell>
          <cell r="Z106">
            <v>411.07</v>
          </cell>
          <cell r="AD106">
            <v>427.7</v>
          </cell>
          <cell r="AH106">
            <v>436.45</v>
          </cell>
          <cell r="AL106">
            <v>435.91</v>
          </cell>
          <cell r="AX106">
            <v>490.67</v>
          </cell>
          <cell r="BB106">
            <v>503.59</v>
          </cell>
          <cell r="BF106">
            <v>500.25</v>
          </cell>
          <cell r="BJ106">
            <v>509.38</v>
          </cell>
          <cell r="BN106">
            <v>522.16</v>
          </cell>
        </row>
        <row r="107">
          <cell r="N107">
            <v>419.72</v>
          </cell>
          <cell r="R107">
            <v>431.72</v>
          </cell>
          <cell r="V107">
            <v>419.15</v>
          </cell>
          <cell r="Z107">
            <v>426.4</v>
          </cell>
          <cell r="AD107">
            <v>433.89</v>
          </cell>
          <cell r="AH107">
            <v>435.82</v>
          </cell>
          <cell r="AL107">
            <v>432.14</v>
          </cell>
          <cell r="AX107">
            <v>478.79</v>
          </cell>
          <cell r="BB107">
            <v>486.01</v>
          </cell>
          <cell r="BF107">
            <v>473.65</v>
          </cell>
          <cell r="BJ107">
            <v>477.74</v>
          </cell>
          <cell r="BN107">
            <v>484.74</v>
          </cell>
        </row>
        <row r="108">
          <cell r="N108">
            <v>305.83</v>
          </cell>
          <cell r="R108">
            <v>331.18</v>
          </cell>
          <cell r="V108">
            <v>332.83</v>
          </cell>
          <cell r="Z108">
            <v>347.73</v>
          </cell>
          <cell r="AD108">
            <v>361.88</v>
          </cell>
          <cell r="AH108">
            <v>368.78</v>
          </cell>
          <cell r="AL108">
            <v>366.83</v>
          </cell>
          <cell r="AX108">
            <v>416.33</v>
          </cell>
          <cell r="BB108">
            <v>426.71</v>
          </cell>
          <cell r="BF108">
            <v>421.37</v>
          </cell>
          <cell r="BJ108">
            <v>430.04</v>
          </cell>
          <cell r="BN108">
            <v>441.95</v>
          </cell>
        </row>
        <row r="109">
          <cell r="N109">
            <v>2.95</v>
          </cell>
          <cell r="R109">
            <v>-2.1</v>
          </cell>
          <cell r="V109">
            <v>-7.64</v>
          </cell>
          <cell r="Z109">
            <v>-9.6</v>
          </cell>
          <cell r="AD109">
            <v>-1.25</v>
          </cell>
          <cell r="AH109">
            <v>-1.18</v>
          </cell>
          <cell r="AL109">
            <v>-6.4</v>
          </cell>
          <cell r="AX109">
            <v>2.87</v>
          </cell>
          <cell r="BB109">
            <v>-4.6399999999999997</v>
          </cell>
          <cell r="BF109">
            <v>-6.12</v>
          </cell>
          <cell r="BJ109">
            <v>-6.31</v>
          </cell>
          <cell r="BN109">
            <v>0.83</v>
          </cell>
        </row>
        <row r="110">
          <cell r="N110">
            <v>8.2899999999999991</v>
          </cell>
          <cell r="R110">
            <v>8.98</v>
          </cell>
          <cell r="V110">
            <v>9.67</v>
          </cell>
          <cell r="Z110">
            <v>9.4700000000000006</v>
          </cell>
          <cell r="AD110">
            <v>9.23</v>
          </cell>
          <cell r="AH110">
            <v>8.61</v>
          </cell>
          <cell r="AL110">
            <v>8.6999999999999993</v>
          </cell>
          <cell r="AX110">
            <v>5.6</v>
          </cell>
          <cell r="BB110">
            <v>7.51</v>
          </cell>
          <cell r="BF110">
            <v>4.95</v>
          </cell>
          <cell r="BJ110">
            <v>5.39</v>
          </cell>
          <cell r="BN110">
            <v>6.85</v>
          </cell>
        </row>
        <row r="111">
          <cell r="N111">
            <v>25.98</v>
          </cell>
          <cell r="R111">
            <v>27.65</v>
          </cell>
          <cell r="V111">
            <v>27.97</v>
          </cell>
          <cell r="Z111">
            <v>32.119999999999997</v>
          </cell>
          <cell r="AD111">
            <v>28.5</v>
          </cell>
          <cell r="AH111">
            <v>29.1</v>
          </cell>
          <cell r="AL111">
            <v>28.81</v>
          </cell>
          <cell r="AX111">
            <v>36.03</v>
          </cell>
          <cell r="BB111">
            <v>37.89</v>
          </cell>
          <cell r="BF111">
            <v>37.53</v>
          </cell>
          <cell r="BJ111">
            <v>41.25</v>
          </cell>
          <cell r="BN111">
            <v>43.08</v>
          </cell>
        </row>
        <row r="112">
          <cell r="N112">
            <v>268.61</v>
          </cell>
          <cell r="R112">
            <v>296.64999999999998</v>
          </cell>
          <cell r="V112">
            <v>302.83</v>
          </cell>
          <cell r="Z112">
            <v>315.74</v>
          </cell>
          <cell r="AD112">
            <v>325.39999999999998</v>
          </cell>
          <cell r="AH112">
            <v>332.25</v>
          </cell>
          <cell r="AL112">
            <v>335.72</v>
          </cell>
          <cell r="AX112">
            <v>371.83</v>
          </cell>
          <cell r="BB112">
            <v>385.95</v>
          </cell>
          <cell r="BF112">
            <v>385.01</v>
          </cell>
          <cell r="BJ112">
            <v>389.71</v>
          </cell>
          <cell r="BN112">
            <v>391.19</v>
          </cell>
        </row>
        <row r="113">
          <cell r="N113">
            <v>305.83</v>
          </cell>
          <cell r="R113">
            <v>331.18</v>
          </cell>
          <cell r="V113">
            <v>332.83</v>
          </cell>
          <cell r="Z113">
            <v>347.73</v>
          </cell>
          <cell r="AD113">
            <v>361.88</v>
          </cell>
          <cell r="AH113">
            <v>368.78</v>
          </cell>
          <cell r="AL113">
            <v>366.83</v>
          </cell>
          <cell r="AX113">
            <v>416.33</v>
          </cell>
          <cell r="BB113">
            <v>426.71</v>
          </cell>
          <cell r="BF113">
            <v>421.37</v>
          </cell>
          <cell r="BJ113">
            <v>430.04</v>
          </cell>
          <cell r="BN113">
            <v>441.95</v>
          </cell>
        </row>
        <row r="114">
          <cell r="N114">
            <v>14.12</v>
          </cell>
          <cell r="R114">
            <v>15.41</v>
          </cell>
          <cell r="V114">
            <v>16.79</v>
          </cell>
          <cell r="Z114">
            <v>19.11</v>
          </cell>
          <cell r="AD114">
            <v>20</v>
          </cell>
          <cell r="AH114">
            <v>18.34</v>
          </cell>
          <cell r="AL114">
            <v>21.96</v>
          </cell>
          <cell r="AX114">
            <v>28.25</v>
          </cell>
          <cell r="BB114">
            <v>35.26</v>
          </cell>
          <cell r="BF114">
            <v>33.97</v>
          </cell>
          <cell r="BJ114">
            <v>32.770000000000003</v>
          </cell>
          <cell r="BN114">
            <v>31.72</v>
          </cell>
        </row>
        <row r="115">
          <cell r="N115">
            <v>3.96</v>
          </cell>
          <cell r="R115">
            <v>1.47</v>
          </cell>
          <cell r="V115">
            <v>1.37</v>
          </cell>
          <cell r="Z115">
            <v>-1.63</v>
          </cell>
          <cell r="AD115">
            <v>-3.5</v>
          </cell>
          <cell r="AH115">
            <v>-1.45</v>
          </cell>
          <cell r="AL115">
            <v>-5.79</v>
          </cell>
          <cell r="AX115">
            <v>-1.53</v>
          </cell>
          <cell r="BB115">
            <v>-1.71</v>
          </cell>
          <cell r="BF115">
            <v>-8.35</v>
          </cell>
          <cell r="BJ115">
            <v>-5.92</v>
          </cell>
          <cell r="BN115">
            <v>-6.44</v>
          </cell>
        </row>
        <row r="116">
          <cell r="N116">
            <v>5.0199999999999996</v>
          </cell>
          <cell r="R116">
            <v>2.02</v>
          </cell>
          <cell r="V116">
            <v>1.65</v>
          </cell>
          <cell r="Z116">
            <v>-1.6</v>
          </cell>
          <cell r="AD116">
            <v>-3.51</v>
          </cell>
          <cell r="AH116">
            <v>-1.28</v>
          </cell>
          <cell r="AL116">
            <v>-5.56</v>
          </cell>
          <cell r="AX116">
            <v>-1.21</v>
          </cell>
          <cell r="BB116">
            <v>-1.49</v>
          </cell>
          <cell r="BF116">
            <v>-7.65</v>
          </cell>
          <cell r="BJ116">
            <v>-5.36</v>
          </cell>
          <cell r="BN116">
            <v>-5.96</v>
          </cell>
        </row>
        <row r="117">
          <cell r="N117">
            <v>18.079999999999998</v>
          </cell>
          <cell r="R117">
            <v>16.88</v>
          </cell>
          <cell r="V117">
            <v>18.16</v>
          </cell>
          <cell r="Z117">
            <v>17.48</v>
          </cell>
          <cell r="AD117">
            <v>16.5</v>
          </cell>
          <cell r="AH117">
            <v>16.89</v>
          </cell>
          <cell r="AL117">
            <v>16.170000000000002</v>
          </cell>
          <cell r="AX117">
            <v>26.72</v>
          </cell>
          <cell r="BB117">
            <v>33.549999999999997</v>
          </cell>
          <cell r="BF117">
            <v>25.62</v>
          </cell>
          <cell r="BJ117">
            <v>26.85</v>
          </cell>
          <cell r="BN117">
            <v>25.28</v>
          </cell>
        </row>
        <row r="118">
          <cell r="N118">
            <v>0.28000000000000003</v>
          </cell>
          <cell r="R118">
            <v>-5.5</v>
          </cell>
          <cell r="V118">
            <v>-11.6</v>
          </cell>
          <cell r="Z118">
            <v>-13.05</v>
          </cell>
          <cell r="AD118">
            <v>-0.93</v>
          </cell>
          <cell r="AH118">
            <v>-3.83</v>
          </cell>
          <cell r="AL118">
            <v>-8.94</v>
          </cell>
          <cell r="AX118">
            <v>-1.06</v>
          </cell>
          <cell r="BB118">
            <v>-5.77</v>
          </cell>
          <cell r="BF118">
            <v>-6.57</v>
          </cell>
          <cell r="BJ118">
            <v>-8.8800000000000008</v>
          </cell>
          <cell r="BN118">
            <v>-0.88</v>
          </cell>
        </row>
        <row r="119">
          <cell r="N119">
            <v>6.99</v>
          </cell>
          <cell r="R119">
            <v>7.49</v>
          </cell>
          <cell r="V119">
            <v>7.84</v>
          </cell>
          <cell r="Z119">
            <v>7.49</v>
          </cell>
          <cell r="AD119">
            <v>7.27</v>
          </cell>
          <cell r="AH119">
            <v>5.8</v>
          </cell>
          <cell r="AL119">
            <v>6</v>
          </cell>
          <cell r="AX119">
            <v>3.98</v>
          </cell>
          <cell r="BB119">
            <v>6.31</v>
          </cell>
          <cell r="BF119">
            <v>4.3600000000000003</v>
          </cell>
          <cell r="BJ119">
            <v>5.03</v>
          </cell>
          <cell r="BN119">
            <v>6.79</v>
          </cell>
        </row>
        <row r="120">
          <cell r="N120">
            <v>51.67</v>
          </cell>
          <cell r="R120">
            <v>66.959999999999994</v>
          </cell>
          <cell r="V120">
            <v>66.41</v>
          </cell>
          <cell r="Z120">
            <v>71.69</v>
          </cell>
          <cell r="AD120">
            <v>66.599999999999994</v>
          </cell>
          <cell r="AH120">
            <v>68.33</v>
          </cell>
          <cell r="AL120">
            <v>68.14</v>
          </cell>
          <cell r="AX120">
            <v>81.5</v>
          </cell>
          <cell r="BB120">
            <v>80.819999999999993</v>
          </cell>
          <cell r="BF120">
            <v>75.36</v>
          </cell>
          <cell r="BJ120">
            <v>78.260000000000005</v>
          </cell>
          <cell r="BN120">
            <v>75.73</v>
          </cell>
        </row>
        <row r="121">
          <cell r="N121">
            <v>237.58</v>
          </cell>
          <cell r="R121">
            <v>257.33999999999997</v>
          </cell>
          <cell r="V121">
            <v>266.13</v>
          </cell>
          <cell r="Z121">
            <v>276.36</v>
          </cell>
          <cell r="AD121">
            <v>284.39999999999998</v>
          </cell>
          <cell r="AH121">
            <v>293.42</v>
          </cell>
          <cell r="AL121">
            <v>296.52999999999997</v>
          </cell>
          <cell r="AX121">
            <v>325.82</v>
          </cell>
          <cell r="BB121">
            <v>338.66</v>
          </cell>
          <cell r="BF121">
            <v>341.63</v>
          </cell>
          <cell r="BJ121">
            <v>348.53</v>
          </cell>
          <cell r="BN121">
            <v>352.23</v>
          </cell>
        </row>
        <row r="122">
          <cell r="N122">
            <v>296.52</v>
          </cell>
          <cell r="R122">
            <v>326.29000000000002</v>
          </cell>
          <cell r="V122">
            <v>328.78</v>
          </cell>
          <cell r="Z122">
            <v>342.49</v>
          </cell>
          <cell r="AD122">
            <v>357.34</v>
          </cell>
          <cell r="AH122">
            <v>363.72</v>
          </cell>
          <cell r="AL122">
            <v>361.73</v>
          </cell>
          <cell r="AX122">
            <v>410.24</v>
          </cell>
          <cell r="BB122">
            <v>420.02</v>
          </cell>
          <cell r="BF122">
            <v>414.78</v>
          </cell>
          <cell r="BJ122">
            <v>422.94</v>
          </cell>
          <cell r="BN122">
            <v>433.87</v>
          </cell>
        </row>
        <row r="123">
          <cell r="N123">
            <v>4.4400000000000004</v>
          </cell>
          <cell r="R123">
            <v>3.23</v>
          </cell>
          <cell r="V123">
            <v>0.76</v>
          </cell>
          <cell r="Z123">
            <v>4.9800000000000004</v>
          </cell>
          <cell r="AD123">
            <v>5.42</v>
          </cell>
          <cell r="AH123">
            <v>2.29</v>
          </cell>
          <cell r="AL123">
            <v>7.95</v>
          </cell>
          <cell r="AX123">
            <v>2.37</v>
          </cell>
          <cell r="BB123">
            <v>-0.4</v>
          </cell>
          <cell r="BF123">
            <v>-7.93</v>
          </cell>
          <cell r="BJ123">
            <v>-7.18</v>
          </cell>
          <cell r="BN123">
            <v>-16.600000000000001</v>
          </cell>
        </row>
        <row r="124">
          <cell r="N124">
            <v>-1.32</v>
          </cell>
          <cell r="R124">
            <v>-7.38</v>
          </cell>
          <cell r="V124">
            <v>-12.56</v>
          </cell>
          <cell r="Z124">
            <v>-14.29</v>
          </cell>
          <cell r="AD124">
            <v>-2.5499999999999998</v>
          </cell>
          <cell r="AH124">
            <v>-4.72</v>
          </cell>
          <cell r="AL124">
            <v>-9.83</v>
          </cell>
          <cell r="AX124">
            <v>-3.11</v>
          </cell>
          <cell r="BB124">
            <v>-7.82</v>
          </cell>
          <cell r="BF124">
            <v>-8.6199999999999992</v>
          </cell>
          <cell r="BJ124">
            <v>-10.95</v>
          </cell>
          <cell r="BN124">
            <v>-2.95</v>
          </cell>
        </row>
        <row r="125">
          <cell r="N125">
            <v>6.46</v>
          </cell>
          <cell r="R125">
            <v>6.87</v>
          </cell>
          <cell r="V125">
            <v>7.22</v>
          </cell>
          <cell r="Z125">
            <v>6.78</v>
          </cell>
          <cell r="AD125">
            <v>6.4</v>
          </cell>
          <cell r="AH125">
            <v>4.8</v>
          </cell>
          <cell r="AL125">
            <v>4.8499999999999996</v>
          </cell>
          <cell r="AX125">
            <v>2.8</v>
          </cell>
          <cell r="BB125">
            <v>4.92</v>
          </cell>
          <cell r="BF125">
            <v>2.99</v>
          </cell>
          <cell r="BJ125">
            <v>3.27</v>
          </cell>
          <cell r="BN125">
            <v>4.45</v>
          </cell>
        </row>
        <row r="126">
          <cell r="N126">
            <v>-10.42</v>
          </cell>
          <cell r="R126">
            <v>-4.3099999999999996</v>
          </cell>
          <cell r="V126">
            <v>-9.19</v>
          </cell>
          <cell r="Z126">
            <v>-8.01</v>
          </cell>
          <cell r="AD126">
            <v>-14.65</v>
          </cell>
          <cell r="AH126">
            <v>-16.73</v>
          </cell>
          <cell r="AL126">
            <v>-18.46</v>
          </cell>
          <cell r="AX126">
            <v>-10.17</v>
          </cell>
          <cell r="BB126">
            <v>-13.04</v>
          </cell>
          <cell r="BF126">
            <v>-20.64</v>
          </cell>
          <cell r="BJ126">
            <v>-18.7</v>
          </cell>
          <cell r="BN126">
            <v>-21.17</v>
          </cell>
        </row>
        <row r="127">
          <cell r="N127">
            <v>39.92</v>
          </cell>
          <cell r="R127">
            <v>43.56</v>
          </cell>
          <cell r="V127">
            <v>43.52</v>
          </cell>
          <cell r="Z127">
            <v>41.81</v>
          </cell>
          <cell r="AD127">
            <v>42.68</v>
          </cell>
          <cell r="AH127">
            <v>42.97</v>
          </cell>
          <cell r="AL127">
            <v>41.65</v>
          </cell>
          <cell r="AX127">
            <v>43.84</v>
          </cell>
          <cell r="BB127">
            <v>45.75</v>
          </cell>
          <cell r="BF127">
            <v>47.44</v>
          </cell>
          <cell r="BJ127">
            <v>50.11</v>
          </cell>
          <cell r="BN127">
            <v>51.11</v>
          </cell>
        </row>
        <row r="128">
          <cell r="N128">
            <v>34.64</v>
          </cell>
          <cell r="R128">
            <v>38.74</v>
          </cell>
          <cell r="V128">
            <v>28.99</v>
          </cell>
          <cell r="Z128">
            <v>26.29</v>
          </cell>
          <cell r="AD128">
            <v>31.88</v>
          </cell>
          <cell r="AH128">
            <v>26.32</v>
          </cell>
          <cell r="AL128">
            <v>18.21</v>
          </cell>
          <cell r="AX128">
            <v>33.36</v>
          </cell>
          <cell r="BB128">
            <v>29.81</v>
          </cell>
          <cell r="BF128">
            <v>21.17</v>
          </cell>
          <cell r="BJ128">
            <v>23.73</v>
          </cell>
          <cell r="BN128">
            <v>31.44</v>
          </cell>
        </row>
        <row r="129">
          <cell r="N129">
            <v>5.1100000000000003</v>
          </cell>
          <cell r="R129">
            <v>3.48</v>
          </cell>
          <cell r="V129">
            <v>0.88</v>
          </cell>
          <cell r="Z129">
            <v>4.99</v>
          </cell>
          <cell r="AD129">
            <v>5.53</v>
          </cell>
          <cell r="AH129">
            <v>2.1</v>
          </cell>
          <cell r="AL129">
            <v>7.87</v>
          </cell>
          <cell r="AX129">
            <v>2.19</v>
          </cell>
          <cell r="BB129">
            <v>-0.96</v>
          </cell>
          <cell r="BF129">
            <v>-7.97</v>
          </cell>
          <cell r="BJ129">
            <v>-7.15</v>
          </cell>
          <cell r="BN129">
            <v>-17.02</v>
          </cell>
        </row>
        <row r="130">
          <cell r="N130">
            <v>116.34</v>
          </cell>
          <cell r="R130">
            <v>138.33000000000001</v>
          </cell>
          <cell r="V130">
            <v>139.11000000000001</v>
          </cell>
          <cell r="Z130">
            <v>149.63</v>
          </cell>
          <cell r="AD130">
            <v>151.44</v>
          </cell>
          <cell r="AH130">
            <v>154.33000000000001</v>
          </cell>
          <cell r="AL130">
            <v>151.57</v>
          </cell>
          <cell r="AX130">
            <v>160.79</v>
          </cell>
          <cell r="BB130">
            <v>161.19</v>
          </cell>
          <cell r="BF130">
            <v>155.52000000000001</v>
          </cell>
          <cell r="BJ130">
            <v>158.06</v>
          </cell>
          <cell r="BN130">
            <v>158.36000000000001</v>
          </cell>
        </row>
        <row r="131">
          <cell r="N131">
            <v>68.09</v>
          </cell>
          <cell r="R131">
            <v>74.36</v>
          </cell>
          <cell r="V131">
            <v>84.51</v>
          </cell>
          <cell r="Z131">
            <v>90.46</v>
          </cell>
          <cell r="AD131">
            <v>92.26</v>
          </cell>
          <cell r="AH131">
            <v>98.23</v>
          </cell>
          <cell r="AL131">
            <v>102.61</v>
          </cell>
          <cell r="AX131">
            <v>115.18</v>
          </cell>
          <cell r="BB131">
            <v>118.42</v>
          </cell>
          <cell r="BF131">
            <v>121.62</v>
          </cell>
          <cell r="BJ131">
            <v>126.34</v>
          </cell>
          <cell r="BN131">
            <v>127.12</v>
          </cell>
        </row>
        <row r="132">
          <cell r="N132">
            <v>184.38</v>
          </cell>
          <cell r="R132">
            <v>212.64</v>
          </cell>
          <cell r="V132">
            <v>223.57</v>
          </cell>
          <cell r="Z132">
            <v>240.04</v>
          </cell>
          <cell r="AD132">
            <v>243.66</v>
          </cell>
          <cell r="AH132">
            <v>252.52</v>
          </cell>
          <cell r="AL132">
            <v>254.15</v>
          </cell>
          <cell r="AX132">
            <v>275.95</v>
          </cell>
          <cell r="BB132">
            <v>279.58999999999997</v>
          </cell>
          <cell r="BF132">
            <v>277.12</v>
          </cell>
          <cell r="BJ132">
            <v>284.39</v>
          </cell>
          <cell r="BN132">
            <v>285.47000000000003</v>
          </cell>
        </row>
        <row r="133">
          <cell r="N133">
            <v>137.66</v>
          </cell>
          <cell r="R133">
            <v>144.07</v>
          </cell>
          <cell r="V133">
            <v>151.86000000000001</v>
          </cell>
          <cell r="Z133">
            <v>160.41</v>
          </cell>
          <cell r="AD133">
            <v>269.27999999999997</v>
          </cell>
          <cell r="AH133">
            <v>166.48</v>
          </cell>
          <cell r="AL133">
            <v>168.57</v>
          </cell>
          <cell r="AX133">
            <v>180.13</v>
          </cell>
          <cell r="BB133">
            <v>185</v>
          </cell>
          <cell r="BF133">
            <v>188.38</v>
          </cell>
          <cell r="BJ133">
            <v>190.5</v>
          </cell>
          <cell r="BN133">
            <v>192.83</v>
          </cell>
        </row>
        <row r="134">
          <cell r="N134">
            <v>66.959999999999994</v>
          </cell>
          <cell r="R134">
            <v>78.11</v>
          </cell>
          <cell r="V134">
            <v>85.3</v>
          </cell>
          <cell r="Z134">
            <v>90.62</v>
          </cell>
          <cell r="AD134">
            <v>95.42</v>
          </cell>
          <cell r="AH134">
            <v>102.13</v>
          </cell>
          <cell r="AL134">
            <v>104.99</v>
          </cell>
          <cell r="AX134">
            <v>111.06</v>
          </cell>
          <cell r="BB134">
            <v>114.48</v>
          </cell>
          <cell r="BF134">
            <v>117.56</v>
          </cell>
          <cell r="BJ134">
            <v>121.7</v>
          </cell>
          <cell r="BN134">
            <v>121.49</v>
          </cell>
        </row>
        <row r="135">
          <cell r="N135">
            <v>-20.239999999999998</v>
          </cell>
          <cell r="R135">
            <v>-9.5399999999999991</v>
          </cell>
          <cell r="V135">
            <v>-13.59</v>
          </cell>
          <cell r="Z135">
            <v>-10.99</v>
          </cell>
          <cell r="AD135">
            <v>-121.04</v>
          </cell>
          <cell r="AH135">
            <v>-16.09</v>
          </cell>
          <cell r="AL135">
            <v>-19.41</v>
          </cell>
          <cell r="AX135">
            <v>-15.24</v>
          </cell>
          <cell r="BB135">
            <v>-19.89</v>
          </cell>
          <cell r="BF135">
            <v>-28.82</v>
          </cell>
          <cell r="BJ135">
            <v>-27.81</v>
          </cell>
          <cell r="BN135">
            <v>-28.85</v>
          </cell>
        </row>
        <row r="136">
          <cell r="N136">
            <v>-18.14</v>
          </cell>
          <cell r="R136">
            <v>-29.65</v>
          </cell>
          <cell r="V136">
            <v>-23.25</v>
          </cell>
          <cell r="Z136">
            <v>-25.4</v>
          </cell>
          <cell r="AD136">
            <v>83.97</v>
          </cell>
          <cell r="AH136">
            <v>-18.190000000000001</v>
          </cell>
          <cell r="AL136">
            <v>-21.22</v>
          </cell>
          <cell r="AX136">
            <v>-22.77</v>
          </cell>
          <cell r="BB136">
            <v>-23.55</v>
          </cell>
          <cell r="BF136">
            <v>-13</v>
          </cell>
          <cell r="BJ136">
            <v>-20.56</v>
          </cell>
          <cell r="BN136">
            <v>-11.85</v>
          </cell>
        </row>
        <row r="137">
          <cell r="N137">
            <v>5.69</v>
          </cell>
          <cell r="R137">
            <v>5.62</v>
          </cell>
          <cell r="V137">
            <v>5.53</v>
          </cell>
          <cell r="Z137">
            <v>5.81</v>
          </cell>
          <cell r="AD137">
            <v>5.25</v>
          </cell>
          <cell r="AH137">
            <v>2.46</v>
          </cell>
          <cell r="AL137">
            <v>2.6</v>
          </cell>
          <cell r="AX137">
            <v>0.14000000000000001</v>
          </cell>
          <cell r="BB137">
            <v>3.4</v>
          </cell>
          <cell r="BF137">
            <v>1.79</v>
          </cell>
          <cell r="BJ137">
            <v>2.2200000000000002</v>
          </cell>
          <cell r="BN137">
            <v>3.32</v>
          </cell>
        </row>
        <row r="138">
          <cell r="N138">
            <v>-21.37</v>
          </cell>
          <cell r="R138">
            <v>-5.79</v>
          </cell>
          <cell r="V138">
            <v>-12.8</v>
          </cell>
          <cell r="Z138">
            <v>-10.83</v>
          </cell>
          <cell r="AD138">
            <v>-117.88</v>
          </cell>
          <cell r="AH138">
            <v>-12.19</v>
          </cell>
          <cell r="AL138">
            <v>-17.03</v>
          </cell>
          <cell r="AX138">
            <v>-19.36</v>
          </cell>
          <cell r="BB138">
            <v>-23.83</v>
          </cell>
          <cell r="BF138">
            <v>-32.880000000000003</v>
          </cell>
          <cell r="BJ138">
            <v>-32.450000000000003</v>
          </cell>
          <cell r="BN138">
            <v>-34.479999999999997</v>
          </cell>
        </row>
        <row r="139">
          <cell r="N139">
            <v>1.1299999999999999</v>
          </cell>
          <cell r="R139">
            <v>-3.75</v>
          </cell>
          <cell r="V139">
            <v>-0.79</v>
          </cell>
          <cell r="Z139">
            <v>-0.16</v>
          </cell>
          <cell r="AD139">
            <v>-3.16</v>
          </cell>
          <cell r="AH139">
            <v>-3.9</v>
          </cell>
          <cell r="AL139">
            <v>-2.38</v>
          </cell>
          <cell r="AX139">
            <v>4.12</v>
          </cell>
          <cell r="BB139">
            <v>3.94</v>
          </cell>
          <cell r="BF139">
            <v>4.0599999999999996</v>
          </cell>
          <cell r="BJ139">
            <v>4.6399999999999997</v>
          </cell>
          <cell r="BN139">
            <v>5.63</v>
          </cell>
        </row>
        <row r="140">
          <cell r="N140">
            <v>-20.239999999999998</v>
          </cell>
          <cell r="R140">
            <v>-9.5399999999999991</v>
          </cell>
          <cell r="V140">
            <v>-13.59</v>
          </cell>
          <cell r="Z140">
            <v>-10.99</v>
          </cell>
          <cell r="AD140">
            <v>-121.04</v>
          </cell>
          <cell r="AH140">
            <v>-16.09</v>
          </cell>
          <cell r="AL140">
            <v>-19.41</v>
          </cell>
          <cell r="AX140">
            <v>-15.24</v>
          </cell>
          <cell r="BB140">
            <v>-19.89</v>
          </cell>
          <cell r="BF140">
            <v>-28.82</v>
          </cell>
          <cell r="BJ140">
            <v>-27.81</v>
          </cell>
          <cell r="BN140">
            <v>-28.85</v>
          </cell>
        </row>
        <row r="141">
          <cell r="N141">
            <v>27.58</v>
          </cell>
          <cell r="R141">
            <v>30.09</v>
          </cell>
          <cell r="V141">
            <v>30.43</v>
          </cell>
          <cell r="Z141">
            <v>25.59</v>
          </cell>
          <cell r="AD141">
            <v>26.29</v>
          </cell>
          <cell r="AH141">
            <v>29.72</v>
          </cell>
          <cell r="AL141">
            <v>30.16</v>
          </cell>
          <cell r="AX141">
            <v>35.68</v>
          </cell>
          <cell r="BB141">
            <v>41</v>
          </cell>
          <cell r="BF141">
            <v>48</v>
          </cell>
          <cell r="BJ141">
            <v>53.3</v>
          </cell>
          <cell r="BN141">
            <v>54.4</v>
          </cell>
        </row>
        <row r="142">
          <cell r="N142">
            <v>-5.1100000000000003</v>
          </cell>
          <cell r="R142">
            <v>-3.48</v>
          </cell>
          <cell r="V142">
            <v>-0.88</v>
          </cell>
          <cell r="Z142">
            <v>-4.99</v>
          </cell>
          <cell r="AD142">
            <v>-5.53</v>
          </cell>
          <cell r="AH142">
            <v>-2.1</v>
          </cell>
          <cell r="AL142">
            <v>-7.87</v>
          </cell>
          <cell r="AX142">
            <v>-2.19</v>
          </cell>
          <cell r="BB142">
            <v>0.96</v>
          </cell>
          <cell r="BF142">
            <v>7.97</v>
          </cell>
          <cell r="BJ142">
            <v>7.15</v>
          </cell>
          <cell r="BN142">
            <v>17.02</v>
          </cell>
        </row>
        <row r="143">
          <cell r="N143">
            <v>-5.1100000000000003</v>
          </cell>
          <cell r="R143">
            <v>-3.48</v>
          </cell>
          <cell r="V143">
            <v>-0.88</v>
          </cell>
          <cell r="Z143">
            <v>-4.99</v>
          </cell>
          <cell r="AD143">
            <v>-5.53</v>
          </cell>
          <cell r="AH143">
            <v>-2.1</v>
          </cell>
          <cell r="AL143">
            <v>-7.87</v>
          </cell>
          <cell r="AX143">
            <v>-2.19</v>
          </cell>
          <cell r="BB143">
            <v>0.96</v>
          </cell>
          <cell r="BF143">
            <v>7.97</v>
          </cell>
          <cell r="BJ143">
            <v>7.15</v>
          </cell>
          <cell r="BN143">
            <v>17.02</v>
          </cell>
        </row>
        <row r="144">
          <cell r="N144">
            <v>1412</v>
          </cell>
          <cell r="R144">
            <v>1520</v>
          </cell>
          <cell r="V144">
            <v>1703</v>
          </cell>
          <cell r="Z144">
            <v>1870</v>
          </cell>
          <cell r="AD144">
            <v>2074</v>
          </cell>
          <cell r="AH144">
            <v>2311</v>
          </cell>
          <cell r="AL144">
            <v>2665</v>
          </cell>
          <cell r="AX144">
            <v>4171</v>
          </cell>
          <cell r="BB144">
            <v>4324</v>
          </cell>
          <cell r="BF144">
            <v>4347</v>
          </cell>
          <cell r="BJ144">
            <v>4331</v>
          </cell>
        </row>
        <row r="145">
          <cell r="N145">
            <v>9.4</v>
          </cell>
          <cell r="R145">
            <v>11.08</v>
          </cell>
          <cell r="V145">
            <v>11.95</v>
          </cell>
          <cell r="Z145">
            <v>13.2</v>
          </cell>
          <cell r="AD145">
            <v>13.81</v>
          </cell>
          <cell r="AH145">
            <v>12.88</v>
          </cell>
          <cell r="AL145">
            <v>12.47</v>
          </cell>
          <cell r="AX145">
            <v>12.3</v>
          </cell>
          <cell r="BB145">
            <v>11.42</v>
          </cell>
          <cell r="BF145">
            <v>10.65</v>
          </cell>
          <cell r="BJ145">
            <v>9.84</v>
          </cell>
          <cell r="BN145">
            <v>9.6199999999999992</v>
          </cell>
        </row>
        <row r="146">
          <cell r="N146">
            <v>2.5099999999999998</v>
          </cell>
          <cell r="R146">
            <v>1.64</v>
          </cell>
          <cell r="V146">
            <v>1.65</v>
          </cell>
          <cell r="Z146">
            <v>1.71</v>
          </cell>
          <cell r="AD146">
            <v>1.76</v>
          </cell>
          <cell r="AH146">
            <v>1.67</v>
          </cell>
          <cell r="AL146">
            <v>1.67</v>
          </cell>
          <cell r="AX146">
            <v>1.8</v>
          </cell>
          <cell r="BB146">
            <v>1.77</v>
          </cell>
          <cell r="BF146">
            <v>1.77</v>
          </cell>
          <cell r="BJ146">
            <v>1.74</v>
          </cell>
          <cell r="BN146">
            <v>1.72</v>
          </cell>
        </row>
        <row r="147">
          <cell r="N147">
            <v>65.44</v>
          </cell>
          <cell r="R147">
            <v>69.83</v>
          </cell>
          <cell r="V147">
            <v>69.73</v>
          </cell>
          <cell r="Z147">
            <v>70.41</v>
          </cell>
          <cell r="AD147">
            <v>71.77</v>
          </cell>
          <cell r="AH147">
            <v>71.73</v>
          </cell>
          <cell r="AL147">
            <v>70.37</v>
          </cell>
          <cell r="AX147">
            <v>73</v>
          </cell>
          <cell r="BB147">
            <v>74.72</v>
          </cell>
          <cell r="BF147">
            <v>73.22</v>
          </cell>
          <cell r="BJ147">
            <v>72.25</v>
          </cell>
          <cell r="BN147">
            <v>72.55</v>
          </cell>
        </row>
        <row r="148">
          <cell r="N148">
            <v>85.18</v>
          </cell>
          <cell r="R148">
            <v>95.46</v>
          </cell>
          <cell r="V148">
            <v>102.94</v>
          </cell>
          <cell r="Z148">
            <v>106.7</v>
          </cell>
          <cell r="AD148">
            <v>109.8</v>
          </cell>
          <cell r="AH148">
            <v>114.08</v>
          </cell>
          <cell r="AL148">
            <v>115.13</v>
          </cell>
          <cell r="AX148">
            <v>127.06</v>
          </cell>
          <cell r="BB148">
            <v>131.88999999999999</v>
          </cell>
          <cell r="BF148">
            <v>135.46</v>
          </cell>
          <cell r="BJ148">
            <v>136.97999999999999</v>
          </cell>
          <cell r="BN148">
            <v>137.47</v>
          </cell>
        </row>
        <row r="149">
          <cell r="N149">
            <v>37.64</v>
          </cell>
          <cell r="R149">
            <v>42.49</v>
          </cell>
          <cell r="V149">
            <v>45.83</v>
          </cell>
          <cell r="Z149">
            <v>47.87</v>
          </cell>
          <cell r="AD149">
            <v>49.63</v>
          </cell>
          <cell r="AH149">
            <v>51.7</v>
          </cell>
          <cell r="AL149">
            <v>52.21</v>
          </cell>
          <cell r="AX149">
            <v>55.86</v>
          </cell>
          <cell r="BB149">
            <v>57.25</v>
          </cell>
          <cell r="BF149">
            <v>58.94</v>
          </cell>
          <cell r="BJ149">
            <v>59.87</v>
          </cell>
          <cell r="BN149">
            <v>59.9</v>
          </cell>
        </row>
        <row r="150">
          <cell r="N150">
            <v>56.04</v>
          </cell>
          <cell r="R150">
            <v>58.75</v>
          </cell>
          <cell r="V150">
            <v>57.78</v>
          </cell>
          <cell r="Z150">
            <v>57.21</v>
          </cell>
          <cell r="AD150">
            <v>57.96</v>
          </cell>
          <cell r="AH150">
            <v>58.85</v>
          </cell>
          <cell r="AL150">
            <v>57.9</v>
          </cell>
          <cell r="AX150">
            <v>60.7</v>
          </cell>
          <cell r="BB150">
            <v>63.3</v>
          </cell>
          <cell r="BF150">
            <v>62.57</v>
          </cell>
          <cell r="BJ150">
            <v>62.41</v>
          </cell>
          <cell r="BN150">
            <v>62.93</v>
          </cell>
        </row>
        <row r="151">
          <cell r="N151">
            <v>31.41</v>
          </cell>
          <cell r="R151">
            <v>34.78</v>
          </cell>
          <cell r="V151">
            <v>36.96</v>
          </cell>
          <cell r="Z151">
            <v>37.47</v>
          </cell>
          <cell r="AD151">
            <v>37.56</v>
          </cell>
          <cell r="AH151">
            <v>38.49</v>
          </cell>
          <cell r="AL151">
            <v>38.43</v>
          </cell>
          <cell r="AX151">
            <v>41.13</v>
          </cell>
          <cell r="BB151">
            <v>42.29</v>
          </cell>
          <cell r="BF151">
            <v>43.2</v>
          </cell>
          <cell r="BJ151">
            <v>43.23</v>
          </cell>
          <cell r="BN151">
            <v>42.96</v>
          </cell>
        </row>
        <row r="152">
          <cell r="N152">
            <v>16.13</v>
          </cell>
          <cell r="R152">
            <v>18.190000000000001</v>
          </cell>
          <cell r="V152">
            <v>20.149999999999999</v>
          </cell>
          <cell r="Z152">
            <v>21.36</v>
          </cell>
          <cell r="AD152">
            <v>22.61</v>
          </cell>
          <cell r="AH152">
            <v>23.89</v>
          </cell>
          <cell r="AL152">
            <v>24.49</v>
          </cell>
          <cell r="AX152">
            <v>30.07</v>
          </cell>
          <cell r="BB152">
            <v>32.35</v>
          </cell>
          <cell r="BF152">
            <v>33.32</v>
          </cell>
          <cell r="BJ152">
            <v>33.880000000000003</v>
          </cell>
          <cell r="BN152">
            <v>34.61</v>
          </cell>
        </row>
        <row r="153">
          <cell r="N153">
            <v>110.8</v>
          </cell>
          <cell r="R153">
            <v>115.72</v>
          </cell>
          <cell r="V153">
            <v>120.99</v>
          </cell>
          <cell r="Z153">
            <v>122.34</v>
          </cell>
          <cell r="AD153">
            <v>123.16</v>
          </cell>
          <cell r="AH153">
            <v>123.31</v>
          </cell>
          <cell r="AL153">
            <v>120.87</v>
          </cell>
          <cell r="AX153">
            <v>131.61000000000001</v>
          </cell>
          <cell r="BB153">
            <v>137.04</v>
          </cell>
          <cell r="BF153">
            <v>137.81</v>
          </cell>
          <cell r="BJ153">
            <v>137.01</v>
          </cell>
          <cell r="BN153">
            <v>139.01</v>
          </cell>
        </row>
        <row r="154">
          <cell r="A154" t="str">
            <v>D11N</v>
          </cell>
          <cell r="B154">
            <v>56</v>
          </cell>
          <cell r="C154">
            <v>4</v>
          </cell>
          <cell r="D154">
            <v>1991</v>
          </cell>
          <cell r="E154">
            <v>1</v>
          </cell>
          <cell r="F154">
            <v>2004</v>
          </cell>
          <cell r="G154">
            <v>4</v>
          </cell>
          <cell r="H154" t="str">
            <v>IC2Q</v>
          </cell>
          <cell r="I154" t="str">
            <v>StaBuA</v>
          </cell>
          <cell r="J154" t="str">
            <v>Tabelle I.2 Einkommensverteilung | Volkseinkommen, Arbeitnehmerentgelt | - Mrd.EUR -</v>
          </cell>
          <cell r="K154" t="str">
            <v>1. Bruttolöhne und -gehälter</v>
          </cell>
          <cell r="N154">
            <v>153.65</v>
          </cell>
          <cell r="O154">
            <v>166.08</v>
          </cell>
          <cell r="P154">
            <v>173.12</v>
          </cell>
          <cell r="Q154">
            <v>200.17</v>
          </cell>
          <cell r="R154">
            <v>167.3</v>
          </cell>
          <cell r="S154">
            <v>178.44</v>
          </cell>
          <cell r="T154">
            <v>190.1</v>
          </cell>
          <cell r="U154">
            <v>214.37</v>
          </cell>
          <cell r="V154">
            <v>174.53</v>
          </cell>
          <cell r="W154">
            <v>184.35</v>
          </cell>
          <cell r="X154">
            <v>192.31</v>
          </cell>
          <cell r="Y154">
            <v>218.74</v>
          </cell>
          <cell r="Z154">
            <v>179.05</v>
          </cell>
          <cell r="AA154">
            <v>185.75</v>
          </cell>
          <cell r="AB154">
            <v>194.07</v>
          </cell>
          <cell r="AC154">
            <v>222.43</v>
          </cell>
          <cell r="AD154">
            <v>183.4</v>
          </cell>
          <cell r="AE154">
            <v>192.76</v>
          </cell>
          <cell r="AF154">
            <v>201.2</v>
          </cell>
          <cell r="AG154">
            <v>229.01</v>
          </cell>
          <cell r="AH154">
            <v>187.53</v>
          </cell>
          <cell r="AI154">
            <v>194.82</v>
          </cell>
          <cell r="AJ154">
            <v>203.19</v>
          </cell>
          <cell r="AK154">
            <v>229.46</v>
          </cell>
          <cell r="AL154">
            <v>187.19</v>
          </cell>
          <cell r="AM154">
            <v>194.68</v>
          </cell>
          <cell r="AN154">
            <v>202.27</v>
          </cell>
          <cell r="AO154">
            <v>229.46</v>
          </cell>
          <cell r="AP154">
            <v>188.82</v>
          </cell>
          <cell r="AQ154">
            <v>198.63</v>
          </cell>
          <cell r="AR154">
            <v>207.7</v>
          </cell>
          <cell r="AS154">
            <v>235.35</v>
          </cell>
          <cell r="AT154">
            <v>194.36</v>
          </cell>
          <cell r="AU154">
            <v>205.07</v>
          </cell>
          <cell r="AV154">
            <v>214.07</v>
          </cell>
          <cell r="AW154">
            <v>241.85</v>
          </cell>
          <cell r="AX154">
            <v>201.9</v>
          </cell>
          <cell r="AY154">
            <v>211.68</v>
          </cell>
          <cell r="AZ154">
            <v>221.57</v>
          </cell>
          <cell r="BA154">
            <v>249.53</v>
          </cell>
          <cell r="BB154">
            <v>208.47</v>
          </cell>
          <cell r="BC154">
            <v>217.09</v>
          </cell>
          <cell r="BD154">
            <v>225.06</v>
          </cell>
          <cell r="BE154">
            <v>253.53</v>
          </cell>
          <cell r="BF154">
            <v>210.61</v>
          </cell>
          <cell r="BG154">
            <v>218.88</v>
          </cell>
          <cell r="BH154">
            <v>227.46</v>
          </cell>
          <cell r="BI154">
            <v>254.27</v>
          </cell>
          <cell r="BJ154">
            <v>211.16</v>
          </cell>
          <cell r="BK154">
            <v>218.74</v>
          </cell>
          <cell r="BL154">
            <v>227.21</v>
          </cell>
          <cell r="BM154">
            <v>252.68</v>
          </cell>
          <cell r="BN154">
            <v>212</v>
          </cell>
          <cell r="BO154">
            <v>219.8</v>
          </cell>
          <cell r="BP154">
            <v>226.45</v>
          </cell>
          <cell r="BQ154">
            <v>252.81</v>
          </cell>
        </row>
        <row r="155">
          <cell r="N155">
            <v>1412</v>
          </cell>
          <cell r="R155">
            <v>1520</v>
          </cell>
          <cell r="V155">
            <v>1703</v>
          </cell>
          <cell r="Z155">
            <v>1870</v>
          </cell>
          <cell r="AD155">
            <v>2074</v>
          </cell>
          <cell r="AH155">
            <v>2311</v>
          </cell>
          <cell r="AL155">
            <v>2665</v>
          </cell>
          <cell r="AX155">
            <v>3521</v>
          </cell>
          <cell r="BB155">
            <v>3674</v>
          </cell>
          <cell r="BF155">
            <v>3707</v>
          </cell>
          <cell r="BJ155">
            <v>3701</v>
          </cell>
          <cell r="BN155">
            <v>4373</v>
          </cell>
        </row>
        <row r="156">
          <cell r="N156">
            <v>153.65</v>
          </cell>
          <cell r="R156">
            <v>167.3</v>
          </cell>
          <cell r="V156">
            <v>174.53</v>
          </cell>
          <cell r="Z156">
            <v>179.05</v>
          </cell>
          <cell r="AD156">
            <v>183.4</v>
          </cell>
          <cell r="AH156">
            <v>187.53</v>
          </cell>
          <cell r="AL156">
            <v>187.19</v>
          </cell>
          <cell r="AX156">
            <v>201.9</v>
          </cell>
          <cell r="BB156">
            <v>208.47</v>
          </cell>
          <cell r="BF156">
            <v>210.61</v>
          </cell>
          <cell r="BJ156">
            <v>211.16</v>
          </cell>
          <cell r="BN156">
            <v>212</v>
          </cell>
        </row>
        <row r="157">
          <cell r="N157">
            <v>153.13</v>
          </cell>
          <cell r="R157">
            <v>166.93</v>
          </cell>
          <cell r="V157">
            <v>174.32</v>
          </cell>
          <cell r="Z157">
            <v>178.82</v>
          </cell>
          <cell r="AD157">
            <v>183.33</v>
          </cell>
          <cell r="AH157">
            <v>187.48</v>
          </cell>
          <cell r="AL157">
            <v>187.17</v>
          </cell>
          <cell r="AX157">
            <v>201.86</v>
          </cell>
          <cell r="BB157">
            <v>208.38</v>
          </cell>
          <cell r="BF157">
            <v>210.45</v>
          </cell>
          <cell r="BJ157">
            <v>210.97</v>
          </cell>
          <cell r="BN157">
            <v>211.74</v>
          </cell>
        </row>
        <row r="158">
          <cell r="N158">
            <v>28.85</v>
          </cell>
          <cell r="R158">
            <v>32.64</v>
          </cell>
          <cell r="V158">
            <v>33.22</v>
          </cell>
          <cell r="Z158">
            <v>36.01</v>
          </cell>
          <cell r="AD158">
            <v>38.24</v>
          </cell>
          <cell r="AH158">
            <v>38.76</v>
          </cell>
          <cell r="AL158">
            <v>40.33</v>
          </cell>
          <cell r="AX158">
            <v>44.46</v>
          </cell>
          <cell r="BB158">
            <v>45.21</v>
          </cell>
          <cell r="BF158">
            <v>45.68</v>
          </cell>
          <cell r="BJ158">
            <v>47.01</v>
          </cell>
          <cell r="BN158">
            <v>46.89</v>
          </cell>
        </row>
        <row r="159">
          <cell r="N159">
            <v>4.59</v>
          </cell>
          <cell r="R159">
            <v>4.8499999999999996</v>
          </cell>
          <cell r="V159">
            <v>5.17</v>
          </cell>
          <cell r="Z159">
            <v>5.55</v>
          </cell>
          <cell r="AD159">
            <v>5.16</v>
          </cell>
          <cell r="AH159">
            <v>5.42</v>
          </cell>
          <cell r="AL159">
            <v>5.57</v>
          </cell>
          <cell r="AX159">
            <v>5.71</v>
          </cell>
          <cell r="BB159">
            <v>5.79</v>
          </cell>
          <cell r="BF159">
            <v>5.85</v>
          </cell>
          <cell r="BJ159">
            <v>5.93</v>
          </cell>
          <cell r="BN159">
            <v>6.04</v>
          </cell>
        </row>
        <row r="160">
          <cell r="N160">
            <v>3.32</v>
          </cell>
          <cell r="R160">
            <v>3.54</v>
          </cell>
          <cell r="V160">
            <v>3.81</v>
          </cell>
          <cell r="Z160">
            <v>4.3899999999999997</v>
          </cell>
          <cell r="AD160">
            <v>4.45</v>
          </cell>
          <cell r="AH160">
            <v>4.7</v>
          </cell>
          <cell r="AL160">
            <v>4.9000000000000004</v>
          </cell>
          <cell r="AX160">
            <v>5.0199999999999996</v>
          </cell>
          <cell r="BB160">
            <v>5.08</v>
          </cell>
          <cell r="BF160">
            <v>5.16</v>
          </cell>
          <cell r="BJ160">
            <v>5.21</v>
          </cell>
          <cell r="BN160">
            <v>5.3</v>
          </cell>
        </row>
        <row r="161">
          <cell r="N161">
            <v>3.32</v>
          </cell>
          <cell r="R161">
            <v>3.54</v>
          </cell>
          <cell r="V161">
            <v>3.81</v>
          </cell>
          <cell r="Z161">
            <v>4.3899999999999997</v>
          </cell>
          <cell r="AD161">
            <v>4.45</v>
          </cell>
          <cell r="AH161">
            <v>4.7</v>
          </cell>
          <cell r="AL161">
            <v>4.9000000000000004</v>
          </cell>
          <cell r="AX161">
            <v>5.0199999999999996</v>
          </cell>
          <cell r="BB161">
            <v>5.08</v>
          </cell>
          <cell r="BF161">
            <v>5.16</v>
          </cell>
          <cell r="BJ161">
            <v>5.21</v>
          </cell>
          <cell r="BN161">
            <v>5.32</v>
          </cell>
        </row>
        <row r="162">
          <cell r="N162">
            <v>33.44</v>
          </cell>
          <cell r="R162">
            <v>37.49</v>
          </cell>
          <cell r="V162">
            <v>38.39</v>
          </cell>
          <cell r="Z162">
            <v>41.56</v>
          </cell>
          <cell r="AD162">
            <v>43.4</v>
          </cell>
          <cell r="AH162">
            <v>44.18</v>
          </cell>
          <cell r="AL162">
            <v>45.9</v>
          </cell>
          <cell r="AX162">
            <v>50.17</v>
          </cell>
          <cell r="BB162">
            <v>51</v>
          </cell>
          <cell r="BF162">
            <v>51.53</v>
          </cell>
          <cell r="BJ162">
            <v>52.94</v>
          </cell>
          <cell r="BN162">
            <v>52.93</v>
          </cell>
        </row>
        <row r="163">
          <cell r="N163">
            <v>33.44</v>
          </cell>
          <cell r="R163">
            <v>37.49</v>
          </cell>
          <cell r="V163">
            <v>38.39</v>
          </cell>
          <cell r="Z163">
            <v>41.56</v>
          </cell>
          <cell r="AD163">
            <v>43.4</v>
          </cell>
          <cell r="AH163">
            <v>44.18</v>
          </cell>
          <cell r="AL163">
            <v>45.9</v>
          </cell>
          <cell r="AX163">
            <v>50.17</v>
          </cell>
          <cell r="BB163">
            <v>51</v>
          </cell>
          <cell r="BF163">
            <v>51.53</v>
          </cell>
          <cell r="BJ163">
            <v>52.94</v>
          </cell>
          <cell r="BN163">
            <v>52.93</v>
          </cell>
        </row>
        <row r="164">
          <cell r="N164">
            <v>11.62</v>
          </cell>
          <cell r="R164">
            <v>13.7</v>
          </cell>
          <cell r="V164">
            <v>14.71</v>
          </cell>
          <cell r="Z164">
            <v>16.309999999999999</v>
          </cell>
          <cell r="AD164">
            <v>17.07</v>
          </cell>
          <cell r="AH164">
            <v>16.07</v>
          </cell>
          <cell r="AL164">
            <v>15.64</v>
          </cell>
          <cell r="AX164">
            <v>15.06</v>
          </cell>
          <cell r="BB164">
            <v>13.96</v>
          </cell>
          <cell r="BF164">
            <v>12.98</v>
          </cell>
          <cell r="BJ164">
            <v>12.09</v>
          </cell>
          <cell r="BN164">
            <v>11.81</v>
          </cell>
        </row>
        <row r="165">
          <cell r="N165">
            <v>2.97</v>
          </cell>
          <cell r="R165">
            <v>1.96</v>
          </cell>
          <cell r="V165">
            <v>1.99</v>
          </cell>
          <cell r="Z165">
            <v>2.0699999999999998</v>
          </cell>
          <cell r="AD165">
            <v>2.14</v>
          </cell>
          <cell r="AH165">
            <v>2.0299999999999998</v>
          </cell>
          <cell r="AL165">
            <v>2.04</v>
          </cell>
          <cell r="AX165">
            <v>2.19</v>
          </cell>
          <cell r="BB165">
            <v>2.14</v>
          </cell>
          <cell r="BF165">
            <v>2.15</v>
          </cell>
          <cell r="BJ165">
            <v>2.12</v>
          </cell>
          <cell r="BN165">
            <v>2.09</v>
          </cell>
        </row>
        <row r="166">
          <cell r="N166">
            <v>79.900000000000006</v>
          </cell>
          <cell r="R166">
            <v>85.91</v>
          </cell>
          <cell r="V166">
            <v>85.17</v>
          </cell>
          <cell r="Z166">
            <v>86.99</v>
          </cell>
          <cell r="AD166">
            <v>88.79</v>
          </cell>
          <cell r="AH166">
            <v>88.73</v>
          </cell>
          <cell r="AL166">
            <v>87.79</v>
          </cell>
          <cell r="AX166">
            <v>92.12</v>
          </cell>
          <cell r="BB166">
            <v>93.98</v>
          </cell>
          <cell r="BF166">
            <v>91.97</v>
          </cell>
          <cell r="BJ166">
            <v>90.65</v>
          </cell>
          <cell r="BN166">
            <v>90.92</v>
          </cell>
        </row>
        <row r="167">
          <cell r="N167">
            <v>103.6</v>
          </cell>
          <cell r="R167">
            <v>116.47</v>
          </cell>
          <cell r="V167">
            <v>125.51</v>
          </cell>
          <cell r="Z167">
            <v>131.29</v>
          </cell>
          <cell r="AD167">
            <v>135.80000000000001</v>
          </cell>
          <cell r="AH167">
            <v>140.91999999999999</v>
          </cell>
          <cell r="AL167">
            <v>143.24</v>
          </cell>
          <cell r="AX167">
            <v>157.72</v>
          </cell>
          <cell r="BB167">
            <v>163.26</v>
          </cell>
          <cell r="BF167">
            <v>167.84</v>
          </cell>
          <cell r="BJ167">
            <v>171.12</v>
          </cell>
          <cell r="BN167">
            <v>171.63</v>
          </cell>
        </row>
        <row r="168">
          <cell r="N168">
            <v>46.57</v>
          </cell>
          <cell r="R168">
            <v>52.43</v>
          </cell>
          <cell r="V168">
            <v>56.51</v>
          </cell>
          <cell r="Z168">
            <v>59.63</v>
          </cell>
          <cell r="AD168">
            <v>61.88</v>
          </cell>
          <cell r="AH168">
            <v>64.62</v>
          </cell>
          <cell r="AL168">
            <v>65.73</v>
          </cell>
          <cell r="AX168">
            <v>70.239999999999995</v>
          </cell>
          <cell r="BB168">
            <v>71.819999999999993</v>
          </cell>
          <cell r="BF168">
            <v>74.03</v>
          </cell>
          <cell r="BJ168">
            <v>76.010000000000005</v>
          </cell>
          <cell r="BN168">
            <v>76</v>
          </cell>
        </row>
        <row r="169">
          <cell r="N169">
            <v>68.28</v>
          </cell>
          <cell r="R169">
            <v>72.209999999999994</v>
          </cell>
          <cell r="V169">
            <v>70.459999999999994</v>
          </cell>
          <cell r="Z169">
            <v>70.680000000000007</v>
          </cell>
          <cell r="AD169">
            <v>71.72</v>
          </cell>
          <cell r="AH169">
            <v>72.66</v>
          </cell>
          <cell r="AL169">
            <v>72.150000000000006</v>
          </cell>
          <cell r="AX169">
            <v>77.06</v>
          </cell>
          <cell r="BB169">
            <v>80.02</v>
          </cell>
          <cell r="BF169">
            <v>78.989999999999995</v>
          </cell>
          <cell r="BJ169">
            <v>78.56</v>
          </cell>
          <cell r="BN169">
            <v>79.11</v>
          </cell>
        </row>
        <row r="170">
          <cell r="N170">
            <v>37.61</v>
          </cell>
          <cell r="R170">
            <v>41.98</v>
          </cell>
          <cell r="V170">
            <v>44.59</v>
          </cell>
          <cell r="Z170">
            <v>45.64</v>
          </cell>
          <cell r="AD170">
            <v>46.39</v>
          </cell>
          <cell r="AH170">
            <v>46.96</v>
          </cell>
          <cell r="AL170">
            <v>47.23</v>
          </cell>
          <cell r="AX170">
            <v>50.02</v>
          </cell>
          <cell r="BB170">
            <v>51.39</v>
          </cell>
          <cell r="BF170">
            <v>52.34</v>
          </cell>
          <cell r="BJ170">
            <v>52.7</v>
          </cell>
          <cell r="BN170">
            <v>52.41</v>
          </cell>
        </row>
        <row r="171">
          <cell r="N171">
            <v>19.420000000000002</v>
          </cell>
          <cell r="R171">
            <v>22.06</v>
          </cell>
          <cell r="V171">
            <v>24.41</v>
          </cell>
          <cell r="Z171">
            <v>26.02</v>
          </cell>
          <cell r="AD171">
            <v>27.53</v>
          </cell>
          <cell r="AH171">
            <v>29.34</v>
          </cell>
          <cell r="AL171">
            <v>30.28</v>
          </cell>
          <cell r="AX171">
            <v>37.46</v>
          </cell>
          <cell r="BB171">
            <v>40.049999999999997</v>
          </cell>
          <cell r="BF171">
            <v>41.47</v>
          </cell>
          <cell r="BJ171">
            <v>42.41</v>
          </cell>
          <cell r="BN171">
            <v>43.22</v>
          </cell>
        </row>
        <row r="172">
          <cell r="N172">
            <v>272.67</v>
          </cell>
          <cell r="R172">
            <v>293.41000000000003</v>
          </cell>
          <cell r="V172">
            <v>294.18</v>
          </cell>
          <cell r="Z172">
            <v>303.54000000000002</v>
          </cell>
          <cell r="AD172">
            <v>319.10000000000002</v>
          </cell>
          <cell r="AH172">
            <v>324.74</v>
          </cell>
          <cell r="AL172">
            <v>323.02</v>
          </cell>
          <cell r="AX172">
            <v>364.56</v>
          </cell>
          <cell r="BB172">
            <v>374.38</v>
          </cell>
          <cell r="BF172">
            <v>368.75</v>
          </cell>
          <cell r="BJ172">
            <v>374.32</v>
          </cell>
          <cell r="BN172">
            <v>384.02</v>
          </cell>
        </row>
        <row r="173">
          <cell r="N173">
            <v>187.09</v>
          </cell>
          <cell r="R173">
            <v>204.79</v>
          </cell>
          <cell r="V173">
            <v>212.92</v>
          </cell>
          <cell r="Z173">
            <v>220.61</v>
          </cell>
          <cell r="AD173">
            <v>226.8</v>
          </cell>
          <cell r="AH173">
            <v>231.71</v>
          </cell>
          <cell r="AL173">
            <v>233.09</v>
          </cell>
          <cell r="AX173">
            <v>252.07</v>
          </cell>
          <cell r="BB173">
            <v>259.47000000000003</v>
          </cell>
          <cell r="BF173">
            <v>262.14</v>
          </cell>
          <cell r="BJ173">
            <v>264.10000000000002</v>
          </cell>
          <cell r="BN173">
            <v>264.93</v>
          </cell>
        </row>
        <row r="174">
          <cell r="N174">
            <v>125.44</v>
          </cell>
          <cell r="R174">
            <v>136.05000000000001</v>
          </cell>
          <cell r="V174">
            <v>139.16</v>
          </cell>
          <cell r="Z174">
            <v>143.13999999999999</v>
          </cell>
          <cell r="AD174">
            <v>147.36000000000001</v>
          </cell>
          <cell r="AH174">
            <v>150.29</v>
          </cell>
          <cell r="AL174">
            <v>150.78</v>
          </cell>
          <cell r="AX174">
            <v>164.46</v>
          </cell>
          <cell r="BB174">
            <v>170.16</v>
          </cell>
          <cell r="BF174">
            <v>170.71</v>
          </cell>
          <cell r="BJ174">
            <v>171.44</v>
          </cell>
          <cell r="BN174">
            <v>172.29</v>
          </cell>
        </row>
        <row r="175">
          <cell r="N175">
            <v>8.48</v>
          </cell>
          <cell r="R175">
            <v>9.23</v>
          </cell>
          <cell r="V175">
            <v>10.01</v>
          </cell>
          <cell r="Z175">
            <v>10.44</v>
          </cell>
          <cell r="AD175">
            <v>10.67</v>
          </cell>
          <cell r="AH175">
            <v>10.89</v>
          </cell>
          <cell r="AL175">
            <v>10.99</v>
          </cell>
          <cell r="AX175">
            <v>11.8</v>
          </cell>
          <cell r="BB175">
            <v>12.19</v>
          </cell>
          <cell r="BF175">
            <v>12.6</v>
          </cell>
          <cell r="BJ175">
            <v>12.94</v>
          </cell>
          <cell r="BN175">
            <v>12.84</v>
          </cell>
        </row>
        <row r="176">
          <cell r="N176">
            <v>26.96</v>
          </cell>
          <cell r="R176">
            <v>30.05</v>
          </cell>
          <cell r="V176">
            <v>32.5</v>
          </cell>
          <cell r="Z176">
            <v>33.700000000000003</v>
          </cell>
          <cell r="AD176">
            <v>34.090000000000003</v>
          </cell>
          <cell r="AH176">
            <v>34.9</v>
          </cell>
          <cell r="AL176">
            <v>34.950000000000003</v>
          </cell>
          <cell r="AX176">
            <v>35.44</v>
          </cell>
          <cell r="BB176">
            <v>35.630000000000003</v>
          </cell>
          <cell r="BF176">
            <v>36.15</v>
          </cell>
          <cell r="BJ176">
            <v>36.130000000000003</v>
          </cell>
          <cell r="BN176">
            <v>36.090000000000003</v>
          </cell>
        </row>
        <row r="177">
          <cell r="N177">
            <v>1.79</v>
          </cell>
          <cell r="R177">
            <v>2.14</v>
          </cell>
          <cell r="V177">
            <v>2.3199999999999998</v>
          </cell>
          <cell r="Z177">
            <v>2.4700000000000002</v>
          </cell>
          <cell r="AD177">
            <v>2.5299999999999998</v>
          </cell>
          <cell r="AH177">
            <v>2.81</v>
          </cell>
          <cell r="AL177">
            <v>2.75</v>
          </cell>
          <cell r="AX177">
            <v>2.97</v>
          </cell>
          <cell r="BB177">
            <v>3.03</v>
          </cell>
          <cell r="BF177">
            <v>3.13</v>
          </cell>
          <cell r="BJ177">
            <v>3.17</v>
          </cell>
          <cell r="BN177">
            <v>3.18</v>
          </cell>
        </row>
        <row r="178">
          <cell r="N178">
            <v>28.75</v>
          </cell>
          <cell r="R178">
            <v>32.19</v>
          </cell>
          <cell r="V178">
            <v>34.82</v>
          </cell>
          <cell r="Z178">
            <v>36.17</v>
          </cell>
          <cell r="AD178">
            <v>36.619999999999997</v>
          </cell>
          <cell r="AH178">
            <v>37.71</v>
          </cell>
          <cell r="AL178">
            <v>37.700000000000003</v>
          </cell>
          <cell r="AX178">
            <v>38.409999999999997</v>
          </cell>
          <cell r="BB178">
            <v>38.659999999999997</v>
          </cell>
          <cell r="BF178">
            <v>39.28</v>
          </cell>
          <cell r="BJ178">
            <v>39.299999999999997</v>
          </cell>
          <cell r="BN178">
            <v>39.270000000000003</v>
          </cell>
        </row>
        <row r="179">
          <cell r="N179">
            <v>187.09</v>
          </cell>
          <cell r="R179">
            <v>204.79</v>
          </cell>
          <cell r="V179">
            <v>212.92</v>
          </cell>
          <cell r="Z179">
            <v>220.61</v>
          </cell>
          <cell r="AD179">
            <v>226.8</v>
          </cell>
          <cell r="AH179">
            <v>231.71</v>
          </cell>
          <cell r="AL179">
            <v>233.09</v>
          </cell>
          <cell r="AX179">
            <v>252.07</v>
          </cell>
          <cell r="BB179">
            <v>259.47000000000003</v>
          </cell>
          <cell r="BF179">
            <v>262.14</v>
          </cell>
          <cell r="BJ179">
            <v>264.10000000000002</v>
          </cell>
          <cell r="BN179">
            <v>264.93</v>
          </cell>
        </row>
        <row r="180">
          <cell r="N180">
            <v>23.8</v>
          </cell>
          <cell r="R180">
            <v>26.87</v>
          </cell>
          <cell r="V180">
            <v>28.68</v>
          </cell>
          <cell r="Z180">
            <v>30.6</v>
          </cell>
          <cell r="AD180">
            <v>32.08</v>
          </cell>
          <cell r="AH180">
            <v>32.79</v>
          </cell>
          <cell r="AL180">
            <v>33.6</v>
          </cell>
          <cell r="AX180">
            <v>37.36</v>
          </cell>
          <cell r="BB180">
            <v>38.369999999999997</v>
          </cell>
          <cell r="BF180">
            <v>39.369999999999997</v>
          </cell>
          <cell r="BJ180">
            <v>40.21</v>
          </cell>
          <cell r="BN180">
            <v>40.24</v>
          </cell>
        </row>
        <row r="181">
          <cell r="N181">
            <v>186.47</v>
          </cell>
          <cell r="R181">
            <v>204.34</v>
          </cell>
          <cell r="V181">
            <v>212.67</v>
          </cell>
          <cell r="Z181">
            <v>220.35</v>
          </cell>
          <cell r="AD181">
            <v>226.73</v>
          </cell>
          <cell r="AH181">
            <v>231.68</v>
          </cell>
          <cell r="AL181">
            <v>233.07</v>
          </cell>
          <cell r="AX181">
            <v>252.03</v>
          </cell>
          <cell r="BB181">
            <v>259.38</v>
          </cell>
          <cell r="BF181">
            <v>261.95999999999998</v>
          </cell>
          <cell r="BJ181">
            <v>263.89</v>
          </cell>
          <cell r="BN181">
            <v>264.64</v>
          </cell>
        </row>
        <row r="182">
          <cell r="N182">
            <v>0.48</v>
          </cell>
          <cell r="R182">
            <v>0.62</v>
          </cell>
          <cell r="V182">
            <v>0.75</v>
          </cell>
          <cell r="Z182">
            <v>0.68</v>
          </cell>
          <cell r="AD182">
            <v>0.76</v>
          </cell>
          <cell r="AH182">
            <v>0.79</v>
          </cell>
          <cell r="AL182">
            <v>0.79</v>
          </cell>
          <cell r="AX182">
            <v>0.88</v>
          </cell>
          <cell r="BB182">
            <v>0.91</v>
          </cell>
          <cell r="BF182">
            <v>0.92</v>
          </cell>
          <cell r="BJ182">
            <v>0.93</v>
          </cell>
          <cell r="BN182">
            <v>0.91</v>
          </cell>
        </row>
        <row r="183">
          <cell r="N183">
            <v>0.48</v>
          </cell>
          <cell r="R183">
            <v>0.62</v>
          </cell>
          <cell r="V183">
            <v>0.75</v>
          </cell>
          <cell r="Z183">
            <v>0.68</v>
          </cell>
          <cell r="AD183">
            <v>0.76</v>
          </cell>
          <cell r="AH183">
            <v>0.79</v>
          </cell>
          <cell r="AL183">
            <v>0.79</v>
          </cell>
          <cell r="AX183">
            <v>0.88</v>
          </cell>
          <cell r="BB183">
            <v>0.91</v>
          </cell>
          <cell r="BF183">
            <v>0.92</v>
          </cell>
          <cell r="BJ183">
            <v>0.93</v>
          </cell>
          <cell r="BN183">
            <v>0.91</v>
          </cell>
        </row>
        <row r="184">
          <cell r="N184">
            <v>1.1000000000000001</v>
          </cell>
          <cell r="R184">
            <v>1.07</v>
          </cell>
          <cell r="V184">
            <v>1</v>
          </cell>
          <cell r="Z184">
            <v>0.94</v>
          </cell>
          <cell r="AD184">
            <v>0.83</v>
          </cell>
          <cell r="AH184">
            <v>0.82</v>
          </cell>
          <cell r="AL184">
            <v>0.81</v>
          </cell>
          <cell r="AX184">
            <v>0.92</v>
          </cell>
          <cell r="BB184">
            <v>1</v>
          </cell>
          <cell r="BF184">
            <v>1.1000000000000001</v>
          </cell>
          <cell r="BJ184">
            <v>1.1399999999999999</v>
          </cell>
          <cell r="BN184">
            <v>1.2</v>
          </cell>
        </row>
        <row r="185">
          <cell r="N185">
            <v>10.32</v>
          </cell>
          <cell r="R185">
            <v>12.05</v>
          </cell>
          <cell r="V185">
            <v>18.59</v>
          </cell>
          <cell r="Z185">
            <v>22.92</v>
          </cell>
          <cell r="AD185">
            <v>21.39</v>
          </cell>
          <cell r="AH185">
            <v>20.82</v>
          </cell>
          <cell r="AL185">
            <v>20.22</v>
          </cell>
          <cell r="AX185">
            <v>23.7</v>
          </cell>
          <cell r="BB185">
            <v>22.62</v>
          </cell>
          <cell r="BF185">
            <v>22.38</v>
          </cell>
          <cell r="BJ185">
            <v>23.22</v>
          </cell>
          <cell r="BN185">
            <v>23.44</v>
          </cell>
        </row>
        <row r="186">
          <cell r="N186">
            <v>12.36</v>
          </cell>
          <cell r="R186">
            <v>13.6</v>
          </cell>
          <cell r="V186">
            <v>14</v>
          </cell>
          <cell r="Z186">
            <v>16.55</v>
          </cell>
          <cell r="AD186">
            <v>13.26</v>
          </cell>
          <cell r="AH186">
            <v>11.46</v>
          </cell>
          <cell r="AL186">
            <v>10.6</v>
          </cell>
          <cell r="AX186">
            <v>14.81</v>
          </cell>
          <cell r="BB186">
            <v>15</v>
          </cell>
          <cell r="BF186">
            <v>14.36</v>
          </cell>
          <cell r="BJ186">
            <v>15.56</v>
          </cell>
          <cell r="BN186">
            <v>15.44</v>
          </cell>
        </row>
        <row r="187">
          <cell r="N187">
            <v>7.9</v>
          </cell>
          <cell r="R187">
            <v>8.75</v>
          </cell>
          <cell r="V187">
            <v>9.75</v>
          </cell>
          <cell r="Z187">
            <v>11.37</v>
          </cell>
          <cell r="AD187">
            <v>12.76</v>
          </cell>
          <cell r="AH187">
            <v>14.26</v>
          </cell>
          <cell r="AL187">
            <v>14.62</v>
          </cell>
          <cell r="AX187">
            <v>15.51</v>
          </cell>
          <cell r="BB187">
            <v>15.31</v>
          </cell>
          <cell r="BF187">
            <v>15.22</v>
          </cell>
          <cell r="BJ187">
            <v>15.4</v>
          </cell>
          <cell r="BN187">
            <v>16.21</v>
          </cell>
        </row>
        <row r="188">
          <cell r="N188">
            <v>0</v>
          </cell>
          <cell r="R188">
            <v>0</v>
          </cell>
          <cell r="V188">
            <v>0</v>
          </cell>
          <cell r="Z188">
            <v>0</v>
          </cell>
          <cell r="AD188">
            <v>0</v>
          </cell>
          <cell r="AH188">
            <v>0</v>
          </cell>
          <cell r="AL188">
            <v>0</v>
          </cell>
          <cell r="AX188">
            <v>0.7</v>
          </cell>
          <cell r="BB188">
            <v>0.7</v>
          </cell>
          <cell r="BF188">
            <v>0.69</v>
          </cell>
          <cell r="BJ188">
            <v>0.7</v>
          </cell>
          <cell r="BN188">
            <v>0.7</v>
          </cell>
        </row>
        <row r="189">
          <cell r="A189" t="str">
            <v>D2112N</v>
          </cell>
          <cell r="B189">
            <v>56</v>
          </cell>
          <cell r="C189">
            <v>4</v>
          </cell>
          <cell r="D189">
            <v>1991</v>
          </cell>
          <cell r="E189">
            <v>1</v>
          </cell>
          <cell r="F189">
            <v>2004</v>
          </cell>
          <cell r="G189">
            <v>4</v>
          </cell>
          <cell r="H189" t="str">
            <v>IC2Q</v>
          </cell>
          <cell r="I189" t="str">
            <v>StaBuA</v>
          </cell>
          <cell r="J189" t="str">
            <v>Tabelle IV.7.1.1 Steueraufkommen (ohne EU-Eigenmittel) nach Steuerarten | - Produktions- und Importabgaben - | - Mrd. EUR -</v>
          </cell>
          <cell r="K189" t="str">
            <v>1.1.1.2 Einbehaltene Umsatzsteuer (Überkompensation)</v>
          </cell>
          <cell r="N189">
            <v>10.48</v>
          </cell>
          <cell r="O189">
            <v>10.83</v>
          </cell>
          <cell r="P189">
            <v>10.029999999999999</v>
          </cell>
          <cell r="Q189">
            <v>10.35</v>
          </cell>
          <cell r="R189">
            <v>10.48</v>
          </cell>
          <cell r="S189">
            <v>10.64</v>
          </cell>
          <cell r="T189">
            <v>9.73</v>
          </cell>
          <cell r="U189">
            <v>9.94</v>
          </cell>
          <cell r="V189">
            <v>5.25</v>
          </cell>
          <cell r="W189">
            <v>4.87</v>
          </cell>
          <cell r="X189">
            <v>4.91</v>
          </cell>
          <cell r="Y189">
            <v>4.92</v>
          </cell>
          <cell r="Z189">
            <v>5</v>
          </cell>
          <cell r="AA189">
            <v>5.08</v>
          </cell>
          <cell r="AB189">
            <v>5.05</v>
          </cell>
          <cell r="AC189">
            <v>5.49</v>
          </cell>
          <cell r="AD189">
            <v>4.62</v>
          </cell>
          <cell r="AE189">
            <v>4.62</v>
          </cell>
          <cell r="AF189">
            <v>4.53</v>
          </cell>
          <cell r="AG189">
            <v>4.53</v>
          </cell>
          <cell r="AH189">
            <v>4.9400000000000004</v>
          </cell>
          <cell r="AI189">
            <v>4.41</v>
          </cell>
          <cell r="AJ189">
            <v>4.63</v>
          </cell>
          <cell r="AK189">
            <v>4.91</v>
          </cell>
          <cell r="AL189">
            <v>5.0199999999999996</v>
          </cell>
          <cell r="AM189">
            <v>5.23</v>
          </cell>
          <cell r="AN189">
            <v>5.37</v>
          </cell>
          <cell r="AO189">
            <v>5.64</v>
          </cell>
          <cell r="AP189">
            <v>5.8</v>
          </cell>
          <cell r="AQ189">
            <v>6.05</v>
          </cell>
          <cell r="AR189">
            <v>5.97</v>
          </cell>
          <cell r="AS189">
            <v>6.03</v>
          </cell>
          <cell r="AT189">
            <v>5.94</v>
          </cell>
          <cell r="AU189">
            <v>6.29</v>
          </cell>
          <cell r="AV189">
            <v>6.38</v>
          </cell>
          <cell r="AW189">
            <v>7.52</v>
          </cell>
          <cell r="AX189">
            <v>7.32</v>
          </cell>
          <cell r="AY189">
            <v>8.65</v>
          </cell>
          <cell r="AZ189">
            <v>8.6199999999999992</v>
          </cell>
          <cell r="BA189">
            <v>9.58</v>
          </cell>
          <cell r="BB189">
            <v>8.39</v>
          </cell>
          <cell r="BC189">
            <v>9.18</v>
          </cell>
          <cell r="BD189">
            <v>8.24</v>
          </cell>
          <cell r="BE189">
            <v>8.2899999999999991</v>
          </cell>
          <cell r="BF189">
            <v>7.89</v>
          </cell>
          <cell r="BG189">
            <v>8.1199999999999992</v>
          </cell>
          <cell r="BH189">
            <v>8.2200000000000006</v>
          </cell>
          <cell r="BI189">
            <v>8.6300000000000008</v>
          </cell>
          <cell r="BJ189">
            <v>8.44</v>
          </cell>
          <cell r="BK189">
            <v>8.42</v>
          </cell>
          <cell r="BL189">
            <v>8.2799999999999994</v>
          </cell>
          <cell r="BM189">
            <v>8.82</v>
          </cell>
          <cell r="BN189">
            <v>8.91</v>
          </cell>
          <cell r="BO189">
            <v>7.88</v>
          </cell>
          <cell r="BP189">
            <v>7.53</v>
          </cell>
          <cell r="BQ189">
            <v>8.1300000000000008</v>
          </cell>
        </row>
        <row r="190">
          <cell r="N190">
            <v>0.36</v>
          </cell>
          <cell r="R190">
            <v>0.12</v>
          </cell>
          <cell r="V190">
            <v>7.0000000000000007E-2</v>
          </cell>
          <cell r="Z190">
            <v>0</v>
          </cell>
          <cell r="AD190">
            <v>0</v>
          </cell>
          <cell r="AH190">
            <v>0.02</v>
          </cell>
          <cell r="AL190">
            <v>0.01</v>
          </cell>
          <cell r="AX190">
            <v>0</v>
          </cell>
          <cell r="BB190">
            <v>0</v>
          </cell>
          <cell r="BF190">
            <v>0</v>
          </cell>
          <cell r="BJ190">
            <v>0</v>
          </cell>
          <cell r="BN190">
            <v>0</v>
          </cell>
        </row>
        <row r="191">
          <cell r="N191">
            <v>0.19</v>
          </cell>
          <cell r="R191">
            <v>7.0000000000000007E-2</v>
          </cell>
          <cell r="V191">
            <v>0.04</v>
          </cell>
          <cell r="Z191">
            <v>0</v>
          </cell>
          <cell r="AD191">
            <v>0</v>
          </cell>
          <cell r="AH191">
            <v>0.02</v>
          </cell>
          <cell r="AL191">
            <v>0.01</v>
          </cell>
          <cell r="AX191">
            <v>0</v>
          </cell>
          <cell r="BB191">
            <v>0</v>
          </cell>
          <cell r="BF191">
            <v>0</v>
          </cell>
          <cell r="BJ191">
            <v>0</v>
          </cell>
          <cell r="BN191">
            <v>0</v>
          </cell>
        </row>
        <row r="192">
          <cell r="N192">
            <v>0</v>
          </cell>
          <cell r="R192">
            <v>0</v>
          </cell>
          <cell r="V192">
            <v>0</v>
          </cell>
          <cell r="Z192">
            <v>0</v>
          </cell>
          <cell r="AD192">
            <v>0</v>
          </cell>
          <cell r="AH192">
            <v>0</v>
          </cell>
          <cell r="AL192">
            <v>0</v>
          </cell>
          <cell r="AX192">
            <v>0</v>
          </cell>
          <cell r="BB192">
            <v>0</v>
          </cell>
          <cell r="BF192">
            <v>0</v>
          </cell>
          <cell r="BJ192">
            <v>0</v>
          </cell>
          <cell r="BN192">
            <v>0</v>
          </cell>
        </row>
        <row r="193">
          <cell r="N193">
            <v>20.8</v>
          </cell>
          <cell r="R193">
            <v>22.53</v>
          </cell>
          <cell r="V193">
            <v>23.84</v>
          </cell>
          <cell r="Z193">
            <v>27.92</v>
          </cell>
          <cell r="AD193">
            <v>26.01</v>
          </cell>
          <cell r="AH193">
            <v>25.76</v>
          </cell>
          <cell r="AL193">
            <v>25.24</v>
          </cell>
          <cell r="AX193">
            <v>31.02</v>
          </cell>
          <cell r="BB193">
            <v>31.01</v>
          </cell>
          <cell r="BF193">
            <v>30.27</v>
          </cell>
          <cell r="BJ193">
            <v>31.66</v>
          </cell>
          <cell r="BN193">
            <v>32.35</v>
          </cell>
        </row>
        <row r="194">
          <cell r="N194">
            <v>12.72</v>
          </cell>
          <cell r="R194">
            <v>13.72</v>
          </cell>
          <cell r="V194">
            <v>14.07</v>
          </cell>
          <cell r="Z194">
            <v>16.55</v>
          </cell>
          <cell r="AD194">
            <v>13.26</v>
          </cell>
          <cell r="AH194">
            <v>11.48</v>
          </cell>
          <cell r="AL194">
            <v>10.61</v>
          </cell>
          <cell r="AX194">
            <v>14.81</v>
          </cell>
          <cell r="BB194">
            <v>15</v>
          </cell>
          <cell r="BF194">
            <v>14.36</v>
          </cell>
          <cell r="BJ194">
            <v>15.56</v>
          </cell>
          <cell r="BN194">
            <v>15.44</v>
          </cell>
        </row>
        <row r="195">
          <cell r="N195">
            <v>8.08</v>
          </cell>
          <cell r="R195">
            <v>8.81</v>
          </cell>
          <cell r="V195">
            <v>9.77</v>
          </cell>
          <cell r="Z195">
            <v>11.37</v>
          </cell>
          <cell r="AD195">
            <v>12.75</v>
          </cell>
          <cell r="AH195">
            <v>14.28</v>
          </cell>
          <cell r="AL195">
            <v>14.63</v>
          </cell>
          <cell r="AX195">
            <v>15.51</v>
          </cell>
          <cell r="BB195">
            <v>15.31</v>
          </cell>
          <cell r="BF195">
            <v>15.22</v>
          </cell>
          <cell r="BJ195">
            <v>15.4</v>
          </cell>
          <cell r="BN195">
            <v>16.21</v>
          </cell>
        </row>
        <row r="196">
          <cell r="N196">
            <v>0</v>
          </cell>
          <cell r="R196">
            <v>0</v>
          </cell>
          <cell r="V196">
            <v>0</v>
          </cell>
          <cell r="Z196">
            <v>0</v>
          </cell>
          <cell r="AD196">
            <v>0</v>
          </cell>
          <cell r="AH196">
            <v>0</v>
          </cell>
          <cell r="AL196">
            <v>0</v>
          </cell>
          <cell r="AX196">
            <v>0.7</v>
          </cell>
          <cell r="BB196">
            <v>0.7</v>
          </cell>
          <cell r="BF196">
            <v>0.69</v>
          </cell>
          <cell r="BJ196">
            <v>0.7</v>
          </cell>
          <cell r="BN196">
            <v>0.7</v>
          </cell>
        </row>
        <row r="197">
          <cell r="N197">
            <v>2.3199999999999998</v>
          </cell>
          <cell r="R197">
            <v>2.89</v>
          </cell>
          <cell r="V197">
            <v>2.4</v>
          </cell>
          <cell r="Z197">
            <v>2.5299999999999998</v>
          </cell>
          <cell r="AD197">
            <v>2.61</v>
          </cell>
          <cell r="AH197">
            <v>2.91</v>
          </cell>
          <cell r="AL197">
            <v>2.92</v>
          </cell>
          <cell r="AX197">
            <v>3.14</v>
          </cell>
          <cell r="BB197">
            <v>2.85</v>
          </cell>
          <cell r="BF197">
            <v>3</v>
          </cell>
          <cell r="BJ197">
            <v>2.65</v>
          </cell>
          <cell r="BN197">
            <v>2.94</v>
          </cell>
        </row>
        <row r="198">
          <cell r="N198">
            <v>2.3199999999999998</v>
          </cell>
          <cell r="R198">
            <v>2.89</v>
          </cell>
          <cell r="V198">
            <v>2.4</v>
          </cell>
          <cell r="Z198">
            <v>2.5299999999999998</v>
          </cell>
          <cell r="AD198">
            <v>2.61</v>
          </cell>
          <cell r="AH198">
            <v>2.91</v>
          </cell>
          <cell r="AL198">
            <v>2.92</v>
          </cell>
          <cell r="AX198">
            <v>3.14</v>
          </cell>
          <cell r="BB198">
            <v>2.85</v>
          </cell>
          <cell r="BF198">
            <v>3</v>
          </cell>
          <cell r="BJ198">
            <v>2.65</v>
          </cell>
          <cell r="BN198">
            <v>2.94</v>
          </cell>
        </row>
        <row r="199">
          <cell r="N199">
            <v>0</v>
          </cell>
          <cell r="R199">
            <v>0</v>
          </cell>
          <cell r="V199">
            <v>0</v>
          </cell>
          <cell r="Z199">
            <v>0</v>
          </cell>
          <cell r="AD199">
            <v>0</v>
          </cell>
          <cell r="AH199">
            <v>0</v>
          </cell>
          <cell r="AL199">
            <v>0</v>
          </cell>
          <cell r="AX199">
            <v>0</v>
          </cell>
          <cell r="BB199">
            <v>0</v>
          </cell>
          <cell r="BF199">
            <v>0</v>
          </cell>
          <cell r="BJ199">
            <v>0</v>
          </cell>
          <cell r="BN199">
            <v>0</v>
          </cell>
        </row>
        <row r="200">
          <cell r="N200">
            <v>2.3199999999999998</v>
          </cell>
          <cell r="R200">
            <v>2.89</v>
          </cell>
          <cell r="V200">
            <v>2.4</v>
          </cell>
          <cell r="Z200">
            <v>2.5299999999999998</v>
          </cell>
          <cell r="AD200">
            <v>2.61</v>
          </cell>
          <cell r="AH200">
            <v>2.91</v>
          </cell>
          <cell r="AL200">
            <v>2.92</v>
          </cell>
          <cell r="AX200">
            <v>3.14</v>
          </cell>
          <cell r="BB200">
            <v>2.85</v>
          </cell>
          <cell r="BF200">
            <v>3</v>
          </cell>
          <cell r="BJ200">
            <v>2.65</v>
          </cell>
          <cell r="BN200">
            <v>2.94</v>
          </cell>
        </row>
        <row r="201">
          <cell r="N201">
            <v>2.3199999999999998</v>
          </cell>
          <cell r="R201">
            <v>2.89</v>
          </cell>
          <cell r="V201">
            <v>2.4</v>
          </cell>
          <cell r="Z201">
            <v>2.5299999999999998</v>
          </cell>
          <cell r="AD201">
            <v>2.61</v>
          </cell>
          <cell r="AH201">
            <v>2.91</v>
          </cell>
          <cell r="AL201">
            <v>2.92</v>
          </cell>
          <cell r="AX201">
            <v>3.14</v>
          </cell>
          <cell r="BB201">
            <v>2.85</v>
          </cell>
          <cell r="BF201">
            <v>3</v>
          </cell>
          <cell r="BJ201">
            <v>2.65</v>
          </cell>
          <cell r="BN201">
            <v>2.94</v>
          </cell>
        </row>
        <row r="202">
          <cell r="N202">
            <v>0.16</v>
          </cell>
          <cell r="R202">
            <v>0.17</v>
          </cell>
          <cell r="V202">
            <v>0.16</v>
          </cell>
          <cell r="Z202">
            <v>0.19</v>
          </cell>
          <cell r="AD202">
            <v>0.19</v>
          </cell>
          <cell r="AH202">
            <v>0.19</v>
          </cell>
          <cell r="AL202">
            <v>0.19</v>
          </cell>
          <cell r="AX202">
            <v>0.18</v>
          </cell>
          <cell r="BB202">
            <v>0.18</v>
          </cell>
          <cell r="BF202">
            <v>0.19</v>
          </cell>
          <cell r="BJ202">
            <v>0.17</v>
          </cell>
          <cell r="BN202">
            <v>0.18</v>
          </cell>
        </row>
        <row r="203">
          <cell r="N203">
            <v>0.06</v>
          </cell>
          <cell r="R203">
            <v>0.05</v>
          </cell>
          <cell r="V203">
            <v>0.02</v>
          </cell>
          <cell r="Z203">
            <v>0</v>
          </cell>
          <cell r="AD203">
            <v>0</v>
          </cell>
          <cell r="AH203">
            <v>0.01</v>
          </cell>
          <cell r="AL203">
            <v>-0.01</v>
          </cell>
          <cell r="AX203">
            <v>0</v>
          </cell>
          <cell r="BB203">
            <v>0.02</v>
          </cell>
          <cell r="BF203">
            <v>0</v>
          </cell>
          <cell r="BJ203">
            <v>0</v>
          </cell>
          <cell r="BN203">
            <v>0</v>
          </cell>
        </row>
        <row r="204">
          <cell r="N204">
            <v>0.16</v>
          </cell>
          <cell r="R204">
            <v>0.17</v>
          </cell>
          <cell r="V204">
            <v>0.16</v>
          </cell>
          <cell r="Z204">
            <v>0.19</v>
          </cell>
          <cell r="AD204">
            <v>0.19</v>
          </cell>
          <cell r="AH204">
            <v>0.19</v>
          </cell>
          <cell r="AL204">
            <v>0.19</v>
          </cell>
          <cell r="AX204">
            <v>0.18</v>
          </cell>
          <cell r="BB204">
            <v>0.18</v>
          </cell>
          <cell r="BF204">
            <v>0.19</v>
          </cell>
          <cell r="BJ204">
            <v>0.17</v>
          </cell>
          <cell r="BN204">
            <v>0.18</v>
          </cell>
        </row>
        <row r="205">
          <cell r="N205">
            <v>5.12</v>
          </cell>
          <cell r="R205">
            <v>6.88</v>
          </cell>
          <cell r="V205">
            <v>6.83</v>
          </cell>
          <cell r="Z205">
            <v>7.88</v>
          </cell>
          <cell r="AD205">
            <v>8.01</v>
          </cell>
          <cell r="AH205">
            <v>8.3699999999999992</v>
          </cell>
          <cell r="AL205">
            <v>7.94</v>
          </cell>
          <cell r="AX205">
            <v>9.3699999999999992</v>
          </cell>
          <cell r="BB205">
            <v>9.56</v>
          </cell>
          <cell r="BF205">
            <v>10.06</v>
          </cell>
          <cell r="BJ205">
            <v>10.7</v>
          </cell>
          <cell r="BN205">
            <v>10.44</v>
          </cell>
        </row>
        <row r="206">
          <cell r="N206">
            <v>2.31</v>
          </cell>
          <cell r="R206">
            <v>2</v>
          </cell>
          <cell r="V206">
            <v>2.16</v>
          </cell>
          <cell r="Z206">
            <v>2.31</v>
          </cell>
          <cell r="AD206">
            <v>2.4500000000000002</v>
          </cell>
          <cell r="AH206">
            <v>2.38</v>
          </cell>
          <cell r="AL206">
            <v>2.44</v>
          </cell>
          <cell r="AX206">
            <v>2.15</v>
          </cell>
          <cell r="BB206">
            <v>2.4300000000000002</v>
          </cell>
          <cell r="BF206">
            <v>2.76</v>
          </cell>
          <cell r="BJ206">
            <v>2.81</v>
          </cell>
          <cell r="BN206">
            <v>3.49</v>
          </cell>
        </row>
        <row r="207">
          <cell r="N207">
            <v>0.28999999999999998</v>
          </cell>
          <cell r="R207">
            <v>0.28999999999999998</v>
          </cell>
          <cell r="V207">
            <v>0.27</v>
          </cell>
          <cell r="Z207">
            <v>0.28000000000000003</v>
          </cell>
          <cell r="AD207">
            <v>0.26</v>
          </cell>
          <cell r="AH207">
            <v>0.28000000000000003</v>
          </cell>
          <cell r="AL207">
            <v>0.3</v>
          </cell>
          <cell r="AX207">
            <v>0.24</v>
          </cell>
          <cell r="BB207">
            <v>0.24</v>
          </cell>
          <cell r="BF207">
            <v>0.24</v>
          </cell>
          <cell r="BJ207">
            <v>0.23</v>
          </cell>
          <cell r="BN207">
            <v>0.24</v>
          </cell>
        </row>
        <row r="208">
          <cell r="N208">
            <v>0.78</v>
          </cell>
          <cell r="R208">
            <v>0.76</v>
          </cell>
          <cell r="V208">
            <v>0.68</v>
          </cell>
          <cell r="Z208">
            <v>0.68</v>
          </cell>
          <cell r="AD208">
            <v>0.63</v>
          </cell>
          <cell r="AH208">
            <v>0.88</v>
          </cell>
          <cell r="AL208">
            <v>0.64</v>
          </cell>
          <cell r="AX208">
            <v>0.56000000000000005</v>
          </cell>
          <cell r="BB208">
            <v>0.57999999999999996</v>
          </cell>
          <cell r="BF208">
            <v>0.53</v>
          </cell>
          <cell r="BJ208">
            <v>0.56999999999999995</v>
          </cell>
          <cell r="BN208">
            <v>0.49</v>
          </cell>
        </row>
        <row r="209">
          <cell r="N209">
            <v>0.01</v>
          </cell>
          <cell r="R209">
            <v>0.01</v>
          </cell>
          <cell r="V209">
            <v>0</v>
          </cell>
          <cell r="Z209">
            <v>0</v>
          </cell>
          <cell r="AD209">
            <v>0</v>
          </cell>
          <cell r="AH209">
            <v>0</v>
          </cell>
          <cell r="AL209">
            <v>0</v>
          </cell>
          <cell r="AX209">
            <v>0</v>
          </cell>
          <cell r="BB209">
            <v>0</v>
          </cell>
          <cell r="BF209">
            <v>0</v>
          </cell>
          <cell r="BJ209">
            <v>0</v>
          </cell>
          <cell r="BN209">
            <v>0</v>
          </cell>
        </row>
        <row r="210">
          <cell r="N210">
            <v>0.12</v>
          </cell>
          <cell r="R210">
            <v>0.11</v>
          </cell>
          <cell r="V210">
            <v>7.0000000000000007E-2</v>
          </cell>
          <cell r="Z210">
            <v>0.17</v>
          </cell>
          <cell r="AD210">
            <v>0.17</v>
          </cell>
          <cell r="AH210">
            <v>0.16</v>
          </cell>
          <cell r="AL210">
            <v>0.15</v>
          </cell>
          <cell r="AX210">
            <v>0.16</v>
          </cell>
          <cell r="BB210">
            <v>0.16</v>
          </cell>
          <cell r="BF210">
            <v>0.11</v>
          </cell>
          <cell r="BJ210">
            <v>0.13</v>
          </cell>
          <cell r="BN210">
            <v>0.09</v>
          </cell>
        </row>
        <row r="211">
          <cell r="N211">
            <v>6.46</v>
          </cell>
          <cell r="R211">
            <v>7.33</v>
          </cell>
          <cell r="V211">
            <v>7.77</v>
          </cell>
          <cell r="Z211">
            <v>8.99</v>
          </cell>
          <cell r="AD211">
            <v>9.1</v>
          </cell>
          <cell r="AH211">
            <v>9.35</v>
          </cell>
          <cell r="AL211">
            <v>8.75</v>
          </cell>
          <cell r="AX211">
            <v>9.51</v>
          </cell>
          <cell r="BB211">
            <v>10.3</v>
          </cell>
          <cell r="BF211">
            <v>10.89</v>
          </cell>
          <cell r="BJ211">
            <v>11.95</v>
          </cell>
          <cell r="BN211">
            <v>11.99</v>
          </cell>
        </row>
        <row r="212">
          <cell r="N212">
            <v>6.37</v>
          </cell>
          <cell r="R212">
            <v>7.21</v>
          </cell>
          <cell r="V212">
            <v>7.63</v>
          </cell>
          <cell r="Z212">
            <v>8.8000000000000007</v>
          </cell>
          <cell r="AD212">
            <v>8.91</v>
          </cell>
          <cell r="AH212">
            <v>9.17</v>
          </cell>
          <cell r="AL212">
            <v>8.5500000000000007</v>
          </cell>
          <cell r="AX212">
            <v>9.9600000000000009</v>
          </cell>
          <cell r="BB212">
            <v>11.03</v>
          </cell>
          <cell r="BF212">
            <v>11.74</v>
          </cell>
          <cell r="BJ212">
            <v>13.14</v>
          </cell>
          <cell r="BN212">
            <v>13.28</v>
          </cell>
        </row>
        <row r="213">
          <cell r="N213">
            <v>0.16</v>
          </cell>
          <cell r="R213">
            <v>0.17</v>
          </cell>
          <cell r="V213">
            <v>0.16</v>
          </cell>
          <cell r="Z213">
            <v>0.19</v>
          </cell>
          <cell r="AD213">
            <v>0.19</v>
          </cell>
          <cell r="AH213">
            <v>0.19</v>
          </cell>
          <cell r="AL213">
            <v>0.19</v>
          </cell>
          <cell r="AX213">
            <v>0.18</v>
          </cell>
          <cell r="BB213">
            <v>0.18</v>
          </cell>
          <cell r="BF213">
            <v>0.19</v>
          </cell>
          <cell r="BJ213">
            <v>0.17</v>
          </cell>
          <cell r="BN213">
            <v>0.18</v>
          </cell>
        </row>
        <row r="214">
          <cell r="N214">
            <v>1.1000000000000001</v>
          </cell>
          <cell r="R214">
            <v>1.84</v>
          </cell>
          <cell r="V214">
            <v>2.0099999999999998</v>
          </cell>
          <cell r="Z214">
            <v>2.67</v>
          </cell>
          <cell r="AD214">
            <v>3.31</v>
          </cell>
          <cell r="AH214">
            <v>3.28</v>
          </cell>
          <cell r="AL214">
            <v>3.31</v>
          </cell>
          <cell r="AX214">
            <v>3.31</v>
          </cell>
          <cell r="BB214">
            <v>3.54</v>
          </cell>
          <cell r="BF214">
            <v>3.65</v>
          </cell>
          <cell r="BJ214">
            <v>3.79</v>
          </cell>
          <cell r="BN214">
            <v>3.9</v>
          </cell>
        </row>
        <row r="215">
          <cell r="N215">
            <v>1.1000000000000001</v>
          </cell>
          <cell r="R215">
            <v>1.84</v>
          </cell>
          <cell r="V215">
            <v>2.0099999999999998</v>
          </cell>
          <cell r="Z215">
            <v>2.67</v>
          </cell>
          <cell r="AD215">
            <v>3.31</v>
          </cell>
          <cell r="AH215">
            <v>3.28</v>
          </cell>
          <cell r="AL215">
            <v>3.31</v>
          </cell>
          <cell r="AX215">
            <v>3.31</v>
          </cell>
          <cell r="BB215">
            <v>3.54</v>
          </cell>
          <cell r="BF215">
            <v>3.65</v>
          </cell>
          <cell r="BJ215">
            <v>3.79</v>
          </cell>
          <cell r="BN215">
            <v>3.9</v>
          </cell>
        </row>
        <row r="216">
          <cell r="N216">
            <v>0.57999999999999996</v>
          </cell>
          <cell r="R216">
            <v>0.71</v>
          </cell>
          <cell r="V216">
            <v>0.78</v>
          </cell>
          <cell r="Z216">
            <v>1.04</v>
          </cell>
          <cell r="AD216">
            <v>0.93</v>
          </cell>
          <cell r="AH216">
            <v>0.97</v>
          </cell>
          <cell r="AL216">
            <v>1.0900000000000001</v>
          </cell>
          <cell r="AX216">
            <v>1.46</v>
          </cell>
          <cell r="BB216">
            <v>1.37</v>
          </cell>
          <cell r="BF216">
            <v>1.28</v>
          </cell>
          <cell r="BJ216">
            <v>1.42</v>
          </cell>
          <cell r="BN216">
            <v>1.37</v>
          </cell>
        </row>
        <row r="217">
          <cell r="N217">
            <v>0.54</v>
          </cell>
          <cell r="R217">
            <v>0.67</v>
          </cell>
          <cell r="V217">
            <v>0.74</v>
          </cell>
          <cell r="Z217">
            <v>0.99</v>
          </cell>
          <cell r="AD217">
            <v>0.88</v>
          </cell>
          <cell r="AH217">
            <v>0.92</v>
          </cell>
          <cell r="AL217">
            <v>1.04</v>
          </cell>
          <cell r="AX217">
            <v>1.43</v>
          </cell>
          <cell r="BB217">
            <v>1.34</v>
          </cell>
          <cell r="BF217">
            <v>1.25</v>
          </cell>
          <cell r="BJ217">
            <v>1.41</v>
          </cell>
          <cell r="BN217">
            <v>1.36</v>
          </cell>
        </row>
        <row r="218">
          <cell r="N218">
            <v>0.04</v>
          </cell>
          <cell r="R218">
            <v>0.04</v>
          </cell>
          <cell r="V218">
            <v>0.04</v>
          </cell>
          <cell r="Z218">
            <v>0.05</v>
          </cell>
          <cell r="AD218">
            <v>0.05</v>
          </cell>
          <cell r="AH218">
            <v>0.05</v>
          </cell>
          <cell r="AL218">
            <v>0.05</v>
          </cell>
          <cell r="AX218">
            <v>0.03</v>
          </cell>
          <cell r="BB218">
            <v>0.03</v>
          </cell>
          <cell r="BF218">
            <v>0.03</v>
          </cell>
          <cell r="BJ218">
            <v>0.01</v>
          </cell>
          <cell r="BN218">
            <v>0.01</v>
          </cell>
        </row>
        <row r="219">
          <cell r="N219">
            <v>0.3</v>
          </cell>
          <cell r="R219">
            <v>0.35</v>
          </cell>
          <cell r="V219">
            <v>0.36</v>
          </cell>
          <cell r="Z219">
            <v>0.33</v>
          </cell>
          <cell r="AD219">
            <v>0.35</v>
          </cell>
          <cell r="AH219">
            <v>0.39</v>
          </cell>
          <cell r="AL219">
            <v>0.38</v>
          </cell>
          <cell r="AX219">
            <v>0.44</v>
          </cell>
          <cell r="BB219">
            <v>0.47</v>
          </cell>
          <cell r="BF219">
            <v>0.48</v>
          </cell>
          <cell r="BJ219">
            <v>0.49</v>
          </cell>
          <cell r="BN219">
            <v>0.49</v>
          </cell>
        </row>
        <row r="220">
          <cell r="N220">
            <v>0.3</v>
          </cell>
          <cell r="R220">
            <v>0.35</v>
          </cell>
          <cell r="V220">
            <v>0.36</v>
          </cell>
          <cell r="Z220">
            <v>0.33</v>
          </cell>
          <cell r="AD220">
            <v>0.35</v>
          </cell>
          <cell r="AH220">
            <v>0.39</v>
          </cell>
          <cell r="AL220">
            <v>0.38</v>
          </cell>
          <cell r="AX220">
            <v>0.44</v>
          </cell>
          <cell r="BB220">
            <v>0.47</v>
          </cell>
          <cell r="BF220">
            <v>0.48</v>
          </cell>
          <cell r="BJ220">
            <v>0.49</v>
          </cell>
          <cell r="BN220">
            <v>0.49</v>
          </cell>
        </row>
        <row r="221">
          <cell r="N221">
            <v>0.11</v>
          </cell>
          <cell r="R221">
            <v>0.12</v>
          </cell>
          <cell r="V221">
            <v>0.13</v>
          </cell>
          <cell r="Z221">
            <v>0.15</v>
          </cell>
          <cell r="AD221">
            <v>0.19</v>
          </cell>
          <cell r="AH221">
            <v>0.21</v>
          </cell>
          <cell r="AL221">
            <v>0.18</v>
          </cell>
          <cell r="AX221">
            <v>0.15</v>
          </cell>
          <cell r="BB221">
            <v>0.14000000000000001</v>
          </cell>
          <cell r="BF221">
            <v>0.14000000000000001</v>
          </cell>
          <cell r="BJ221">
            <v>0.15</v>
          </cell>
          <cell r="BN221">
            <v>0.17</v>
          </cell>
        </row>
        <row r="222">
          <cell r="N222">
            <v>0.11</v>
          </cell>
          <cell r="R222">
            <v>0.12</v>
          </cell>
          <cell r="V222">
            <v>0.13</v>
          </cell>
          <cell r="Z222">
            <v>0.15</v>
          </cell>
          <cell r="AD222">
            <v>0.19</v>
          </cell>
          <cell r="AH222">
            <v>0.21</v>
          </cell>
          <cell r="AL222">
            <v>0.18</v>
          </cell>
          <cell r="AX222">
            <v>0.15</v>
          </cell>
          <cell r="BB222">
            <v>0.14000000000000001</v>
          </cell>
          <cell r="BF222">
            <v>0.14000000000000001</v>
          </cell>
          <cell r="BJ222">
            <v>0.15</v>
          </cell>
          <cell r="BN222">
            <v>0.17</v>
          </cell>
        </row>
        <row r="223">
          <cell r="N223">
            <v>7.0000000000000007E-2</v>
          </cell>
          <cell r="R223">
            <v>0.04</v>
          </cell>
          <cell r="V223">
            <v>0.01</v>
          </cell>
          <cell r="Z223">
            <v>0.01</v>
          </cell>
          <cell r="AD223">
            <v>0.01</v>
          </cell>
          <cell r="AH223">
            <v>0</v>
          </cell>
          <cell r="AL223">
            <v>0</v>
          </cell>
          <cell r="AX223">
            <v>0</v>
          </cell>
          <cell r="BB223">
            <v>0</v>
          </cell>
          <cell r="BF223">
            <v>0</v>
          </cell>
          <cell r="BJ223">
            <v>0</v>
          </cell>
          <cell r="BN223">
            <v>0</v>
          </cell>
        </row>
        <row r="224">
          <cell r="N224">
            <v>7.0000000000000007E-2</v>
          </cell>
          <cell r="R224">
            <v>0.04</v>
          </cell>
          <cell r="V224">
            <v>0.01</v>
          </cell>
          <cell r="Z224">
            <v>0.01</v>
          </cell>
          <cell r="AD224">
            <v>0.01</v>
          </cell>
          <cell r="AH224">
            <v>0</v>
          </cell>
          <cell r="AL224">
            <v>0</v>
          </cell>
          <cell r="AX224">
            <v>0</v>
          </cell>
          <cell r="BB224">
            <v>0</v>
          </cell>
          <cell r="BF224">
            <v>0</v>
          </cell>
          <cell r="BJ224">
            <v>0</v>
          </cell>
          <cell r="BN224">
            <v>0</v>
          </cell>
        </row>
        <row r="225">
          <cell r="N225">
            <v>0.04</v>
          </cell>
          <cell r="R225">
            <v>0</v>
          </cell>
          <cell r="V225">
            <v>0</v>
          </cell>
          <cell r="Z225">
            <v>0.01</v>
          </cell>
          <cell r="AD225">
            <v>0</v>
          </cell>
          <cell r="AH225">
            <v>0</v>
          </cell>
          <cell r="AL225">
            <v>0</v>
          </cell>
          <cell r="AX225">
            <v>0</v>
          </cell>
          <cell r="BB225">
            <v>0</v>
          </cell>
          <cell r="BF225">
            <v>0</v>
          </cell>
          <cell r="BJ225">
            <v>0</v>
          </cell>
          <cell r="BN225">
            <v>0</v>
          </cell>
        </row>
        <row r="226">
          <cell r="N226">
            <v>0.04</v>
          </cell>
          <cell r="R226">
            <v>0</v>
          </cell>
          <cell r="V226">
            <v>0</v>
          </cell>
          <cell r="Z226">
            <v>0.01</v>
          </cell>
          <cell r="AD226">
            <v>0</v>
          </cell>
          <cell r="AH226">
            <v>0</v>
          </cell>
          <cell r="AL226">
            <v>0</v>
          </cell>
          <cell r="AX226">
            <v>0</v>
          </cell>
          <cell r="BB226">
            <v>0</v>
          </cell>
          <cell r="BF226">
            <v>0</v>
          </cell>
          <cell r="BJ226">
            <v>0</v>
          </cell>
          <cell r="BN226">
            <v>0</v>
          </cell>
        </row>
        <row r="227">
          <cell r="N227">
            <v>0.11</v>
          </cell>
          <cell r="R227">
            <v>0.04</v>
          </cell>
          <cell r="V227">
            <v>0.01</v>
          </cell>
          <cell r="Z227">
            <v>0.02</v>
          </cell>
          <cell r="AD227">
            <v>0.01</v>
          </cell>
          <cell r="AH227">
            <v>0</v>
          </cell>
          <cell r="AL227">
            <v>0</v>
          </cell>
          <cell r="AX227">
            <v>0</v>
          </cell>
          <cell r="BB227">
            <v>0</v>
          </cell>
          <cell r="BF227">
            <v>0</v>
          </cell>
          <cell r="BJ227">
            <v>0</v>
          </cell>
          <cell r="BN227">
            <v>0</v>
          </cell>
        </row>
        <row r="228">
          <cell r="N228">
            <v>0.11</v>
          </cell>
          <cell r="R228">
            <v>0.04</v>
          </cell>
          <cell r="V228">
            <v>0.01</v>
          </cell>
          <cell r="Z228">
            <v>0.02</v>
          </cell>
          <cell r="AD228">
            <v>0.01</v>
          </cell>
          <cell r="AH228">
            <v>0</v>
          </cell>
          <cell r="AL228">
            <v>0</v>
          </cell>
          <cell r="AX228">
            <v>0</v>
          </cell>
          <cell r="BB228">
            <v>0</v>
          </cell>
          <cell r="BF228">
            <v>0</v>
          </cell>
          <cell r="BJ228">
            <v>0</v>
          </cell>
          <cell r="BN228">
            <v>0</v>
          </cell>
        </row>
        <row r="229">
          <cell r="N229">
            <v>0.04</v>
          </cell>
          <cell r="R229">
            <v>0.03</v>
          </cell>
          <cell r="V229">
            <v>0</v>
          </cell>
          <cell r="Z229">
            <v>0</v>
          </cell>
          <cell r="AD229">
            <v>0</v>
          </cell>
          <cell r="AH229">
            <v>0</v>
          </cell>
          <cell r="AL229">
            <v>0</v>
          </cell>
          <cell r="AX229">
            <v>0</v>
          </cell>
          <cell r="BB229">
            <v>0</v>
          </cell>
          <cell r="BF229">
            <v>0</v>
          </cell>
          <cell r="BJ229">
            <v>0</v>
          </cell>
          <cell r="BN229">
            <v>0</v>
          </cell>
        </row>
        <row r="230">
          <cell r="N230">
            <v>0.04</v>
          </cell>
          <cell r="R230">
            <v>0.03</v>
          </cell>
          <cell r="V230">
            <v>0</v>
          </cell>
          <cell r="Z230">
            <v>0</v>
          </cell>
          <cell r="AD230">
            <v>0</v>
          </cell>
          <cell r="AH230">
            <v>0</v>
          </cell>
          <cell r="AL230">
            <v>0</v>
          </cell>
          <cell r="AX230">
            <v>0</v>
          </cell>
          <cell r="BB230">
            <v>0</v>
          </cell>
          <cell r="BF230">
            <v>0</v>
          </cell>
          <cell r="BJ230">
            <v>0</v>
          </cell>
          <cell r="BN230">
            <v>0</v>
          </cell>
        </row>
        <row r="231">
          <cell r="N231">
            <v>0.66</v>
          </cell>
          <cell r="R231">
            <v>0.67</v>
          </cell>
          <cell r="V231">
            <v>0.65</v>
          </cell>
          <cell r="Z231">
            <v>0.71</v>
          </cell>
          <cell r="AD231">
            <v>0.75</v>
          </cell>
          <cell r="AH231">
            <v>0.31</v>
          </cell>
          <cell r="AL231">
            <v>0.03</v>
          </cell>
          <cell r="AX231">
            <v>0</v>
          </cell>
          <cell r="BB231">
            <v>0</v>
          </cell>
          <cell r="BF231">
            <v>0</v>
          </cell>
          <cell r="BJ231">
            <v>0</v>
          </cell>
          <cell r="BN231">
            <v>0</v>
          </cell>
        </row>
        <row r="232">
          <cell r="N232">
            <v>0.66</v>
          </cell>
          <cell r="R232">
            <v>0.67</v>
          </cell>
          <cell r="V232">
            <v>0.65</v>
          </cell>
          <cell r="Z232">
            <v>0.71</v>
          </cell>
          <cell r="AD232">
            <v>0.75</v>
          </cell>
          <cell r="AH232">
            <v>0.31</v>
          </cell>
          <cell r="AL232">
            <v>0.03</v>
          </cell>
          <cell r="AX232">
            <v>0</v>
          </cell>
          <cell r="BB232">
            <v>0</v>
          </cell>
          <cell r="BF232">
            <v>0</v>
          </cell>
          <cell r="BJ232">
            <v>0</v>
          </cell>
          <cell r="BN232">
            <v>0</v>
          </cell>
        </row>
        <row r="233">
          <cell r="N233">
            <v>0.02</v>
          </cell>
          <cell r="R233">
            <v>0.02</v>
          </cell>
          <cell r="V233">
            <v>0.02</v>
          </cell>
          <cell r="Z233">
            <v>0.02</v>
          </cell>
          <cell r="AD233">
            <v>0.02</v>
          </cell>
          <cell r="AH233">
            <v>0.03</v>
          </cell>
          <cell r="AL233">
            <v>0</v>
          </cell>
          <cell r="AX233">
            <v>0</v>
          </cell>
          <cell r="BB233">
            <v>0</v>
          </cell>
          <cell r="BF233">
            <v>0</v>
          </cell>
          <cell r="BJ233">
            <v>0</v>
          </cell>
          <cell r="BN233">
            <v>0</v>
          </cell>
        </row>
        <row r="234">
          <cell r="N234">
            <v>0.02</v>
          </cell>
          <cell r="R234">
            <v>0.02</v>
          </cell>
          <cell r="V234">
            <v>0.02</v>
          </cell>
          <cell r="Z234">
            <v>0.02</v>
          </cell>
          <cell r="AD234">
            <v>0.02</v>
          </cell>
          <cell r="AH234">
            <v>0.03</v>
          </cell>
          <cell r="AL234">
            <v>0</v>
          </cell>
          <cell r="AX234">
            <v>0</v>
          </cell>
          <cell r="BB234">
            <v>0</v>
          </cell>
          <cell r="BF234">
            <v>0</v>
          </cell>
          <cell r="BJ234">
            <v>0</v>
          </cell>
          <cell r="BN234">
            <v>0</v>
          </cell>
        </row>
        <row r="235">
          <cell r="N235">
            <v>0.09</v>
          </cell>
          <cell r="R235">
            <v>0.08</v>
          </cell>
          <cell r="V235">
            <v>0.09</v>
          </cell>
          <cell r="Z235">
            <v>0.09</v>
          </cell>
          <cell r="AD235">
            <v>0.1</v>
          </cell>
          <cell r="AH235">
            <v>0.1</v>
          </cell>
          <cell r="AL235">
            <v>0.09</v>
          </cell>
          <cell r="AX235">
            <v>0.08</v>
          </cell>
          <cell r="BB235">
            <v>0.08</v>
          </cell>
          <cell r="BF235">
            <v>7.0000000000000007E-2</v>
          </cell>
          <cell r="BJ235">
            <v>0.08</v>
          </cell>
          <cell r="BN235">
            <v>0.1</v>
          </cell>
        </row>
        <row r="236">
          <cell r="N236">
            <v>0.46</v>
          </cell>
          <cell r="R236">
            <v>0.57999999999999996</v>
          </cell>
          <cell r="V236">
            <v>0.63</v>
          </cell>
          <cell r="Z236">
            <v>0.7</v>
          </cell>
          <cell r="AD236">
            <v>0.73</v>
          </cell>
          <cell r="AH236">
            <v>0.67</v>
          </cell>
          <cell r="AL236">
            <v>0.69</v>
          </cell>
          <cell r="AX236">
            <v>0.77</v>
          </cell>
          <cell r="BB236">
            <v>0.82</v>
          </cell>
          <cell r="BF236">
            <v>0.94</v>
          </cell>
          <cell r="BJ236">
            <v>0.75</v>
          </cell>
          <cell r="BN236">
            <v>0.83</v>
          </cell>
        </row>
        <row r="237">
          <cell r="N237">
            <v>0.09</v>
          </cell>
          <cell r="R237">
            <v>0.08</v>
          </cell>
          <cell r="V237">
            <v>0.09</v>
          </cell>
          <cell r="Z237">
            <v>0.09</v>
          </cell>
          <cell r="AD237">
            <v>0.1</v>
          </cell>
          <cell r="AH237">
            <v>0.1</v>
          </cell>
          <cell r="AL237">
            <v>0.09</v>
          </cell>
          <cell r="AX237">
            <v>0.08</v>
          </cell>
          <cell r="BB237">
            <v>0.08</v>
          </cell>
          <cell r="BF237">
            <v>7.0000000000000007E-2</v>
          </cell>
          <cell r="BJ237">
            <v>0.08</v>
          </cell>
          <cell r="BN237">
            <v>0.1</v>
          </cell>
        </row>
        <row r="238">
          <cell r="N238">
            <v>0</v>
          </cell>
          <cell r="R238">
            <v>0</v>
          </cell>
          <cell r="V238">
            <v>0</v>
          </cell>
          <cell r="Z238">
            <v>0</v>
          </cell>
          <cell r="AD238">
            <v>0</v>
          </cell>
          <cell r="AH238">
            <v>0</v>
          </cell>
          <cell r="AL238">
            <v>0</v>
          </cell>
          <cell r="AX238">
            <v>0</v>
          </cell>
          <cell r="BB238">
            <v>0</v>
          </cell>
          <cell r="BF238">
            <v>0</v>
          </cell>
          <cell r="BJ238">
            <v>0</v>
          </cell>
          <cell r="BN238">
            <v>0</v>
          </cell>
        </row>
        <row r="239">
          <cell r="N239">
            <v>0.46</v>
          </cell>
          <cell r="R239">
            <v>0.57999999999999996</v>
          </cell>
          <cell r="V239">
            <v>0.63</v>
          </cell>
          <cell r="Z239">
            <v>0.7</v>
          </cell>
          <cell r="AD239">
            <v>0.73</v>
          </cell>
          <cell r="AH239">
            <v>0.67</v>
          </cell>
          <cell r="AL239">
            <v>0.69</v>
          </cell>
          <cell r="AX239">
            <v>0.77</v>
          </cell>
          <cell r="BB239">
            <v>0.82</v>
          </cell>
          <cell r="BF239">
            <v>0.94</v>
          </cell>
          <cell r="BJ239">
            <v>0.75</v>
          </cell>
          <cell r="BN239">
            <v>0.83</v>
          </cell>
        </row>
        <row r="240">
          <cell r="N240">
            <v>1.91</v>
          </cell>
          <cell r="R240">
            <v>2.02</v>
          </cell>
          <cell r="V240">
            <v>2.04</v>
          </cell>
          <cell r="Z240">
            <v>2.36</v>
          </cell>
          <cell r="AD240">
            <v>2.35</v>
          </cell>
          <cell r="AH240">
            <v>2.0099999999999998</v>
          </cell>
          <cell r="AL240">
            <v>1.77</v>
          </cell>
          <cell r="AX240">
            <v>2.13</v>
          </cell>
          <cell r="BB240">
            <v>2.06</v>
          </cell>
          <cell r="BF240">
            <v>1.97</v>
          </cell>
          <cell r="BJ240">
            <v>2.14</v>
          </cell>
          <cell r="BN240">
            <v>2.13</v>
          </cell>
        </row>
        <row r="241">
          <cell r="N241">
            <v>0.83</v>
          </cell>
          <cell r="R241">
            <v>0.76</v>
          </cell>
          <cell r="V241">
            <v>0.68</v>
          </cell>
          <cell r="Z241">
            <v>0.75</v>
          </cell>
          <cell r="AD241">
            <v>0.78</v>
          </cell>
          <cell r="AH241">
            <v>0.34</v>
          </cell>
          <cell r="AL241">
            <v>0.03</v>
          </cell>
          <cell r="AX241">
            <v>0</v>
          </cell>
          <cell r="BB241">
            <v>0</v>
          </cell>
          <cell r="BF241">
            <v>0</v>
          </cell>
          <cell r="BJ241">
            <v>0</v>
          </cell>
          <cell r="BN241">
            <v>0</v>
          </cell>
        </row>
        <row r="242">
          <cell r="N242">
            <v>0.95</v>
          </cell>
          <cell r="R242">
            <v>1.1399999999999999</v>
          </cell>
          <cell r="V242">
            <v>1.23</v>
          </cell>
          <cell r="Z242">
            <v>1.47</v>
          </cell>
          <cell r="AD242">
            <v>1.42</v>
          </cell>
          <cell r="AH242">
            <v>1.52</v>
          </cell>
          <cell r="AL242">
            <v>1.6</v>
          </cell>
          <cell r="AX242">
            <v>2.02</v>
          </cell>
          <cell r="BB242">
            <v>1.95</v>
          </cell>
          <cell r="BF242">
            <v>1.87</v>
          </cell>
          <cell r="BJ242">
            <v>2.0499999999999998</v>
          </cell>
          <cell r="BN242">
            <v>2.02</v>
          </cell>
        </row>
        <row r="243">
          <cell r="N243">
            <v>0.13</v>
          </cell>
          <cell r="R243">
            <v>0.12</v>
          </cell>
          <cell r="V243">
            <v>0.13</v>
          </cell>
          <cell r="Z243">
            <v>0.14000000000000001</v>
          </cell>
          <cell r="AD243">
            <v>0.15</v>
          </cell>
          <cell r="AH243">
            <v>0.15</v>
          </cell>
          <cell r="AL243">
            <v>0.14000000000000001</v>
          </cell>
          <cell r="AX243">
            <v>0.11</v>
          </cell>
          <cell r="BB243">
            <v>0.11</v>
          </cell>
          <cell r="BF243">
            <v>0.1</v>
          </cell>
          <cell r="BJ243">
            <v>0.09</v>
          </cell>
          <cell r="BN243">
            <v>0.11</v>
          </cell>
        </row>
        <row r="244">
          <cell r="N244">
            <v>9.5399999999999991</v>
          </cell>
          <cell r="R244">
            <v>11.24</v>
          </cell>
          <cell r="V244">
            <v>11.84</v>
          </cell>
          <cell r="Z244">
            <v>14.02</v>
          </cell>
          <cell r="AD244">
            <v>14.76</v>
          </cell>
          <cell r="AH244">
            <v>14.65</v>
          </cell>
          <cell r="AL244">
            <v>13.82</v>
          </cell>
          <cell r="AX244">
            <v>15.58</v>
          </cell>
          <cell r="BB244">
            <v>16.809999999999999</v>
          </cell>
          <cell r="BF244">
            <v>17.55</v>
          </cell>
          <cell r="BJ244">
            <v>19.239999999999998</v>
          </cell>
          <cell r="BN244">
            <v>19.489999999999998</v>
          </cell>
        </row>
        <row r="245">
          <cell r="N245">
            <v>8.3000000000000007</v>
          </cell>
          <cell r="R245">
            <v>9.81</v>
          </cell>
          <cell r="V245">
            <v>10.32</v>
          </cell>
          <cell r="Z245">
            <v>12.22</v>
          </cell>
          <cell r="AD245">
            <v>13</v>
          </cell>
          <cell r="AH245">
            <v>12.79</v>
          </cell>
          <cell r="AL245">
            <v>11.89</v>
          </cell>
          <cell r="AX245">
            <v>13.27</v>
          </cell>
          <cell r="BB245">
            <v>14.57</v>
          </cell>
          <cell r="BF245">
            <v>15.39</v>
          </cell>
          <cell r="BJ245">
            <v>16.93</v>
          </cell>
          <cell r="BN245">
            <v>17.18</v>
          </cell>
        </row>
        <row r="246">
          <cell r="N246">
            <v>1.1100000000000001</v>
          </cell>
          <cell r="R246">
            <v>1.31</v>
          </cell>
          <cell r="V246">
            <v>1.39</v>
          </cell>
          <cell r="Z246">
            <v>1.66</v>
          </cell>
          <cell r="AD246">
            <v>1.61</v>
          </cell>
          <cell r="AH246">
            <v>1.71</v>
          </cell>
          <cell r="AL246">
            <v>1.79</v>
          </cell>
          <cell r="AX246">
            <v>2.2000000000000002</v>
          </cell>
          <cell r="BB246">
            <v>2.13</v>
          </cell>
          <cell r="BF246">
            <v>2.06</v>
          </cell>
          <cell r="BJ246">
            <v>2.2200000000000002</v>
          </cell>
          <cell r="BN246">
            <v>2.2000000000000002</v>
          </cell>
        </row>
        <row r="247">
          <cell r="N247">
            <v>0.13</v>
          </cell>
          <cell r="R247">
            <v>0.12</v>
          </cell>
          <cell r="V247">
            <v>0.13</v>
          </cell>
          <cell r="Z247">
            <v>0.14000000000000001</v>
          </cell>
          <cell r="AD247">
            <v>0.15</v>
          </cell>
          <cell r="AH247">
            <v>0.15</v>
          </cell>
          <cell r="AL247">
            <v>0.14000000000000001</v>
          </cell>
          <cell r="AX247">
            <v>0.11</v>
          </cell>
          <cell r="BB247">
            <v>0.11</v>
          </cell>
          <cell r="BF247">
            <v>0.1</v>
          </cell>
          <cell r="BJ247">
            <v>0.09</v>
          </cell>
          <cell r="BN247">
            <v>0.11</v>
          </cell>
        </row>
        <row r="248">
          <cell r="A248" t="str">
            <v>D21BN</v>
          </cell>
          <cell r="B248">
            <v>56</v>
          </cell>
          <cell r="C248">
            <v>4</v>
          </cell>
          <cell r="D248">
            <v>1991</v>
          </cell>
          <cell r="E248">
            <v>1</v>
          </cell>
          <cell r="F248">
            <v>2004</v>
          </cell>
          <cell r="G248">
            <v>4</v>
          </cell>
          <cell r="H248" t="str">
            <v>IC2Q</v>
          </cell>
          <cell r="I248" t="str">
            <v>StaBuA</v>
          </cell>
          <cell r="J248" t="str">
            <v>Tabelle I.1 Einkommensentstehung | Wertschöpfung und Bruttoinlandsprodukt | - Mrd.EUR -</v>
          </cell>
          <cell r="K248" t="str">
            <v>4. Gütersteuern</v>
          </cell>
          <cell r="N248">
            <v>36.090000000000003</v>
          </cell>
          <cell r="O248">
            <v>36.520000000000003</v>
          </cell>
          <cell r="P248">
            <v>37.36</v>
          </cell>
          <cell r="Q248">
            <v>41.61</v>
          </cell>
          <cell r="R248">
            <v>40.49</v>
          </cell>
          <cell r="S248">
            <v>39.64</v>
          </cell>
          <cell r="T248">
            <v>39.14</v>
          </cell>
          <cell r="U248">
            <v>43.27</v>
          </cell>
          <cell r="V248">
            <v>41.65</v>
          </cell>
          <cell r="W248">
            <v>41.8</v>
          </cell>
          <cell r="X248">
            <v>42.77</v>
          </cell>
          <cell r="Y248">
            <v>46.19</v>
          </cell>
          <cell r="Z248">
            <v>48.29</v>
          </cell>
          <cell r="AA248">
            <v>45.67</v>
          </cell>
          <cell r="AB248">
            <v>45.66</v>
          </cell>
          <cell r="AC248">
            <v>48.15</v>
          </cell>
          <cell r="AD248">
            <v>47.32</v>
          </cell>
          <cell r="AE248">
            <v>46.5</v>
          </cell>
          <cell r="AF248">
            <v>46.43</v>
          </cell>
          <cell r="AG248">
            <v>48.28</v>
          </cell>
          <cell r="AH248">
            <v>47.36</v>
          </cell>
          <cell r="AI248">
            <v>45.5</v>
          </cell>
          <cell r="AJ248">
            <v>46.83</v>
          </cell>
          <cell r="AK248">
            <v>48.68</v>
          </cell>
          <cell r="AL248">
            <v>47.17</v>
          </cell>
          <cell r="AM248">
            <v>47.4</v>
          </cell>
          <cell r="AN248">
            <v>47.4</v>
          </cell>
          <cell r="AO248">
            <v>48.87</v>
          </cell>
          <cell r="AP248">
            <v>47.86</v>
          </cell>
          <cell r="AQ248">
            <v>49.46</v>
          </cell>
          <cell r="AR248">
            <v>49.25</v>
          </cell>
          <cell r="AS248">
            <v>51.25</v>
          </cell>
          <cell r="AT248">
            <v>51.37</v>
          </cell>
          <cell r="AU248">
            <v>51.87</v>
          </cell>
          <cell r="AV248">
            <v>52.81</v>
          </cell>
          <cell r="AW248">
            <v>56.55</v>
          </cell>
          <cell r="AX248">
            <v>53.32</v>
          </cell>
          <cell r="AY248">
            <v>54.96</v>
          </cell>
          <cell r="AZ248">
            <v>53.14</v>
          </cell>
          <cell r="BA248">
            <v>55.51</v>
          </cell>
          <cell r="BB248">
            <v>53.87</v>
          </cell>
          <cell r="BC248">
            <v>55.52</v>
          </cell>
          <cell r="BD248">
            <v>53.85</v>
          </cell>
          <cell r="BE248">
            <v>56.16</v>
          </cell>
          <cell r="BF248">
            <v>53.99</v>
          </cell>
          <cell r="BG248">
            <v>54.45</v>
          </cell>
          <cell r="BH248">
            <v>55.97</v>
          </cell>
          <cell r="BI248">
            <v>56.5</v>
          </cell>
          <cell r="BJ248">
            <v>55.74</v>
          </cell>
          <cell r="BK248">
            <v>56.38</v>
          </cell>
          <cell r="BL248">
            <v>55.01</v>
          </cell>
          <cell r="BM248">
            <v>58.27</v>
          </cell>
          <cell r="BN248">
            <v>56.62</v>
          </cell>
          <cell r="BO248">
            <v>53.99</v>
          </cell>
          <cell r="BP248">
            <v>54.99</v>
          </cell>
          <cell r="BQ248">
            <v>57.66</v>
          </cell>
        </row>
        <row r="249">
          <cell r="N249">
            <v>45.38</v>
          </cell>
          <cell r="R249">
            <v>46.68</v>
          </cell>
          <cell r="V249">
            <v>44.91</v>
          </cell>
          <cell r="Z249">
            <v>49.48</v>
          </cell>
          <cell r="AD249">
            <v>47.42</v>
          </cell>
          <cell r="AH249">
            <v>47.24</v>
          </cell>
          <cell r="AL249">
            <v>46.47</v>
          </cell>
          <cell r="AX249">
            <v>48.42</v>
          </cell>
          <cell r="BB249">
            <v>47.6</v>
          </cell>
          <cell r="BF249">
            <v>46.14</v>
          </cell>
          <cell r="BJ249">
            <v>45.47</v>
          </cell>
          <cell r="BN249">
            <v>45.97</v>
          </cell>
        </row>
        <row r="250">
          <cell r="N250">
            <v>32.659999999999997</v>
          </cell>
          <cell r="R250">
            <v>36.659999999999997</v>
          </cell>
          <cell r="V250">
            <v>38.08</v>
          </cell>
          <cell r="Z250">
            <v>44.47</v>
          </cell>
          <cell r="AD250">
            <v>43.38</v>
          </cell>
          <cell r="AH250">
            <v>43.32</v>
          </cell>
          <cell r="AL250">
            <v>41.98</v>
          </cell>
          <cell r="AX250">
            <v>49.74</v>
          </cell>
          <cell r="BB250">
            <v>50.67</v>
          </cell>
          <cell r="BF250">
            <v>50.82</v>
          </cell>
          <cell r="BJ250">
            <v>53.55</v>
          </cell>
          <cell r="BN250">
            <v>54.78</v>
          </cell>
        </row>
        <row r="251">
          <cell r="N251">
            <v>23.34</v>
          </cell>
          <cell r="R251">
            <v>26.42</v>
          </cell>
          <cell r="V251">
            <v>26.79</v>
          </cell>
          <cell r="Z251">
            <v>31.3</v>
          </cell>
          <cell r="AD251">
            <v>28.87</v>
          </cell>
          <cell r="AH251">
            <v>27.18</v>
          </cell>
          <cell r="AL251">
            <v>25.42</v>
          </cell>
          <cell r="AX251">
            <v>31.22</v>
          </cell>
          <cell r="BB251">
            <v>32.42</v>
          </cell>
          <cell r="BF251">
            <v>32.75</v>
          </cell>
          <cell r="BJ251">
            <v>35.14</v>
          </cell>
          <cell r="BN251">
            <v>35.56</v>
          </cell>
        </row>
        <row r="252">
          <cell r="N252">
            <v>9.19</v>
          </cell>
          <cell r="R252">
            <v>10.119999999999999</v>
          </cell>
          <cell r="V252">
            <v>11.16</v>
          </cell>
          <cell r="Z252">
            <v>13.03</v>
          </cell>
          <cell r="AD252">
            <v>14.36</v>
          </cell>
          <cell r="AH252">
            <v>15.99</v>
          </cell>
          <cell r="AL252">
            <v>16.420000000000002</v>
          </cell>
          <cell r="AX252">
            <v>17.71</v>
          </cell>
          <cell r="BB252">
            <v>17.440000000000001</v>
          </cell>
          <cell r="BF252">
            <v>17.28</v>
          </cell>
          <cell r="BJ252">
            <v>17.62</v>
          </cell>
          <cell r="BN252">
            <v>18.41</v>
          </cell>
        </row>
        <row r="253">
          <cell r="N253">
            <v>0.13</v>
          </cell>
          <cell r="R253">
            <v>0.12</v>
          </cell>
          <cell r="V253">
            <v>0.13</v>
          </cell>
          <cell r="Z253">
            <v>0.14000000000000001</v>
          </cell>
          <cell r="AD253">
            <v>0.15</v>
          </cell>
          <cell r="AH253">
            <v>0.15</v>
          </cell>
          <cell r="AL253">
            <v>0.14000000000000001</v>
          </cell>
          <cell r="AX253">
            <v>0.81</v>
          </cell>
          <cell r="BB253">
            <v>0.81</v>
          </cell>
          <cell r="BF253">
            <v>0.79</v>
          </cell>
          <cell r="BJ253">
            <v>0.79</v>
          </cell>
          <cell r="BN253">
            <v>0.81</v>
          </cell>
        </row>
        <row r="254">
          <cell r="N254">
            <v>32.659999999999997</v>
          </cell>
          <cell r="R254">
            <v>36.659999999999997</v>
          </cell>
          <cell r="V254">
            <v>38.08</v>
          </cell>
          <cell r="Z254">
            <v>44.47</v>
          </cell>
          <cell r="AD254">
            <v>43.38</v>
          </cell>
          <cell r="AH254">
            <v>43.32</v>
          </cell>
          <cell r="AL254">
            <v>41.98</v>
          </cell>
          <cell r="AX254">
            <v>49.74</v>
          </cell>
          <cell r="BB254">
            <v>50.67</v>
          </cell>
          <cell r="BF254">
            <v>50.82</v>
          </cell>
          <cell r="BJ254">
            <v>53.55</v>
          </cell>
          <cell r="BN254">
            <v>54.78</v>
          </cell>
        </row>
        <row r="255">
          <cell r="N255">
            <v>0.02</v>
          </cell>
          <cell r="R255">
            <v>0.03</v>
          </cell>
          <cell r="V255">
            <v>0.04</v>
          </cell>
          <cell r="Z255">
            <v>0</v>
          </cell>
          <cell r="AD255">
            <v>0.02</v>
          </cell>
          <cell r="AH255">
            <v>0</v>
          </cell>
          <cell r="AL255">
            <v>0</v>
          </cell>
          <cell r="AX255">
            <v>0</v>
          </cell>
          <cell r="BB255">
            <v>0</v>
          </cell>
          <cell r="BF255">
            <v>0</v>
          </cell>
          <cell r="BJ255">
            <v>0</v>
          </cell>
          <cell r="BN255">
            <v>0</v>
          </cell>
        </row>
        <row r="256">
          <cell r="N256">
            <v>-0.01</v>
          </cell>
          <cell r="R256">
            <v>-0.01</v>
          </cell>
          <cell r="V256">
            <v>-0.02</v>
          </cell>
          <cell r="Z256">
            <v>0</v>
          </cell>
          <cell r="AD256">
            <v>-0.01</v>
          </cell>
          <cell r="AH256">
            <v>0</v>
          </cell>
          <cell r="AL256">
            <v>0</v>
          </cell>
          <cell r="AX256">
            <v>0</v>
          </cell>
          <cell r="BB256">
            <v>0</v>
          </cell>
          <cell r="BF256">
            <v>0</v>
          </cell>
          <cell r="BJ256">
            <v>0</v>
          </cell>
          <cell r="BN256">
            <v>0</v>
          </cell>
        </row>
        <row r="257">
          <cell r="N257">
            <v>0</v>
          </cell>
          <cell r="R257">
            <v>0</v>
          </cell>
          <cell r="V257">
            <v>0</v>
          </cell>
          <cell r="Z257">
            <v>0</v>
          </cell>
          <cell r="AD257">
            <v>0</v>
          </cell>
          <cell r="AH257">
            <v>0</v>
          </cell>
          <cell r="AL257">
            <v>0</v>
          </cell>
          <cell r="AX257">
            <v>0</v>
          </cell>
          <cell r="BB257">
            <v>0</v>
          </cell>
          <cell r="BF257">
            <v>0</v>
          </cell>
          <cell r="BJ257">
            <v>0</v>
          </cell>
          <cell r="BN257">
            <v>0</v>
          </cell>
        </row>
        <row r="258">
          <cell r="N258">
            <v>4.82</v>
          </cell>
          <cell r="R258">
            <v>5.59</v>
          </cell>
          <cell r="V258">
            <v>5.6</v>
          </cell>
          <cell r="Z258">
            <v>5.0999999999999996</v>
          </cell>
          <cell r="AD258">
            <v>5.2</v>
          </cell>
          <cell r="AH258">
            <v>5.66</v>
          </cell>
          <cell r="AL258">
            <v>5.95</v>
          </cell>
          <cell r="AX258">
            <v>6.31</v>
          </cell>
          <cell r="BB258">
            <v>6.09</v>
          </cell>
          <cell r="BF258">
            <v>5.59</v>
          </cell>
          <cell r="BJ258">
            <v>5.75</v>
          </cell>
          <cell r="BN258">
            <v>6.2</v>
          </cell>
        </row>
        <row r="259">
          <cell r="N259">
            <v>0.01</v>
          </cell>
          <cell r="R259">
            <v>0.02</v>
          </cell>
          <cell r="V259">
            <v>-0.01</v>
          </cell>
          <cell r="Z259">
            <v>0.05</v>
          </cell>
          <cell r="AD259">
            <v>0.04</v>
          </cell>
          <cell r="AH259">
            <v>0.03</v>
          </cell>
          <cell r="AL259">
            <v>0.02</v>
          </cell>
          <cell r="AX259">
            <v>0.04</v>
          </cell>
          <cell r="BB259">
            <v>0.02</v>
          </cell>
          <cell r="BF259">
            <v>0.05</v>
          </cell>
          <cell r="BJ259">
            <v>0.12</v>
          </cell>
          <cell r="BN259">
            <v>0.05</v>
          </cell>
        </row>
        <row r="260">
          <cell r="N260">
            <v>0</v>
          </cell>
          <cell r="R260">
            <v>0.02</v>
          </cell>
          <cell r="V260">
            <v>-0.01</v>
          </cell>
          <cell r="Z260">
            <v>0.04</v>
          </cell>
          <cell r="AD260">
            <v>0.03</v>
          </cell>
          <cell r="AH260">
            <v>0.02</v>
          </cell>
          <cell r="AL260">
            <v>0.02</v>
          </cell>
          <cell r="AX260">
            <v>0.03</v>
          </cell>
          <cell r="BB260">
            <v>0.01</v>
          </cell>
          <cell r="BF260">
            <v>0.04</v>
          </cell>
          <cell r="BJ260">
            <v>0.12</v>
          </cell>
          <cell r="BN260">
            <v>0.05</v>
          </cell>
        </row>
        <row r="261">
          <cell r="N261">
            <v>4.8099999999999996</v>
          </cell>
          <cell r="R261">
            <v>5.55</v>
          </cell>
          <cell r="V261">
            <v>5.62</v>
          </cell>
          <cell r="Z261">
            <v>5.01</v>
          </cell>
          <cell r="AD261">
            <v>5.13</v>
          </cell>
          <cell r="AH261">
            <v>5.61</v>
          </cell>
          <cell r="AL261">
            <v>5.91</v>
          </cell>
          <cell r="AX261">
            <v>6.24</v>
          </cell>
          <cell r="BB261">
            <v>6.06</v>
          </cell>
          <cell r="BF261">
            <v>5.5</v>
          </cell>
          <cell r="BJ261">
            <v>5.51</v>
          </cell>
          <cell r="BN261">
            <v>6.1</v>
          </cell>
        </row>
        <row r="262">
          <cell r="N262">
            <v>0.05</v>
          </cell>
          <cell r="R262">
            <v>7.0000000000000007E-2</v>
          </cell>
          <cell r="V262">
            <v>7.0000000000000007E-2</v>
          </cell>
          <cell r="Z262">
            <v>7.0000000000000007E-2</v>
          </cell>
          <cell r="AD262">
            <v>7.0000000000000007E-2</v>
          </cell>
          <cell r="AH262">
            <v>0.08</v>
          </cell>
          <cell r="AL262">
            <v>0.08</v>
          </cell>
          <cell r="AX262">
            <v>0.08</v>
          </cell>
          <cell r="BB262">
            <v>0.09</v>
          </cell>
          <cell r="BF262">
            <v>0.09</v>
          </cell>
          <cell r="BJ262">
            <v>0.08</v>
          </cell>
          <cell r="BN262">
            <v>0.08</v>
          </cell>
        </row>
        <row r="263">
          <cell r="N263">
            <v>0.05</v>
          </cell>
          <cell r="R263">
            <v>7.0000000000000007E-2</v>
          </cell>
          <cell r="V263">
            <v>7.0000000000000007E-2</v>
          </cell>
          <cell r="Z263">
            <v>7.0000000000000007E-2</v>
          </cell>
          <cell r="AD263">
            <v>7.0000000000000007E-2</v>
          </cell>
          <cell r="AH263">
            <v>0.08</v>
          </cell>
          <cell r="AL263">
            <v>0.08</v>
          </cell>
          <cell r="AX263">
            <v>0.08</v>
          </cell>
          <cell r="BB263">
            <v>0.09</v>
          </cell>
          <cell r="BF263">
            <v>0.09</v>
          </cell>
          <cell r="BJ263">
            <v>0.08</v>
          </cell>
          <cell r="BN263">
            <v>0.08</v>
          </cell>
        </row>
        <row r="264">
          <cell r="N264">
            <v>1.07</v>
          </cell>
          <cell r="R264">
            <v>1.1599999999999999</v>
          </cell>
          <cell r="V264">
            <v>1.28</v>
          </cell>
          <cell r="Z264">
            <v>1.37</v>
          </cell>
          <cell r="AD264">
            <v>1.48</v>
          </cell>
          <cell r="AH264">
            <v>1.57</v>
          </cell>
          <cell r="AL264">
            <v>1.67</v>
          </cell>
          <cell r="AX264">
            <v>1.88</v>
          </cell>
          <cell r="BB264">
            <v>1.96</v>
          </cell>
          <cell r="BF264">
            <v>1.97</v>
          </cell>
          <cell r="BJ264">
            <v>2.0699999999999998</v>
          </cell>
          <cell r="BN264">
            <v>2.15</v>
          </cell>
        </row>
        <row r="265">
          <cell r="N265">
            <v>1.07</v>
          </cell>
          <cell r="R265">
            <v>1.1599999999999999</v>
          </cell>
          <cell r="V265">
            <v>1.28</v>
          </cell>
          <cell r="Z265">
            <v>1.37</v>
          </cell>
          <cell r="AD265">
            <v>1.48</v>
          </cell>
          <cell r="AH265">
            <v>1.57</v>
          </cell>
          <cell r="AL265">
            <v>1.67</v>
          </cell>
          <cell r="AX265">
            <v>1.88</v>
          </cell>
          <cell r="BB265">
            <v>1.96</v>
          </cell>
          <cell r="BF265">
            <v>1.97</v>
          </cell>
          <cell r="BJ265">
            <v>2.0699999999999998</v>
          </cell>
          <cell r="BN265">
            <v>2.15</v>
          </cell>
        </row>
        <row r="266">
          <cell r="N266">
            <v>0.27</v>
          </cell>
          <cell r="R266">
            <v>0.43</v>
          </cell>
          <cell r="V266">
            <v>0.43</v>
          </cell>
          <cell r="Z266">
            <v>0.43</v>
          </cell>
          <cell r="AD266">
            <v>0.44</v>
          </cell>
          <cell r="AH266">
            <v>0.43</v>
          </cell>
          <cell r="AL266">
            <v>0.41</v>
          </cell>
          <cell r="AX266">
            <v>0.44</v>
          </cell>
          <cell r="BB266">
            <v>0.52</v>
          </cell>
          <cell r="BF266">
            <v>0.49</v>
          </cell>
          <cell r="BJ266">
            <v>0.46</v>
          </cell>
          <cell r="BN266">
            <v>0.48</v>
          </cell>
        </row>
        <row r="267">
          <cell r="N267">
            <v>0.27</v>
          </cell>
          <cell r="R267">
            <v>0.43</v>
          </cell>
          <cell r="V267">
            <v>0.43</v>
          </cell>
          <cell r="Z267">
            <v>0.43</v>
          </cell>
          <cell r="AD267">
            <v>0.44</v>
          </cell>
          <cell r="AH267">
            <v>0.43</v>
          </cell>
          <cell r="AL267">
            <v>0.41</v>
          </cell>
          <cell r="AX267">
            <v>0.44</v>
          </cell>
          <cell r="BB267">
            <v>0.52</v>
          </cell>
          <cell r="BF267">
            <v>0.49</v>
          </cell>
          <cell r="BJ267">
            <v>0.46</v>
          </cell>
          <cell r="BN267">
            <v>0.48</v>
          </cell>
        </row>
        <row r="268">
          <cell r="N268">
            <v>0.03</v>
          </cell>
          <cell r="R268">
            <v>0.03</v>
          </cell>
          <cell r="V268">
            <v>0.03</v>
          </cell>
          <cell r="Z268">
            <v>0.03</v>
          </cell>
          <cell r="AD268">
            <v>0.03</v>
          </cell>
          <cell r="AH268">
            <v>0.03</v>
          </cell>
          <cell r="AL268">
            <v>0.03</v>
          </cell>
          <cell r="AX268">
            <v>0.04</v>
          </cell>
          <cell r="BB268">
            <v>0.03</v>
          </cell>
          <cell r="BF268">
            <v>0.03</v>
          </cell>
          <cell r="BJ268">
            <v>0.03</v>
          </cell>
          <cell r="BN268">
            <v>0.03</v>
          </cell>
        </row>
        <row r="269">
          <cell r="N269">
            <v>0.04</v>
          </cell>
          <cell r="R269">
            <v>0.02</v>
          </cell>
          <cell r="V269">
            <v>0.02</v>
          </cell>
          <cell r="Z269">
            <v>0.06</v>
          </cell>
          <cell r="AD269">
            <v>0.02</v>
          </cell>
          <cell r="AH269">
            <v>0.01</v>
          </cell>
          <cell r="AL269">
            <v>0.02</v>
          </cell>
          <cell r="AX269">
            <v>0.02</v>
          </cell>
          <cell r="BB269">
            <v>0.02</v>
          </cell>
          <cell r="BF269">
            <v>0.02</v>
          </cell>
          <cell r="BJ269">
            <v>0.02</v>
          </cell>
          <cell r="BN269">
            <v>0.02</v>
          </cell>
        </row>
        <row r="270">
          <cell r="N270">
            <v>0.02</v>
          </cell>
          <cell r="R270">
            <v>0.02</v>
          </cell>
          <cell r="V270">
            <v>0.02</v>
          </cell>
          <cell r="Z270">
            <v>0.02</v>
          </cell>
          <cell r="AD270">
            <v>0.02</v>
          </cell>
          <cell r="AH270">
            <v>0.02</v>
          </cell>
          <cell r="AL270">
            <v>0.02</v>
          </cell>
          <cell r="AX270">
            <v>0.03</v>
          </cell>
          <cell r="BB270">
            <v>0.02</v>
          </cell>
          <cell r="BF270">
            <v>0.02</v>
          </cell>
          <cell r="BJ270">
            <v>0.02</v>
          </cell>
          <cell r="BN270">
            <v>0.02</v>
          </cell>
        </row>
        <row r="271">
          <cell r="N271">
            <v>0.01</v>
          </cell>
          <cell r="R271">
            <v>0.01</v>
          </cell>
          <cell r="V271">
            <v>0.01</v>
          </cell>
          <cell r="Z271">
            <v>0.01</v>
          </cell>
          <cell r="AD271">
            <v>0.01</v>
          </cell>
          <cell r="AH271">
            <v>0.01</v>
          </cell>
          <cell r="AL271">
            <v>0.01</v>
          </cell>
          <cell r="AX271">
            <v>0.01</v>
          </cell>
          <cell r="BB271">
            <v>0.01</v>
          </cell>
          <cell r="BF271">
            <v>0.01</v>
          </cell>
          <cell r="BJ271">
            <v>0.01</v>
          </cell>
          <cell r="BN271">
            <v>0.01</v>
          </cell>
        </row>
        <row r="272">
          <cell r="N272">
            <v>0.55000000000000004</v>
          </cell>
          <cell r="R272">
            <v>0.59</v>
          </cell>
          <cell r="V272">
            <v>0.65</v>
          </cell>
          <cell r="Z272">
            <v>0.75</v>
          </cell>
          <cell r="AD272">
            <v>0.72</v>
          </cell>
          <cell r="AH272">
            <v>0.74</v>
          </cell>
          <cell r="AL272">
            <v>0.67</v>
          </cell>
          <cell r="AX272">
            <v>0.8</v>
          </cell>
          <cell r="BB272">
            <v>0.81</v>
          </cell>
          <cell r="BF272">
            <v>1.07</v>
          </cell>
          <cell r="BJ272">
            <v>0.73</v>
          </cell>
          <cell r="BN272">
            <v>0.65</v>
          </cell>
        </row>
        <row r="273">
          <cell r="N273">
            <v>0.52</v>
          </cell>
          <cell r="R273">
            <v>0.59</v>
          </cell>
          <cell r="V273">
            <v>0.65</v>
          </cell>
          <cell r="Z273">
            <v>0.69</v>
          </cell>
          <cell r="AD273">
            <v>0.71</v>
          </cell>
          <cell r="AH273">
            <v>0.73</v>
          </cell>
          <cell r="AL273">
            <v>0.65</v>
          </cell>
          <cell r="AX273">
            <v>0.78</v>
          </cell>
          <cell r="BB273">
            <v>0.79</v>
          </cell>
          <cell r="BF273">
            <v>1.05</v>
          </cell>
          <cell r="BJ273">
            <v>0.71</v>
          </cell>
          <cell r="BN273">
            <v>0.63</v>
          </cell>
        </row>
        <row r="274">
          <cell r="N274">
            <v>-0.31</v>
          </cell>
          <cell r="R274">
            <v>-0.53</v>
          </cell>
          <cell r="V274">
            <v>-0.49</v>
          </cell>
          <cell r="Z274">
            <v>-0.33</v>
          </cell>
          <cell r="AD274">
            <v>-0.32</v>
          </cell>
          <cell r="AH274">
            <v>-0.3</v>
          </cell>
          <cell r="AL274">
            <v>-0.27</v>
          </cell>
          <cell r="AX274">
            <v>-0.18</v>
          </cell>
          <cell r="BB274">
            <v>-0.2</v>
          </cell>
          <cell r="BF274">
            <v>-0.17</v>
          </cell>
          <cell r="BJ274">
            <v>-0.14000000000000001</v>
          </cell>
          <cell r="BN274">
            <v>-0.1</v>
          </cell>
        </row>
        <row r="275">
          <cell r="N275">
            <v>6.81</v>
          </cell>
          <cell r="R275">
            <v>7.9</v>
          </cell>
          <cell r="V275">
            <v>8.1</v>
          </cell>
          <cell r="Z275">
            <v>7.75</v>
          </cell>
          <cell r="AD275">
            <v>7.96</v>
          </cell>
          <cell r="AH275">
            <v>8.51</v>
          </cell>
          <cell r="AL275">
            <v>8.81</v>
          </cell>
          <cell r="AX275">
            <v>9.5500000000000007</v>
          </cell>
          <cell r="BB275">
            <v>9.5</v>
          </cell>
          <cell r="BF275">
            <v>9.24</v>
          </cell>
          <cell r="BJ275">
            <v>9.1199999999999992</v>
          </cell>
          <cell r="BN275">
            <v>9.59</v>
          </cell>
        </row>
        <row r="276">
          <cell r="N276">
            <v>5.69</v>
          </cell>
          <cell r="R276">
            <v>6.63</v>
          </cell>
          <cell r="V276">
            <v>6.73</v>
          </cell>
          <cell r="Z276">
            <v>6.38</v>
          </cell>
          <cell r="AD276">
            <v>6.47</v>
          </cell>
          <cell r="AH276">
            <v>6.94</v>
          </cell>
          <cell r="AL276">
            <v>7.17</v>
          </cell>
          <cell r="AX276">
            <v>7.72</v>
          </cell>
          <cell r="BB276">
            <v>7.62</v>
          </cell>
          <cell r="BF276">
            <v>7.37</v>
          </cell>
          <cell r="BJ276">
            <v>7.19</v>
          </cell>
          <cell r="BN276">
            <v>7.58</v>
          </cell>
        </row>
        <row r="277">
          <cell r="N277">
            <v>5.17</v>
          </cell>
          <cell r="R277">
            <v>6.03</v>
          </cell>
          <cell r="V277">
            <v>6.13</v>
          </cell>
          <cell r="Z277">
            <v>5.82</v>
          </cell>
          <cell r="AD277">
            <v>5.9</v>
          </cell>
          <cell r="AH277">
            <v>6.33</v>
          </cell>
          <cell r="AL277">
            <v>6.52</v>
          </cell>
          <cell r="AX277">
            <v>7.03</v>
          </cell>
          <cell r="BB277">
            <v>6.94</v>
          </cell>
          <cell r="BF277">
            <v>6.74</v>
          </cell>
          <cell r="BJ277">
            <v>6.55</v>
          </cell>
          <cell r="BN277">
            <v>6.89</v>
          </cell>
        </row>
        <row r="278">
          <cell r="N278">
            <v>0.52</v>
          </cell>
          <cell r="R278">
            <v>0.6</v>
          </cell>
          <cell r="V278">
            <v>0.6</v>
          </cell>
          <cell r="Z278">
            <v>0.56000000000000005</v>
          </cell>
          <cell r="AD278">
            <v>0.56999999999999995</v>
          </cell>
          <cell r="AH278">
            <v>0.61</v>
          </cell>
          <cell r="AL278">
            <v>0.65</v>
          </cell>
          <cell r="AX278">
            <v>0.69</v>
          </cell>
          <cell r="BB278">
            <v>0.68</v>
          </cell>
          <cell r="BF278">
            <v>0.63</v>
          </cell>
          <cell r="BJ278">
            <v>0.64</v>
          </cell>
          <cell r="BN278">
            <v>0.69</v>
          </cell>
        </row>
        <row r="279">
          <cell r="N279">
            <v>-0.31</v>
          </cell>
          <cell r="R279">
            <v>-0.53</v>
          </cell>
          <cell r="V279">
            <v>-0.49</v>
          </cell>
          <cell r="Z279">
            <v>-0.33</v>
          </cell>
          <cell r="AD279">
            <v>-0.32</v>
          </cell>
          <cell r="AH279">
            <v>-0.3</v>
          </cell>
          <cell r="AL279">
            <v>-0.27</v>
          </cell>
          <cell r="AX279">
            <v>-0.18</v>
          </cell>
          <cell r="BB279">
            <v>-0.2</v>
          </cell>
          <cell r="BF279">
            <v>-0.17</v>
          </cell>
          <cell r="BJ279">
            <v>-0.14000000000000001</v>
          </cell>
          <cell r="BN279">
            <v>-0.1</v>
          </cell>
        </row>
        <row r="280">
          <cell r="N280">
            <v>0.05</v>
          </cell>
          <cell r="R280">
            <v>0.04</v>
          </cell>
          <cell r="V280">
            <v>0.01</v>
          </cell>
          <cell r="Z280">
            <v>0.11</v>
          </cell>
          <cell r="AD280">
            <v>0.06</v>
          </cell>
          <cell r="AH280">
            <v>0.04</v>
          </cell>
          <cell r="AL280">
            <v>0.04</v>
          </cell>
          <cell r="AX280">
            <v>0.06</v>
          </cell>
          <cell r="BB280">
            <v>0.04</v>
          </cell>
          <cell r="BF280">
            <v>7.0000000000000007E-2</v>
          </cell>
          <cell r="BJ280">
            <v>0.14000000000000001</v>
          </cell>
          <cell r="BN280">
            <v>7.0000000000000007E-2</v>
          </cell>
        </row>
        <row r="281">
          <cell r="N281">
            <v>1.28</v>
          </cell>
          <cell r="R281">
            <v>1.65</v>
          </cell>
          <cell r="V281">
            <v>1.74</v>
          </cell>
          <cell r="Z281">
            <v>1.88</v>
          </cell>
          <cell r="AD281">
            <v>1.94</v>
          </cell>
          <cell r="AH281">
            <v>1.87</v>
          </cell>
          <cell r="AL281">
            <v>1.79</v>
          </cell>
          <cell r="AX281">
            <v>2.0499999999999998</v>
          </cell>
          <cell r="BB281">
            <v>2.16</v>
          </cell>
          <cell r="BF281">
            <v>2.54</v>
          </cell>
          <cell r="BJ281">
            <v>2.06</v>
          </cell>
          <cell r="BN281">
            <v>2.0099999999999998</v>
          </cell>
        </row>
        <row r="282">
          <cell r="N282">
            <v>5.48</v>
          </cell>
          <cell r="R282">
            <v>6.21</v>
          </cell>
          <cell r="V282">
            <v>6.35</v>
          </cell>
          <cell r="Z282">
            <v>5.76</v>
          </cell>
          <cell r="AD282">
            <v>5.96</v>
          </cell>
          <cell r="AH282">
            <v>6.6</v>
          </cell>
          <cell r="AL282">
            <v>6.98</v>
          </cell>
          <cell r="AX282">
            <v>7.44</v>
          </cell>
          <cell r="BB282">
            <v>7.3</v>
          </cell>
          <cell r="BF282">
            <v>6.63</v>
          </cell>
          <cell r="BJ282">
            <v>6.92</v>
          </cell>
          <cell r="BN282">
            <v>7.51</v>
          </cell>
        </row>
        <row r="283">
          <cell r="N283">
            <v>0</v>
          </cell>
          <cell r="R283">
            <v>0</v>
          </cell>
          <cell r="V283">
            <v>0</v>
          </cell>
          <cell r="Z283">
            <v>0</v>
          </cell>
          <cell r="AD283">
            <v>0</v>
          </cell>
          <cell r="AH283">
            <v>0</v>
          </cell>
          <cell r="AL283">
            <v>0</v>
          </cell>
          <cell r="AX283">
            <v>0</v>
          </cell>
          <cell r="BB283">
            <v>0</v>
          </cell>
          <cell r="BF283">
            <v>0</v>
          </cell>
          <cell r="BJ283">
            <v>0</v>
          </cell>
          <cell r="BN283">
            <v>0</v>
          </cell>
        </row>
        <row r="284">
          <cell r="N284">
            <v>0.01</v>
          </cell>
          <cell r="R284">
            <v>0.01</v>
          </cell>
          <cell r="V284">
            <v>0.01</v>
          </cell>
          <cell r="Z284">
            <v>0.01</v>
          </cell>
          <cell r="AD284">
            <v>0.01</v>
          </cell>
          <cell r="AH284">
            <v>0.01</v>
          </cell>
          <cell r="AL284">
            <v>0.01</v>
          </cell>
          <cell r="AX284">
            <v>0.01</v>
          </cell>
          <cell r="BB284">
            <v>0.01</v>
          </cell>
          <cell r="BF284">
            <v>0.01</v>
          </cell>
          <cell r="BJ284">
            <v>0.01</v>
          </cell>
          <cell r="BN284">
            <v>0.01</v>
          </cell>
        </row>
        <row r="285">
          <cell r="N285">
            <v>0.33</v>
          </cell>
          <cell r="R285">
            <v>0.55000000000000004</v>
          </cell>
          <cell r="V285">
            <v>0.51</v>
          </cell>
          <cell r="Z285">
            <v>0.35</v>
          </cell>
          <cell r="AD285">
            <v>0.34</v>
          </cell>
          <cell r="AH285">
            <v>0.32</v>
          </cell>
          <cell r="AL285">
            <v>0.28999999999999998</v>
          </cell>
          <cell r="AX285">
            <v>0.2</v>
          </cell>
          <cell r="BB285">
            <v>0.22</v>
          </cell>
          <cell r="BF285">
            <v>0.19</v>
          </cell>
          <cell r="BJ285">
            <v>0.16</v>
          </cell>
          <cell r="BN285">
            <v>0.12</v>
          </cell>
        </row>
        <row r="286">
          <cell r="N286">
            <v>0.01</v>
          </cell>
          <cell r="R286">
            <v>0.01</v>
          </cell>
          <cell r="V286">
            <v>0.76</v>
          </cell>
          <cell r="Z286">
            <v>0.21</v>
          </cell>
          <cell r="AD286">
            <v>0.38</v>
          </cell>
          <cell r="AH286">
            <v>0.36</v>
          </cell>
          <cell r="AL286">
            <v>0.38</v>
          </cell>
          <cell r="AX286">
            <v>0.34</v>
          </cell>
          <cell r="BB286">
            <v>0.26</v>
          </cell>
          <cell r="BF286">
            <v>0.17</v>
          </cell>
          <cell r="BJ286">
            <v>0.12</v>
          </cell>
          <cell r="BN286">
            <v>0.09</v>
          </cell>
        </row>
        <row r="287">
          <cell r="N287">
            <v>1.1100000000000001</v>
          </cell>
          <cell r="R287">
            <v>1.26</v>
          </cell>
          <cell r="V287">
            <v>1.36</v>
          </cell>
          <cell r="Z287">
            <v>1.36</v>
          </cell>
          <cell r="AD287">
            <v>1.48</v>
          </cell>
          <cell r="AH287">
            <v>1.56</v>
          </cell>
          <cell r="AL287">
            <v>1.63</v>
          </cell>
          <cell r="AX287">
            <v>1.82</v>
          </cell>
          <cell r="BB287">
            <v>1.87</v>
          </cell>
          <cell r="BF287">
            <v>1.86</v>
          </cell>
          <cell r="BJ287">
            <v>1.92</v>
          </cell>
          <cell r="BN287">
            <v>2</v>
          </cell>
        </row>
        <row r="288">
          <cell r="N288">
            <v>1.1100000000000001</v>
          </cell>
          <cell r="R288">
            <v>1.26</v>
          </cell>
          <cell r="V288">
            <v>1.36</v>
          </cell>
          <cell r="Z288">
            <v>1.36</v>
          </cell>
          <cell r="AD288">
            <v>1.48</v>
          </cell>
          <cell r="AH288">
            <v>1.56</v>
          </cell>
          <cell r="AL288">
            <v>1.63</v>
          </cell>
          <cell r="AX288">
            <v>1.82</v>
          </cell>
          <cell r="BB288">
            <v>1.87</v>
          </cell>
          <cell r="BF288">
            <v>1.86</v>
          </cell>
          <cell r="BJ288">
            <v>1.92</v>
          </cell>
          <cell r="BN288">
            <v>2</v>
          </cell>
        </row>
        <row r="289">
          <cell r="N289">
            <v>0</v>
          </cell>
          <cell r="R289">
            <v>0</v>
          </cell>
          <cell r="V289">
            <v>0</v>
          </cell>
          <cell r="Z289">
            <v>0</v>
          </cell>
          <cell r="AD289">
            <v>0</v>
          </cell>
          <cell r="AH289">
            <v>0</v>
          </cell>
          <cell r="AL289">
            <v>0</v>
          </cell>
          <cell r="AX289">
            <v>0</v>
          </cell>
          <cell r="BB289">
            <v>0</v>
          </cell>
          <cell r="BF289">
            <v>0</v>
          </cell>
          <cell r="BJ289">
            <v>0</v>
          </cell>
          <cell r="BN289">
            <v>0</v>
          </cell>
        </row>
        <row r="290">
          <cell r="N290">
            <v>6.81</v>
          </cell>
          <cell r="R290">
            <v>7.9</v>
          </cell>
          <cell r="V290">
            <v>8.1</v>
          </cell>
          <cell r="Z290">
            <v>7.75</v>
          </cell>
          <cell r="AD290">
            <v>7.96</v>
          </cell>
          <cell r="AH290">
            <v>8.51</v>
          </cell>
          <cell r="AL290">
            <v>8.81</v>
          </cell>
          <cell r="AX290">
            <v>9.5500000000000007</v>
          </cell>
          <cell r="BB290">
            <v>9.5</v>
          </cell>
          <cell r="BF290">
            <v>9.24</v>
          </cell>
          <cell r="BJ290">
            <v>9.1199999999999992</v>
          </cell>
          <cell r="BN290">
            <v>9.59</v>
          </cell>
        </row>
        <row r="291">
          <cell r="N291">
            <v>68.98</v>
          </cell>
          <cell r="R291">
            <v>85.34</v>
          </cell>
          <cell r="V291">
            <v>82.85</v>
          </cell>
          <cell r="Z291">
            <v>91.07</v>
          </cell>
          <cell r="AD291">
            <v>93.2</v>
          </cell>
          <cell r="AH291">
            <v>94.9</v>
          </cell>
          <cell r="AL291">
            <v>91.97</v>
          </cell>
          <cell r="AX291">
            <v>99.76</v>
          </cell>
          <cell r="BB291">
            <v>98.18</v>
          </cell>
          <cell r="BF291">
            <v>92.33</v>
          </cell>
          <cell r="BJ291">
            <v>94.67</v>
          </cell>
          <cell r="BN291">
            <v>95.34</v>
          </cell>
        </row>
        <row r="292">
          <cell r="N292">
            <v>133.53</v>
          </cell>
          <cell r="R292">
            <v>155.55000000000001</v>
          </cell>
          <cell r="V292">
            <v>162.9</v>
          </cell>
          <cell r="Z292">
            <v>177.15</v>
          </cell>
          <cell r="AD292">
            <v>181.09</v>
          </cell>
          <cell r="AH292">
            <v>188.54</v>
          </cell>
          <cell r="AL292">
            <v>190.17</v>
          </cell>
          <cell r="AX292">
            <v>209.87</v>
          </cell>
          <cell r="BB292">
            <v>211.38</v>
          </cell>
          <cell r="BF292">
            <v>208.71</v>
          </cell>
          <cell r="BJ292">
            <v>215.67</v>
          </cell>
          <cell r="BN292">
            <v>216.96</v>
          </cell>
        </row>
        <row r="293">
          <cell r="N293">
            <v>73.72</v>
          </cell>
          <cell r="R293">
            <v>87.84</v>
          </cell>
          <cell r="V293">
            <v>89.16</v>
          </cell>
          <cell r="Z293">
            <v>96.1</v>
          </cell>
          <cell r="AD293">
            <v>94.76</v>
          </cell>
          <cell r="AH293">
            <v>99.82</v>
          </cell>
          <cell r="AL293">
            <v>97.94</v>
          </cell>
          <cell r="AX293">
            <v>116.09</v>
          </cell>
          <cell r="BB293">
            <v>115.74</v>
          </cell>
          <cell r="BF293">
            <v>112.07</v>
          </cell>
          <cell r="BJ293">
            <v>115.66</v>
          </cell>
          <cell r="BN293">
            <v>117.01</v>
          </cell>
        </row>
        <row r="294">
          <cell r="N294">
            <v>73.400000000000006</v>
          </cell>
          <cell r="R294">
            <v>87.47</v>
          </cell>
          <cell r="V294">
            <v>88.8</v>
          </cell>
          <cell r="Z294">
            <v>95.67</v>
          </cell>
          <cell r="AD294">
            <v>94.35</v>
          </cell>
          <cell r="AH294">
            <v>99.39</v>
          </cell>
          <cell r="AL294">
            <v>97.58</v>
          </cell>
          <cell r="AX294">
            <v>115.38</v>
          </cell>
          <cell r="BB294">
            <v>115.02</v>
          </cell>
          <cell r="BF294">
            <v>111.45</v>
          </cell>
          <cell r="BJ294">
            <v>114.96</v>
          </cell>
          <cell r="BN294">
            <v>115.86</v>
          </cell>
        </row>
        <row r="295">
          <cell r="N295">
            <v>37.36</v>
          </cell>
          <cell r="R295">
            <v>45.72</v>
          </cell>
          <cell r="V295">
            <v>44.23</v>
          </cell>
          <cell r="Z295">
            <v>49.42</v>
          </cell>
          <cell r="AD295">
            <v>48.13</v>
          </cell>
          <cell r="AH295">
            <v>48.5</v>
          </cell>
          <cell r="AL295">
            <v>46.65</v>
          </cell>
          <cell r="AX295">
            <v>56.5</v>
          </cell>
          <cell r="BB295">
            <v>56.96</v>
          </cell>
          <cell r="BF295">
            <v>55.49</v>
          </cell>
          <cell r="BJ295">
            <v>58.42</v>
          </cell>
          <cell r="BN295">
            <v>58.46</v>
          </cell>
        </row>
        <row r="296">
          <cell r="N296">
            <v>26.51</v>
          </cell>
          <cell r="R296">
            <v>30.82</v>
          </cell>
          <cell r="V296">
            <v>33.14</v>
          </cell>
          <cell r="Z296">
            <v>35.33</v>
          </cell>
          <cell r="AD296">
            <v>35.21</v>
          </cell>
          <cell r="AH296">
            <v>38.86</v>
          </cell>
          <cell r="AL296">
            <v>38.57</v>
          </cell>
          <cell r="AX296">
            <v>44.36</v>
          </cell>
          <cell r="BB296">
            <v>43.7</v>
          </cell>
          <cell r="BF296">
            <v>42.21</v>
          </cell>
          <cell r="BJ296">
            <v>42.49</v>
          </cell>
          <cell r="BN296">
            <v>42.94</v>
          </cell>
        </row>
        <row r="297">
          <cell r="N297">
            <v>9.5299999999999994</v>
          </cell>
          <cell r="R297">
            <v>10.93</v>
          </cell>
          <cell r="V297">
            <v>11.43</v>
          </cell>
          <cell r="Z297">
            <v>10.92</v>
          </cell>
          <cell r="AD297">
            <v>11.01</v>
          </cell>
          <cell r="AH297">
            <v>12.03</v>
          </cell>
          <cell r="AL297">
            <v>12.36</v>
          </cell>
          <cell r="AX297">
            <v>14.52</v>
          </cell>
          <cell r="BB297">
            <v>14.36</v>
          </cell>
          <cell r="BF297">
            <v>13.75</v>
          </cell>
          <cell r="BJ297">
            <v>14.05</v>
          </cell>
          <cell r="BN297">
            <v>14.46</v>
          </cell>
        </row>
        <row r="298">
          <cell r="N298">
            <v>39.47</v>
          </cell>
          <cell r="R298">
            <v>44.56</v>
          </cell>
          <cell r="V298">
            <v>46.18</v>
          </cell>
          <cell r="Z298">
            <v>52.22</v>
          </cell>
          <cell r="AD298">
            <v>51.34</v>
          </cell>
          <cell r="AH298">
            <v>51.83</v>
          </cell>
          <cell r="AL298">
            <v>50.79</v>
          </cell>
          <cell r="AX298">
            <v>59.29</v>
          </cell>
          <cell r="BB298">
            <v>60.17</v>
          </cell>
          <cell r="BF298">
            <v>60.06</v>
          </cell>
          <cell r="BJ298">
            <v>62.67</v>
          </cell>
          <cell r="BN298">
            <v>64.37</v>
          </cell>
        </row>
        <row r="299">
          <cell r="N299">
            <v>23.39</v>
          </cell>
          <cell r="R299">
            <v>26.46</v>
          </cell>
          <cell r="V299">
            <v>26.8</v>
          </cell>
          <cell r="Z299">
            <v>31.41</v>
          </cell>
          <cell r="AD299">
            <v>28.93</v>
          </cell>
          <cell r="AH299">
            <v>27.22</v>
          </cell>
          <cell r="AL299">
            <v>25.46</v>
          </cell>
          <cell r="AX299">
            <v>31.28</v>
          </cell>
          <cell r="BB299">
            <v>32.46</v>
          </cell>
          <cell r="BF299">
            <v>32.82</v>
          </cell>
          <cell r="BJ299">
            <v>35.28</v>
          </cell>
          <cell r="BN299">
            <v>35.630000000000003</v>
          </cell>
        </row>
        <row r="300">
          <cell r="N300">
            <v>10.47</v>
          </cell>
          <cell r="R300">
            <v>11.77</v>
          </cell>
          <cell r="V300">
            <v>12.9</v>
          </cell>
          <cell r="Z300">
            <v>14.91</v>
          </cell>
          <cell r="AD300">
            <v>16.3</v>
          </cell>
          <cell r="AH300">
            <v>17.86</v>
          </cell>
          <cell r="AL300">
            <v>18.21</v>
          </cell>
          <cell r="AX300">
            <v>19.760000000000002</v>
          </cell>
          <cell r="BB300">
            <v>19.600000000000001</v>
          </cell>
          <cell r="BF300">
            <v>19.82</v>
          </cell>
          <cell r="BJ300">
            <v>19.68</v>
          </cell>
          <cell r="BN300">
            <v>20.420000000000002</v>
          </cell>
        </row>
        <row r="301">
          <cell r="N301">
            <v>5.61</v>
          </cell>
          <cell r="R301">
            <v>6.33</v>
          </cell>
          <cell r="V301">
            <v>6.48</v>
          </cell>
          <cell r="Z301">
            <v>5.9</v>
          </cell>
          <cell r="AD301">
            <v>6.11</v>
          </cell>
          <cell r="AH301">
            <v>6.75</v>
          </cell>
          <cell r="AL301">
            <v>7.12</v>
          </cell>
          <cell r="AX301">
            <v>8.25</v>
          </cell>
          <cell r="BB301">
            <v>8.11</v>
          </cell>
          <cell r="BF301">
            <v>7.42</v>
          </cell>
          <cell r="BJ301">
            <v>7.71</v>
          </cell>
          <cell r="BN301">
            <v>8.32</v>
          </cell>
        </row>
        <row r="302">
          <cell r="N302">
            <v>39.47</v>
          </cell>
          <cell r="R302">
            <v>44.56</v>
          </cell>
          <cell r="V302">
            <v>46.18</v>
          </cell>
          <cell r="Z302">
            <v>52.22</v>
          </cell>
          <cell r="AD302">
            <v>51.34</v>
          </cell>
          <cell r="AH302">
            <v>51.83</v>
          </cell>
          <cell r="AL302">
            <v>50.79</v>
          </cell>
          <cell r="AX302">
            <v>59.29</v>
          </cell>
          <cell r="BB302">
            <v>60.17</v>
          </cell>
          <cell r="BF302">
            <v>60.06</v>
          </cell>
          <cell r="BJ302">
            <v>62.67</v>
          </cell>
          <cell r="BN302">
            <v>64.37</v>
          </cell>
        </row>
        <row r="303">
          <cell r="N303">
            <v>39.47</v>
          </cell>
          <cell r="R303">
            <v>44.56</v>
          </cell>
          <cell r="V303">
            <v>46.18</v>
          </cell>
          <cell r="Z303">
            <v>52.22</v>
          </cell>
          <cell r="AD303">
            <v>51.34</v>
          </cell>
          <cell r="AH303">
            <v>51.83</v>
          </cell>
          <cell r="AL303">
            <v>50.79</v>
          </cell>
          <cell r="AX303">
            <v>59.29</v>
          </cell>
          <cell r="BB303">
            <v>60.17</v>
          </cell>
          <cell r="BF303">
            <v>60.06</v>
          </cell>
          <cell r="BJ303">
            <v>62.67</v>
          </cell>
          <cell r="BN303">
            <v>64.37</v>
          </cell>
        </row>
        <row r="304">
          <cell r="N304">
            <v>3.43</v>
          </cell>
          <cell r="R304">
            <v>3.83</v>
          </cell>
          <cell r="V304">
            <v>3.57</v>
          </cell>
          <cell r="Z304">
            <v>3.82</v>
          </cell>
          <cell r="AD304">
            <v>3.94</v>
          </cell>
          <cell r="AH304">
            <v>4.04</v>
          </cell>
          <cell r="AL304">
            <v>5.19</v>
          </cell>
          <cell r="AX304">
            <v>3.58</v>
          </cell>
          <cell r="BB304">
            <v>3.2</v>
          </cell>
          <cell r="BF304">
            <v>3.17</v>
          </cell>
          <cell r="BJ304">
            <v>2.19</v>
          </cell>
          <cell r="BN304">
            <v>1.84</v>
          </cell>
        </row>
        <row r="305">
          <cell r="N305">
            <v>2.0099999999999998</v>
          </cell>
          <cell r="R305">
            <v>1.83</v>
          </cell>
          <cell r="V305">
            <v>1.92</v>
          </cell>
          <cell r="Z305">
            <v>2.14</v>
          </cell>
          <cell r="AD305">
            <v>1.91</v>
          </cell>
          <cell r="AH305">
            <v>1.55</v>
          </cell>
          <cell r="AL305">
            <v>1.6</v>
          </cell>
          <cell r="AX305">
            <v>1.79</v>
          </cell>
          <cell r="BB305">
            <v>1.61</v>
          </cell>
          <cell r="BF305">
            <v>1.76</v>
          </cell>
          <cell r="BJ305">
            <v>2.0099999999999998</v>
          </cell>
          <cell r="BN305">
            <v>1.65</v>
          </cell>
        </row>
        <row r="306">
          <cell r="N306">
            <v>2.74</v>
          </cell>
          <cell r="R306">
            <v>2.64</v>
          </cell>
          <cell r="V306">
            <v>2.1800000000000002</v>
          </cell>
          <cell r="Z306">
            <v>2.23</v>
          </cell>
          <cell r="AD306">
            <v>1.91</v>
          </cell>
          <cell r="AH306">
            <v>1.78</v>
          </cell>
          <cell r="AL306">
            <v>1.8</v>
          </cell>
          <cell r="AX306">
            <v>2.0499999999999998</v>
          </cell>
          <cell r="BB306">
            <v>1.77</v>
          </cell>
          <cell r="BF306">
            <v>1.84</v>
          </cell>
          <cell r="BJ306">
            <v>2.08</v>
          </cell>
          <cell r="BN306">
            <v>1.69</v>
          </cell>
        </row>
        <row r="307">
          <cell r="N307">
            <v>1.37</v>
          </cell>
          <cell r="R307">
            <v>1.26</v>
          </cell>
          <cell r="V307">
            <v>1.41</v>
          </cell>
          <cell r="Z307">
            <v>1.47</v>
          </cell>
          <cell r="AD307">
            <v>1.36</v>
          </cell>
          <cell r="AH307">
            <v>1.02</v>
          </cell>
          <cell r="AL307">
            <v>1.07</v>
          </cell>
          <cell r="AX307">
            <v>1.2</v>
          </cell>
          <cell r="BB307">
            <v>1.21</v>
          </cell>
          <cell r="BF307">
            <v>1.39</v>
          </cell>
          <cell r="BJ307">
            <v>1.51</v>
          </cell>
          <cell r="BN307">
            <v>1.35</v>
          </cell>
        </row>
        <row r="308">
          <cell r="N308">
            <v>4.3899999999999997</v>
          </cell>
          <cell r="R308">
            <v>4.8899999999999997</v>
          </cell>
          <cell r="V308">
            <v>4.84</v>
          </cell>
          <cell r="Z308">
            <v>5.85</v>
          </cell>
          <cell r="AD308">
            <v>6.26</v>
          </cell>
          <cell r="AH308">
            <v>5.94</v>
          </cell>
          <cell r="AL308">
            <v>4.97</v>
          </cell>
          <cell r="AX308">
            <v>5.85</v>
          </cell>
          <cell r="BB308">
            <v>6.09</v>
          </cell>
          <cell r="BF308">
            <v>5.61</v>
          </cell>
          <cell r="BJ308">
            <v>5.15</v>
          </cell>
          <cell r="BN308">
            <v>4.75</v>
          </cell>
        </row>
        <row r="309">
          <cell r="N309">
            <v>0.32</v>
          </cell>
          <cell r="R309">
            <v>0.54</v>
          </cell>
          <cell r="V309">
            <v>0.5</v>
          </cell>
          <cell r="Z309">
            <v>0.34</v>
          </cell>
          <cell r="AD309">
            <v>0.33</v>
          </cell>
          <cell r="AH309">
            <v>0.31</v>
          </cell>
          <cell r="AL309">
            <v>0.28000000000000003</v>
          </cell>
          <cell r="AX309">
            <v>0.19</v>
          </cell>
          <cell r="BB309">
            <v>0.21</v>
          </cell>
          <cell r="BF309">
            <v>0.18</v>
          </cell>
          <cell r="BJ309">
            <v>0.15</v>
          </cell>
          <cell r="BN309">
            <v>0.11</v>
          </cell>
        </row>
        <row r="310">
          <cell r="N310">
            <v>3.71</v>
          </cell>
          <cell r="R310">
            <v>4.34</v>
          </cell>
          <cell r="V310">
            <v>4.33</v>
          </cell>
          <cell r="Z310">
            <v>5.54</v>
          </cell>
          <cell r="AD310">
            <v>6.08</v>
          </cell>
          <cell r="AH310">
            <v>5.72</v>
          </cell>
          <cell r="AL310">
            <v>4.83</v>
          </cell>
          <cell r="AX310">
            <v>5.58</v>
          </cell>
          <cell r="BB310">
            <v>5.86</v>
          </cell>
          <cell r="BF310">
            <v>5.43</v>
          </cell>
          <cell r="BJ310">
            <v>4.91</v>
          </cell>
          <cell r="BN310">
            <v>4.6100000000000003</v>
          </cell>
        </row>
        <row r="311">
          <cell r="N311">
            <v>0.33</v>
          </cell>
          <cell r="R311">
            <v>0.55000000000000004</v>
          </cell>
          <cell r="V311">
            <v>0.51</v>
          </cell>
          <cell r="Z311">
            <v>0.35</v>
          </cell>
          <cell r="AD311">
            <v>0.34</v>
          </cell>
          <cell r="AH311">
            <v>0.32</v>
          </cell>
          <cell r="AL311">
            <v>0.28999999999999998</v>
          </cell>
          <cell r="AX311">
            <v>0.2</v>
          </cell>
          <cell r="BB311">
            <v>0.22</v>
          </cell>
          <cell r="BF311">
            <v>0.19</v>
          </cell>
          <cell r="BJ311">
            <v>0.16</v>
          </cell>
          <cell r="BN311">
            <v>0.12</v>
          </cell>
        </row>
        <row r="312">
          <cell r="N312">
            <v>0.9</v>
          </cell>
          <cell r="R312">
            <v>0.64</v>
          </cell>
          <cell r="V312">
            <v>0.53</v>
          </cell>
          <cell r="Z312">
            <v>0.47</v>
          </cell>
          <cell r="AD312">
            <v>0.41</v>
          </cell>
          <cell r="AH312">
            <v>0.38</v>
          </cell>
          <cell r="AL312">
            <v>0.42</v>
          </cell>
          <cell r="AX312">
            <v>0.21</v>
          </cell>
          <cell r="BB312">
            <v>0.3</v>
          </cell>
          <cell r="BF312">
            <v>0.27</v>
          </cell>
          <cell r="BJ312">
            <v>0.26</v>
          </cell>
          <cell r="BN312">
            <v>0.28000000000000003</v>
          </cell>
        </row>
        <row r="313">
          <cell r="N313">
            <v>0.91</v>
          </cell>
          <cell r="R313">
            <v>0.65</v>
          </cell>
          <cell r="V313">
            <v>1.29</v>
          </cell>
          <cell r="Z313">
            <v>0.68</v>
          </cell>
          <cell r="AD313">
            <v>0.79</v>
          </cell>
          <cell r="AH313">
            <v>0.74</v>
          </cell>
          <cell r="AL313">
            <v>0.8</v>
          </cell>
          <cell r="AX313">
            <v>0.55000000000000004</v>
          </cell>
          <cell r="BB313">
            <v>0.56000000000000005</v>
          </cell>
          <cell r="BF313">
            <v>0.44</v>
          </cell>
          <cell r="BJ313">
            <v>0.38</v>
          </cell>
          <cell r="BN313">
            <v>0.37</v>
          </cell>
        </row>
        <row r="314">
          <cell r="N314">
            <v>5.62</v>
          </cell>
          <cell r="R314">
            <v>6.08</v>
          </cell>
          <cell r="V314">
            <v>6.63</v>
          </cell>
          <cell r="Z314">
            <v>6.87</v>
          </cell>
          <cell r="AD314">
            <v>7.38</v>
          </cell>
          <cell r="AH314">
            <v>6.99</v>
          </cell>
          <cell r="AL314">
            <v>6.05</v>
          </cell>
          <cell r="AX314">
            <v>6.59</v>
          </cell>
          <cell r="BB314">
            <v>6.86</v>
          </cell>
          <cell r="BF314">
            <v>6.23</v>
          </cell>
          <cell r="BJ314">
            <v>5.68</v>
          </cell>
          <cell r="BN314">
            <v>5.23</v>
          </cell>
        </row>
        <row r="315">
          <cell r="N315">
            <v>41.26</v>
          </cell>
          <cell r="R315">
            <v>32.520000000000003</v>
          </cell>
          <cell r="V315">
            <v>33.700000000000003</v>
          </cell>
          <cell r="Z315">
            <v>36.83</v>
          </cell>
          <cell r="AD315">
            <v>145.52000000000001</v>
          </cell>
          <cell r="AH315">
            <v>41.11</v>
          </cell>
          <cell r="AL315">
            <v>42.72</v>
          </cell>
          <cell r="AX315">
            <v>49.38</v>
          </cell>
          <cell r="BB315">
            <v>52.44</v>
          </cell>
          <cell r="BF315">
            <v>53.61</v>
          </cell>
          <cell r="BJ315">
            <v>57.56</v>
          </cell>
          <cell r="BN315">
            <v>59.95</v>
          </cell>
        </row>
        <row r="316">
          <cell r="N316">
            <v>42.79</v>
          </cell>
          <cell r="R316">
            <v>49.33</v>
          </cell>
          <cell r="V316">
            <v>55.55</v>
          </cell>
          <cell r="Z316">
            <v>58.74</v>
          </cell>
          <cell r="AD316">
            <v>61.54</v>
          </cell>
          <cell r="AH316">
            <v>65.86</v>
          </cell>
          <cell r="AL316">
            <v>67.2</v>
          </cell>
          <cell r="AX316">
            <v>70.180000000000007</v>
          </cell>
          <cell r="BB316">
            <v>72.400000000000006</v>
          </cell>
          <cell r="BF316">
            <v>74.349999999999994</v>
          </cell>
          <cell r="BJ316">
            <v>77.23</v>
          </cell>
          <cell r="BN316">
            <v>77.48</v>
          </cell>
        </row>
        <row r="317">
          <cell r="N317">
            <v>84.05</v>
          </cell>
          <cell r="R317">
            <v>81.849999999999994</v>
          </cell>
          <cell r="V317">
            <v>89.25</v>
          </cell>
          <cell r="Z317">
            <v>95.57</v>
          </cell>
          <cell r="AD317">
            <v>207.06</v>
          </cell>
          <cell r="AH317">
            <v>106.97</v>
          </cell>
          <cell r="AL317">
            <v>109.92</v>
          </cell>
          <cell r="AX317">
            <v>119.56</v>
          </cell>
          <cell r="BB317">
            <v>124.84</v>
          </cell>
          <cell r="BF317">
            <v>127.96</v>
          </cell>
          <cell r="BJ317">
            <v>134.79</v>
          </cell>
          <cell r="BN317">
            <v>137.43</v>
          </cell>
        </row>
        <row r="318">
          <cell r="N318">
            <v>6.31</v>
          </cell>
          <cell r="R318">
            <v>6.79</v>
          </cell>
          <cell r="V318">
            <v>7.53</v>
          </cell>
          <cell r="Z318">
            <v>8.0299999999999994</v>
          </cell>
          <cell r="AD318">
            <v>8.56</v>
          </cell>
          <cell r="AH318">
            <v>7.79</v>
          </cell>
          <cell r="AL318">
            <v>6.98</v>
          </cell>
          <cell r="AX318">
            <v>7.52</v>
          </cell>
          <cell r="BB318">
            <v>7.84</v>
          </cell>
          <cell r="BF318">
            <v>7.44</v>
          </cell>
          <cell r="BJ318">
            <v>6.95</v>
          </cell>
          <cell r="BN318">
            <v>6.44</v>
          </cell>
        </row>
        <row r="319">
          <cell r="N319">
            <v>5.74</v>
          </cell>
          <cell r="R319">
            <v>5.76</v>
          </cell>
          <cell r="V319">
            <v>5.39</v>
          </cell>
          <cell r="Z319">
            <v>7.05</v>
          </cell>
          <cell r="AD319">
            <v>7.23</v>
          </cell>
          <cell r="AH319">
            <v>6.53</v>
          </cell>
          <cell r="AL319">
            <v>5.75</v>
          </cell>
          <cell r="AX319">
            <v>6.27</v>
          </cell>
          <cell r="BB319">
            <v>6.74</v>
          </cell>
          <cell r="BF319">
            <v>6.54</v>
          </cell>
          <cell r="BJ319">
            <v>6.02</v>
          </cell>
          <cell r="BN319">
            <v>5.83</v>
          </cell>
        </row>
        <row r="320">
          <cell r="N320">
            <v>0.56999999999999995</v>
          </cell>
          <cell r="R320">
            <v>1.03</v>
          </cell>
          <cell r="V320">
            <v>2.14</v>
          </cell>
          <cell r="Z320">
            <v>0.98</v>
          </cell>
          <cell r="AD320">
            <v>1.33</v>
          </cell>
          <cell r="AH320">
            <v>1.26</v>
          </cell>
          <cell r="AL320">
            <v>1.23</v>
          </cell>
          <cell r="AX320">
            <v>1.25</v>
          </cell>
          <cell r="BB320">
            <v>1.1000000000000001</v>
          </cell>
          <cell r="BF320">
            <v>0.9</v>
          </cell>
          <cell r="BJ320">
            <v>0.93</v>
          </cell>
          <cell r="BN320">
            <v>0.61</v>
          </cell>
        </row>
        <row r="321">
          <cell r="N321">
            <v>6.31</v>
          </cell>
          <cell r="R321">
            <v>6.79</v>
          </cell>
          <cell r="V321">
            <v>7.53</v>
          </cell>
          <cell r="Z321">
            <v>8.0299999999999994</v>
          </cell>
          <cell r="AD321">
            <v>8.56</v>
          </cell>
          <cell r="AH321">
            <v>7.79</v>
          </cell>
          <cell r="AL321">
            <v>6.98</v>
          </cell>
          <cell r="AX321">
            <v>7.52</v>
          </cell>
          <cell r="BB321">
            <v>7.84</v>
          </cell>
          <cell r="BF321">
            <v>7.44</v>
          </cell>
          <cell r="BJ321">
            <v>6.95</v>
          </cell>
          <cell r="BN321">
            <v>6.44</v>
          </cell>
        </row>
        <row r="322">
          <cell r="N322">
            <v>-6.31</v>
          </cell>
          <cell r="R322">
            <v>-6.79</v>
          </cell>
          <cell r="V322">
            <v>-7.53</v>
          </cell>
          <cell r="Z322">
            <v>-8.0299999999999994</v>
          </cell>
          <cell r="AD322">
            <v>-8.56</v>
          </cell>
          <cell r="AH322">
            <v>-7.79</v>
          </cell>
          <cell r="AL322">
            <v>-6.98</v>
          </cell>
          <cell r="AX322">
            <v>-7.52</v>
          </cell>
          <cell r="BB322">
            <v>-7.84</v>
          </cell>
          <cell r="BF322">
            <v>-7.44</v>
          </cell>
          <cell r="BJ322">
            <v>-6.95</v>
          </cell>
          <cell r="BN322">
            <v>-6.44</v>
          </cell>
        </row>
        <row r="323">
          <cell r="N323">
            <v>3.43</v>
          </cell>
          <cell r="R323">
            <v>3.83</v>
          </cell>
          <cell r="V323">
            <v>3.57</v>
          </cell>
          <cell r="Z323">
            <v>3.82</v>
          </cell>
          <cell r="AD323">
            <v>3.94</v>
          </cell>
          <cell r="AH323">
            <v>4.04</v>
          </cell>
          <cell r="AL323">
            <v>5.19</v>
          </cell>
          <cell r="AX323">
            <v>3.58</v>
          </cell>
          <cell r="BB323">
            <v>3.2</v>
          </cell>
          <cell r="BF323">
            <v>3.17</v>
          </cell>
          <cell r="BJ323">
            <v>2.19</v>
          </cell>
          <cell r="BN323">
            <v>1.84</v>
          </cell>
        </row>
        <row r="324">
          <cell r="N324">
            <v>-1.32</v>
          </cell>
          <cell r="R324">
            <v>-1.1200000000000001</v>
          </cell>
          <cell r="V324">
            <v>-1.02</v>
          </cell>
          <cell r="Z324">
            <v>-0.98</v>
          </cell>
          <cell r="AD324">
            <v>-0.73</v>
          </cell>
          <cell r="AH324">
            <v>-0.75</v>
          </cell>
          <cell r="AL324">
            <v>-0.67</v>
          </cell>
          <cell r="AX324">
            <v>-0.86</v>
          </cell>
          <cell r="BB324">
            <v>-0.63</v>
          </cell>
          <cell r="BF324">
            <v>-0.55000000000000004</v>
          </cell>
          <cell r="BJ324">
            <v>-0.74</v>
          </cell>
          <cell r="BN324">
            <v>-0.44</v>
          </cell>
        </row>
        <row r="325">
          <cell r="N325">
            <v>1.32</v>
          </cell>
          <cell r="R325">
            <v>1.1200000000000001</v>
          </cell>
          <cell r="V325">
            <v>1.02</v>
          </cell>
          <cell r="Z325">
            <v>0.98</v>
          </cell>
          <cell r="AD325">
            <v>0.73</v>
          </cell>
          <cell r="AH325">
            <v>0.75</v>
          </cell>
          <cell r="AL325">
            <v>0.67</v>
          </cell>
          <cell r="AX325">
            <v>0.86</v>
          </cell>
          <cell r="BB325">
            <v>0.63</v>
          </cell>
          <cell r="BF325">
            <v>0.55000000000000004</v>
          </cell>
          <cell r="BJ325">
            <v>0.74</v>
          </cell>
          <cell r="BN325">
            <v>0.44</v>
          </cell>
        </row>
        <row r="326">
          <cell r="N326">
            <v>0.99</v>
          </cell>
          <cell r="R326">
            <v>1.27</v>
          </cell>
          <cell r="V326">
            <v>1.42</v>
          </cell>
          <cell r="Z326">
            <v>1.53</v>
          </cell>
          <cell r="AD326">
            <v>1.53</v>
          </cell>
          <cell r="AH326">
            <v>1.65</v>
          </cell>
          <cell r="AL326">
            <v>1.66</v>
          </cell>
          <cell r="AX326">
            <v>1.29</v>
          </cell>
          <cell r="BB326">
            <v>2</v>
          </cell>
          <cell r="BF326">
            <v>1.68</v>
          </cell>
          <cell r="BJ326">
            <v>1.58</v>
          </cell>
          <cell r="BN326">
            <v>1.48</v>
          </cell>
        </row>
        <row r="327">
          <cell r="N327">
            <v>0.91</v>
          </cell>
          <cell r="R327">
            <v>0.99</v>
          </cell>
          <cell r="V327">
            <v>0.9</v>
          </cell>
          <cell r="Z327">
            <v>0.66</v>
          </cell>
          <cell r="AD327">
            <v>0.56999999999999995</v>
          </cell>
          <cell r="AH327">
            <v>0.39</v>
          </cell>
          <cell r="AL327">
            <v>0.37</v>
          </cell>
          <cell r="AX327">
            <v>0.52</v>
          </cell>
          <cell r="BB327">
            <v>0.54</v>
          </cell>
          <cell r="BF327">
            <v>0.41</v>
          </cell>
          <cell r="BJ327">
            <v>0.36</v>
          </cell>
          <cell r="BN327">
            <v>0.35</v>
          </cell>
        </row>
        <row r="328">
          <cell r="N328">
            <v>1.85</v>
          </cell>
          <cell r="R328">
            <v>2.21</v>
          </cell>
          <cell r="V328">
            <v>2.27</v>
          </cell>
          <cell r="Z328">
            <v>2.14</v>
          </cell>
          <cell r="AD328">
            <v>2.06</v>
          </cell>
          <cell r="AH328">
            <v>2</v>
          </cell>
          <cell r="AL328">
            <v>2</v>
          </cell>
          <cell r="AX328">
            <v>1.79</v>
          </cell>
          <cell r="BB328">
            <v>2.52</v>
          </cell>
          <cell r="BF328">
            <v>2.0699999999999998</v>
          </cell>
          <cell r="BJ328">
            <v>1.93</v>
          </cell>
          <cell r="BN328">
            <v>1.82</v>
          </cell>
        </row>
        <row r="329">
          <cell r="N329">
            <v>14.44</v>
          </cell>
          <cell r="R329">
            <v>16.82</v>
          </cell>
          <cell r="V329">
            <v>15.7</v>
          </cell>
          <cell r="Z329">
            <v>15.83</v>
          </cell>
          <cell r="AD329">
            <v>15.37</v>
          </cell>
          <cell r="AH329">
            <v>15.29</v>
          </cell>
          <cell r="AL329">
            <v>14.9</v>
          </cell>
          <cell r="AX329">
            <v>14.75</v>
          </cell>
          <cell r="BB329">
            <v>15.16</v>
          </cell>
          <cell r="BF329">
            <v>13.77</v>
          </cell>
          <cell r="BJ329">
            <v>13.82</v>
          </cell>
          <cell r="BN329">
            <v>13.15</v>
          </cell>
        </row>
        <row r="330">
          <cell r="N330">
            <v>9.89</v>
          </cell>
          <cell r="R330">
            <v>12.82</v>
          </cell>
          <cell r="V330">
            <v>13.08</v>
          </cell>
          <cell r="Z330">
            <v>14.62</v>
          </cell>
          <cell r="AD330">
            <v>16.5</v>
          </cell>
          <cell r="AH330">
            <v>16.71</v>
          </cell>
          <cell r="AL330">
            <v>16.850000000000001</v>
          </cell>
          <cell r="AX330">
            <v>16.96</v>
          </cell>
          <cell r="BB330">
            <v>16.489999999999998</v>
          </cell>
          <cell r="BF330">
            <v>16.47</v>
          </cell>
          <cell r="BJ330">
            <v>16.36</v>
          </cell>
          <cell r="BN330">
            <v>16.239999999999998</v>
          </cell>
        </row>
        <row r="331">
          <cell r="N331">
            <v>0</v>
          </cell>
          <cell r="R331">
            <v>0.01</v>
          </cell>
          <cell r="V331">
            <v>0.01</v>
          </cell>
          <cell r="Z331">
            <v>0.03</v>
          </cell>
          <cell r="AD331">
            <v>0.04</v>
          </cell>
          <cell r="AH331">
            <v>0.03</v>
          </cell>
          <cell r="AL331">
            <v>0.02</v>
          </cell>
          <cell r="AX331">
            <v>0.03</v>
          </cell>
          <cell r="BB331">
            <v>0.04</v>
          </cell>
          <cell r="BF331">
            <v>0.06</v>
          </cell>
          <cell r="BJ331">
            <v>0.05</v>
          </cell>
          <cell r="BN331">
            <v>0.05</v>
          </cell>
        </row>
        <row r="332">
          <cell r="N332">
            <v>9.84</v>
          </cell>
          <cell r="R332">
            <v>12.78</v>
          </cell>
          <cell r="V332">
            <v>13.04</v>
          </cell>
          <cell r="Z332">
            <v>14.6</v>
          </cell>
          <cell r="AD332">
            <v>16.5</v>
          </cell>
          <cell r="AH332">
            <v>16.7</v>
          </cell>
          <cell r="AL332">
            <v>16.84</v>
          </cell>
          <cell r="AX332">
            <v>16.97</v>
          </cell>
          <cell r="BB332">
            <v>16.510000000000002</v>
          </cell>
          <cell r="BF332">
            <v>16.510000000000002</v>
          </cell>
          <cell r="BJ332">
            <v>16.399999999999999</v>
          </cell>
          <cell r="BN332">
            <v>16.28</v>
          </cell>
        </row>
        <row r="333">
          <cell r="N333">
            <v>15.3</v>
          </cell>
          <cell r="R333">
            <v>17.059999999999999</v>
          </cell>
          <cell r="V333">
            <v>18.23</v>
          </cell>
          <cell r="Z333">
            <v>20.149999999999999</v>
          </cell>
          <cell r="AD333">
            <v>20.86</v>
          </cell>
          <cell r="AH333">
            <v>21.77</v>
          </cell>
          <cell r="AL333">
            <v>22.24</v>
          </cell>
          <cell r="AX333">
            <v>23.95</v>
          </cell>
          <cell r="BB333">
            <v>24.58</v>
          </cell>
          <cell r="BF333">
            <v>24.98</v>
          </cell>
          <cell r="BJ333">
            <v>24.05</v>
          </cell>
          <cell r="BN333">
            <v>23.34</v>
          </cell>
        </row>
        <row r="334">
          <cell r="N334">
            <v>0</v>
          </cell>
          <cell r="R334">
            <v>0</v>
          </cell>
          <cell r="V334">
            <v>0</v>
          </cell>
          <cell r="Z334">
            <v>0</v>
          </cell>
          <cell r="AD334">
            <v>0</v>
          </cell>
          <cell r="AH334">
            <v>0</v>
          </cell>
          <cell r="AL334">
            <v>0</v>
          </cell>
          <cell r="AX334">
            <v>0</v>
          </cell>
          <cell r="BB334">
            <v>0</v>
          </cell>
          <cell r="BF334">
            <v>0</v>
          </cell>
          <cell r="BJ334">
            <v>0</v>
          </cell>
          <cell r="BN334">
            <v>0.25</v>
          </cell>
        </row>
        <row r="335">
          <cell r="N335">
            <v>0.84</v>
          </cell>
          <cell r="R335">
            <v>0.56999999999999995</v>
          </cell>
          <cell r="V335">
            <v>0.32</v>
          </cell>
          <cell r="Z335">
            <v>0.47</v>
          </cell>
          <cell r="AD335">
            <v>0.18</v>
          </cell>
          <cell r="AH335">
            <v>0</v>
          </cell>
          <cell r="AL335">
            <v>0</v>
          </cell>
          <cell r="AX335">
            <v>0</v>
          </cell>
          <cell r="BB335">
            <v>0</v>
          </cell>
          <cell r="BF335">
            <v>0</v>
          </cell>
          <cell r="BJ335">
            <v>0</v>
          </cell>
          <cell r="BN335">
            <v>0</v>
          </cell>
        </row>
        <row r="336">
          <cell r="N336">
            <v>0.17</v>
          </cell>
          <cell r="R336">
            <v>0.2</v>
          </cell>
          <cell r="V336">
            <v>0.24</v>
          </cell>
          <cell r="Z336">
            <v>0.28000000000000003</v>
          </cell>
          <cell r="AD336">
            <v>0.28000000000000003</v>
          </cell>
          <cell r="AH336">
            <v>0.2</v>
          </cell>
          <cell r="AL336">
            <v>0.19</v>
          </cell>
          <cell r="AX336">
            <v>0.12</v>
          </cell>
          <cell r="BB336">
            <v>0.22</v>
          </cell>
          <cell r="BF336">
            <v>0.17</v>
          </cell>
          <cell r="BJ336">
            <v>0.85</v>
          </cell>
          <cell r="BN336">
            <v>0.18</v>
          </cell>
        </row>
        <row r="337">
          <cell r="N337">
            <v>33.25</v>
          </cell>
          <cell r="R337">
            <v>38.53</v>
          </cell>
          <cell r="V337">
            <v>36.68</v>
          </cell>
          <cell r="Z337">
            <v>41.25</v>
          </cell>
          <cell r="AD337">
            <v>42.12</v>
          </cell>
          <cell r="AH337">
            <v>42.13</v>
          </cell>
          <cell r="AL337">
            <v>43.53</v>
          </cell>
          <cell r="AX337">
            <v>57.95</v>
          </cell>
          <cell r="BB337">
            <v>65.650000000000006</v>
          </cell>
          <cell r="BF337">
            <v>62.99</v>
          </cell>
          <cell r="BJ337">
            <v>65.540000000000006</v>
          </cell>
          <cell r="BN337">
            <v>63.92</v>
          </cell>
        </row>
        <row r="338">
          <cell r="N338">
            <v>1.01</v>
          </cell>
          <cell r="R338">
            <v>0.77</v>
          </cell>
          <cell r="V338">
            <v>0.56000000000000005</v>
          </cell>
          <cell r="Z338">
            <v>0.75</v>
          </cell>
          <cell r="AD338">
            <v>0.46</v>
          </cell>
          <cell r="AH338">
            <v>0.2</v>
          </cell>
          <cell r="AL338">
            <v>0.19</v>
          </cell>
          <cell r="AX338">
            <v>0.12</v>
          </cell>
          <cell r="BB338">
            <v>0.22</v>
          </cell>
          <cell r="BF338">
            <v>0.17</v>
          </cell>
          <cell r="BJ338">
            <v>0.85</v>
          </cell>
          <cell r="BN338">
            <v>0.43</v>
          </cell>
        </row>
        <row r="339">
          <cell r="N339">
            <v>1.01</v>
          </cell>
          <cell r="R339">
            <v>0.77</v>
          </cell>
          <cell r="V339">
            <v>0.56000000000000005</v>
          </cell>
          <cell r="Z339">
            <v>0.75</v>
          </cell>
          <cell r="AD339">
            <v>0.46</v>
          </cell>
          <cell r="AH339">
            <v>0.2</v>
          </cell>
          <cell r="AL339">
            <v>0.19</v>
          </cell>
          <cell r="AX339">
            <v>0.12</v>
          </cell>
          <cell r="BB339">
            <v>0.22</v>
          </cell>
          <cell r="BF339">
            <v>0.17</v>
          </cell>
          <cell r="BJ339">
            <v>0.85</v>
          </cell>
          <cell r="BN339">
            <v>0.43</v>
          </cell>
        </row>
        <row r="340">
          <cell r="N340">
            <v>5.77</v>
          </cell>
          <cell r="R340">
            <v>6.27</v>
          </cell>
          <cell r="V340">
            <v>6.91</v>
          </cell>
          <cell r="Z340">
            <v>7.45</v>
          </cell>
          <cell r="AD340">
            <v>7.99</v>
          </cell>
          <cell r="AH340">
            <v>8.6300000000000008</v>
          </cell>
          <cell r="AL340">
            <v>9.43</v>
          </cell>
          <cell r="AX340">
            <v>11.45</v>
          </cell>
          <cell r="BB340">
            <v>11.41</v>
          </cell>
          <cell r="BF340">
            <v>10.9</v>
          </cell>
          <cell r="BJ340">
            <v>10.78</v>
          </cell>
          <cell r="BN340">
            <v>10.89</v>
          </cell>
        </row>
        <row r="341">
          <cell r="N341">
            <v>85.58</v>
          </cell>
          <cell r="R341">
            <v>88.62</v>
          </cell>
          <cell r="V341">
            <v>81.260000000000005</v>
          </cell>
          <cell r="Z341">
            <v>82.93</v>
          </cell>
          <cell r="AD341">
            <v>92.3</v>
          </cell>
          <cell r="AH341">
            <v>93.03</v>
          </cell>
          <cell r="AL341">
            <v>89.93</v>
          </cell>
          <cell r="AX341">
            <v>112.49</v>
          </cell>
          <cell r="BB341">
            <v>114.91</v>
          </cell>
          <cell r="BF341">
            <v>106.61</v>
          </cell>
          <cell r="BJ341">
            <v>110.22</v>
          </cell>
          <cell r="BN341">
            <v>119.09</v>
          </cell>
        </row>
        <row r="342">
          <cell r="N342">
            <v>50.77</v>
          </cell>
          <cell r="R342">
            <v>55.44</v>
          </cell>
          <cell r="V342">
            <v>52.26</v>
          </cell>
          <cell r="Z342">
            <v>57.61</v>
          </cell>
          <cell r="AD342">
            <v>55.65</v>
          </cell>
          <cell r="AH342">
            <v>54.86</v>
          </cell>
          <cell r="AL342">
            <v>57.64</v>
          </cell>
          <cell r="AX342">
            <v>75.56</v>
          </cell>
          <cell r="BB342">
            <v>91.63</v>
          </cell>
          <cell r="BF342">
            <v>83.73</v>
          </cell>
          <cell r="BJ342">
            <v>84.98</v>
          </cell>
          <cell r="BN342">
            <v>81.569999999999993</v>
          </cell>
        </row>
        <row r="343">
          <cell r="N343">
            <v>47.43</v>
          </cell>
          <cell r="R343">
            <v>54.17</v>
          </cell>
          <cell r="V343">
            <v>56.15</v>
          </cell>
          <cell r="Z343">
            <v>54.41</v>
          </cell>
          <cell r="AD343">
            <v>55.52</v>
          </cell>
          <cell r="AH343">
            <v>57.95</v>
          </cell>
          <cell r="AL343">
            <v>61.85</v>
          </cell>
          <cell r="AX343">
            <v>83.99</v>
          </cell>
          <cell r="BB343">
            <v>89.66</v>
          </cell>
          <cell r="BF343">
            <v>82.85</v>
          </cell>
          <cell r="BJ343">
            <v>74.25</v>
          </cell>
          <cell r="BN343">
            <v>73.52</v>
          </cell>
        </row>
        <row r="344">
          <cell r="N344">
            <v>9.89</v>
          </cell>
          <cell r="R344">
            <v>12.82</v>
          </cell>
          <cell r="V344">
            <v>13.08</v>
          </cell>
          <cell r="Z344">
            <v>14.62</v>
          </cell>
          <cell r="AD344">
            <v>16.5</v>
          </cell>
          <cell r="AH344">
            <v>16.71</v>
          </cell>
          <cell r="AL344">
            <v>16.850000000000001</v>
          </cell>
          <cell r="AX344">
            <v>16.96</v>
          </cell>
          <cell r="BB344">
            <v>16.489999999999998</v>
          </cell>
          <cell r="BF344">
            <v>16.47</v>
          </cell>
          <cell r="BJ344">
            <v>16.36</v>
          </cell>
          <cell r="BN344">
            <v>16.239999999999998</v>
          </cell>
        </row>
        <row r="345">
          <cell r="N345">
            <v>0</v>
          </cell>
          <cell r="R345">
            <v>0.01</v>
          </cell>
          <cell r="V345">
            <v>0.01</v>
          </cell>
          <cell r="Z345">
            <v>0.03</v>
          </cell>
          <cell r="AD345">
            <v>0.04</v>
          </cell>
          <cell r="AH345">
            <v>0.03</v>
          </cell>
          <cell r="AL345">
            <v>0.02</v>
          </cell>
          <cell r="AX345">
            <v>0.03</v>
          </cell>
          <cell r="BB345">
            <v>0.04</v>
          </cell>
          <cell r="BF345">
            <v>0.06</v>
          </cell>
          <cell r="BJ345">
            <v>0.05</v>
          </cell>
          <cell r="BN345">
            <v>0.05</v>
          </cell>
        </row>
        <row r="346">
          <cell r="N346">
            <v>9.84</v>
          </cell>
          <cell r="R346">
            <v>12.78</v>
          </cell>
          <cell r="V346">
            <v>13.04</v>
          </cell>
          <cell r="Z346">
            <v>14.6</v>
          </cell>
          <cell r="AD346">
            <v>16.5</v>
          </cell>
          <cell r="AH346">
            <v>16.7</v>
          </cell>
          <cell r="AL346">
            <v>16.84</v>
          </cell>
          <cell r="AX346">
            <v>16.97</v>
          </cell>
          <cell r="BB346">
            <v>16.510000000000002</v>
          </cell>
          <cell r="BF346">
            <v>16.510000000000002</v>
          </cell>
          <cell r="BJ346">
            <v>16.399999999999999</v>
          </cell>
          <cell r="BN346">
            <v>16.28</v>
          </cell>
        </row>
        <row r="347">
          <cell r="N347">
            <v>9.9700000000000006</v>
          </cell>
          <cell r="R347">
            <v>12.9</v>
          </cell>
          <cell r="V347">
            <v>13.17</v>
          </cell>
          <cell r="Z347">
            <v>14.71</v>
          </cell>
          <cell r="AD347">
            <v>16.64</v>
          </cell>
          <cell r="AH347">
            <v>16.829999999999998</v>
          </cell>
          <cell r="AL347">
            <v>16.95</v>
          </cell>
          <cell r="AX347">
            <v>17.13</v>
          </cell>
          <cell r="BB347">
            <v>16.59</v>
          </cell>
          <cell r="BF347">
            <v>16.61</v>
          </cell>
          <cell r="BJ347">
            <v>16.510000000000002</v>
          </cell>
          <cell r="BN347">
            <v>16.38</v>
          </cell>
        </row>
        <row r="348">
          <cell r="N348">
            <v>53.46</v>
          </cell>
          <cell r="R348">
            <v>61.62</v>
          </cell>
          <cell r="V348">
            <v>59.29</v>
          </cell>
          <cell r="Z348">
            <v>64.53</v>
          </cell>
          <cell r="AD348">
            <v>65.48</v>
          </cell>
          <cell r="AH348">
            <v>66.05</v>
          </cell>
          <cell r="AL348">
            <v>67.86</v>
          </cell>
          <cell r="AX348">
            <v>84.15</v>
          </cell>
          <cell r="BB348">
            <v>92.22</v>
          </cell>
          <cell r="BF348">
            <v>87.66</v>
          </cell>
          <cell r="BJ348">
            <v>90.14</v>
          </cell>
          <cell r="BN348">
            <v>87.96</v>
          </cell>
        </row>
        <row r="349">
          <cell r="N349">
            <v>123.47</v>
          </cell>
          <cell r="R349">
            <v>139.57</v>
          </cell>
          <cell r="V349">
            <v>139.81</v>
          </cell>
          <cell r="Z349">
            <v>146.88</v>
          </cell>
          <cell r="AD349">
            <v>148.66999999999999</v>
          </cell>
          <cell r="AH349">
            <v>151.41</v>
          </cell>
          <cell r="AL349">
            <v>158.68</v>
          </cell>
          <cell r="AX349">
            <v>200.63</v>
          </cell>
          <cell r="BB349">
            <v>222.46</v>
          </cell>
          <cell r="BF349">
            <v>208.17</v>
          </cell>
          <cell r="BJ349">
            <v>199.79</v>
          </cell>
          <cell r="BN349">
            <v>194.81</v>
          </cell>
        </row>
        <row r="350">
          <cell r="N350">
            <v>2</v>
          </cell>
          <cell r="R350">
            <v>2.04</v>
          </cell>
          <cell r="V350">
            <v>1.98</v>
          </cell>
          <cell r="Z350">
            <v>2.2799999999999998</v>
          </cell>
          <cell r="AD350">
            <v>1.99</v>
          </cell>
          <cell r="AH350">
            <v>1.85</v>
          </cell>
          <cell r="AL350">
            <v>1.85</v>
          </cell>
          <cell r="AX350">
            <v>1.41</v>
          </cell>
          <cell r="BB350">
            <v>2.2200000000000002</v>
          </cell>
          <cell r="BF350">
            <v>1.85</v>
          </cell>
          <cell r="BJ350">
            <v>2.4300000000000002</v>
          </cell>
          <cell r="BN350">
            <v>1.91</v>
          </cell>
        </row>
        <row r="351">
          <cell r="N351">
            <v>0.91</v>
          </cell>
          <cell r="R351">
            <v>0.99</v>
          </cell>
          <cell r="V351">
            <v>0.9</v>
          </cell>
          <cell r="Z351">
            <v>0.66</v>
          </cell>
          <cell r="AD351">
            <v>0.56999999999999995</v>
          </cell>
          <cell r="AH351">
            <v>0.39</v>
          </cell>
          <cell r="AL351">
            <v>0.37</v>
          </cell>
          <cell r="AX351">
            <v>0.52</v>
          </cell>
          <cell r="BB351">
            <v>0.54</v>
          </cell>
          <cell r="BF351">
            <v>0.41</v>
          </cell>
          <cell r="BJ351">
            <v>0.36</v>
          </cell>
          <cell r="BN351">
            <v>0.35</v>
          </cell>
        </row>
        <row r="352">
          <cell r="N352">
            <v>2.86</v>
          </cell>
          <cell r="R352">
            <v>2.98</v>
          </cell>
          <cell r="V352">
            <v>2.83</v>
          </cell>
          <cell r="Z352">
            <v>2.89</v>
          </cell>
          <cell r="AD352">
            <v>2.52</v>
          </cell>
          <cell r="AH352">
            <v>2.2000000000000002</v>
          </cell>
          <cell r="AL352">
            <v>2.19</v>
          </cell>
          <cell r="AX352">
            <v>1.91</v>
          </cell>
          <cell r="BB352">
            <v>2.74</v>
          </cell>
          <cell r="BF352">
            <v>2.2400000000000002</v>
          </cell>
          <cell r="BJ352">
            <v>2.78</v>
          </cell>
          <cell r="BN352">
            <v>2.25</v>
          </cell>
        </row>
        <row r="353">
          <cell r="N353">
            <v>2.99</v>
          </cell>
          <cell r="R353">
            <v>3.1</v>
          </cell>
          <cell r="V353">
            <v>2.96</v>
          </cell>
          <cell r="Z353">
            <v>3</v>
          </cell>
          <cell r="AD353">
            <v>2.66</v>
          </cell>
          <cell r="AH353">
            <v>2.33</v>
          </cell>
          <cell r="AL353">
            <v>2.2999999999999998</v>
          </cell>
          <cell r="AX353">
            <v>2.0699999999999998</v>
          </cell>
          <cell r="BB353">
            <v>2.82</v>
          </cell>
          <cell r="BF353">
            <v>2.34</v>
          </cell>
          <cell r="BJ353">
            <v>2.89</v>
          </cell>
          <cell r="BN353">
            <v>2.35</v>
          </cell>
        </row>
        <row r="354">
          <cell r="N354">
            <v>128.91999999999999</v>
          </cell>
          <cell r="R354">
            <v>143.30000000000001</v>
          </cell>
          <cell r="V354">
            <v>143.47999999999999</v>
          </cell>
          <cell r="Z354">
            <v>147.83000000000001</v>
          </cell>
          <cell r="AD354">
            <v>148.31</v>
          </cell>
          <cell r="AH354">
            <v>153.22</v>
          </cell>
          <cell r="AL354">
            <v>157.38999999999999</v>
          </cell>
          <cell r="AX354">
            <v>201.78</v>
          </cell>
          <cell r="BB354">
            <v>223.23</v>
          </cell>
          <cell r="BF354">
            <v>202.26</v>
          </cell>
          <cell r="BJ354">
            <v>195.11</v>
          </cell>
          <cell r="BN354">
            <v>189.48</v>
          </cell>
        </row>
        <row r="355">
          <cell r="N355">
            <v>10.210000000000001</v>
          </cell>
          <cell r="R355">
            <v>10.96</v>
          </cell>
          <cell r="V355">
            <v>12.47</v>
          </cell>
          <cell r="Z355">
            <v>14.61</v>
          </cell>
          <cell r="AD355">
            <v>15.3</v>
          </cell>
          <cell r="AH355">
            <v>13.51</v>
          </cell>
          <cell r="AL355">
            <v>15.98</v>
          </cell>
          <cell r="AX355">
            <v>23.79</v>
          </cell>
          <cell r="BB355">
            <v>31.15</v>
          </cell>
          <cell r="BF355">
            <v>29.88</v>
          </cell>
          <cell r="BJ355">
            <v>29.65</v>
          </cell>
          <cell r="BN355">
            <v>28.97</v>
          </cell>
        </row>
        <row r="356">
          <cell r="N356">
            <v>9.5299999999999994</v>
          </cell>
          <cell r="R356">
            <v>7.41</v>
          </cell>
          <cell r="V356">
            <v>7.03</v>
          </cell>
          <cell r="Z356">
            <v>7.66</v>
          </cell>
          <cell r="AD356">
            <v>6.22</v>
          </cell>
          <cell r="AH356">
            <v>8.73</v>
          </cell>
          <cell r="AL356">
            <v>7.24</v>
          </cell>
          <cell r="AX356">
            <v>15.48</v>
          </cell>
          <cell r="BB356">
            <v>19.170000000000002</v>
          </cell>
          <cell r="BF356">
            <v>11.35</v>
          </cell>
          <cell r="BJ356">
            <v>8.92</v>
          </cell>
          <cell r="BN356">
            <v>5.7</v>
          </cell>
        </row>
        <row r="357">
          <cell r="N357">
            <v>62.94</v>
          </cell>
          <cell r="R357">
            <v>71.17</v>
          </cell>
          <cell r="V357">
            <v>74.2</v>
          </cell>
          <cell r="Z357">
            <v>72.64</v>
          </cell>
          <cell r="AD357">
            <v>73.95</v>
          </cell>
          <cell r="AH357">
            <v>76.11</v>
          </cell>
          <cell r="AL357">
            <v>79.989999999999995</v>
          </cell>
          <cell r="AX357">
            <v>100.08</v>
          </cell>
          <cell r="BB357">
            <v>109.02</v>
          </cell>
          <cell r="BF357">
            <v>100.91</v>
          </cell>
          <cell r="BJ357">
            <v>93.16</v>
          </cell>
          <cell r="BN357">
            <v>93.47</v>
          </cell>
        </row>
        <row r="358">
          <cell r="N358">
            <v>15.66</v>
          </cell>
          <cell r="R358">
            <v>14.69</v>
          </cell>
          <cell r="V358">
            <v>16.14</v>
          </cell>
          <cell r="Z358">
            <v>15.56</v>
          </cell>
          <cell r="AD358">
            <v>14.94</v>
          </cell>
          <cell r="AH358">
            <v>15.32</v>
          </cell>
          <cell r="AL358">
            <v>14.69</v>
          </cell>
          <cell r="AX358">
            <v>24.94</v>
          </cell>
          <cell r="BB358">
            <v>31.92</v>
          </cell>
          <cell r="BF358">
            <v>23.97</v>
          </cell>
          <cell r="BJ358">
            <v>24.97</v>
          </cell>
          <cell r="BN358">
            <v>23.64</v>
          </cell>
        </row>
        <row r="359">
          <cell r="N359">
            <v>23.54</v>
          </cell>
          <cell r="R359">
            <v>27.71</v>
          </cell>
          <cell r="V359">
            <v>30.01</v>
          </cell>
          <cell r="Z359">
            <v>31.04</v>
          </cell>
          <cell r="AD359">
            <v>32.549999999999997</v>
          </cell>
          <cell r="AH359">
            <v>34.93</v>
          </cell>
          <cell r="AL359">
            <v>35.42</v>
          </cell>
          <cell r="AX359">
            <v>38.42</v>
          </cell>
          <cell r="BB359">
            <v>39.090000000000003</v>
          </cell>
          <cell r="BF359">
            <v>39.04</v>
          </cell>
          <cell r="BJ359">
            <v>39.200000000000003</v>
          </cell>
          <cell r="BN359">
            <v>38.159999999999997</v>
          </cell>
        </row>
        <row r="360">
          <cell r="N360">
            <v>0</v>
          </cell>
          <cell r="R360">
            <v>1.96</v>
          </cell>
          <cell r="V360">
            <v>0</v>
          </cell>
          <cell r="Z360">
            <v>0.01</v>
          </cell>
          <cell r="AD360">
            <v>2.16</v>
          </cell>
          <cell r="AH360">
            <v>2.25</v>
          </cell>
          <cell r="AL360">
            <v>2.2599999999999998</v>
          </cell>
          <cell r="AX360">
            <v>1.81</v>
          </cell>
          <cell r="BB360">
            <v>1.83</v>
          </cell>
          <cell r="BF360">
            <v>1.82</v>
          </cell>
          <cell r="BJ360">
            <v>1.83</v>
          </cell>
          <cell r="BN360">
            <v>1.77</v>
          </cell>
        </row>
        <row r="361">
          <cell r="N361">
            <v>0</v>
          </cell>
          <cell r="R361">
            <v>1.96</v>
          </cell>
          <cell r="V361">
            <v>0</v>
          </cell>
          <cell r="Z361">
            <v>0.01</v>
          </cell>
          <cell r="AD361">
            <v>2.16</v>
          </cell>
          <cell r="AH361">
            <v>2.25</v>
          </cell>
          <cell r="AL361">
            <v>2.2599999999999998</v>
          </cell>
          <cell r="AX361">
            <v>1.81</v>
          </cell>
          <cell r="BB361">
            <v>1.83</v>
          </cell>
          <cell r="BF361">
            <v>1.82</v>
          </cell>
          <cell r="BJ361">
            <v>1.83</v>
          </cell>
          <cell r="BN361">
            <v>1.77</v>
          </cell>
        </row>
        <row r="362">
          <cell r="N362">
            <v>0.02</v>
          </cell>
          <cell r="R362">
            <v>0.03</v>
          </cell>
          <cell r="V362">
            <v>0.05</v>
          </cell>
          <cell r="Z362">
            <v>0.03</v>
          </cell>
          <cell r="AD362">
            <v>0.04</v>
          </cell>
          <cell r="AH362">
            <v>0.05</v>
          </cell>
          <cell r="AL362">
            <v>0.05</v>
          </cell>
          <cell r="AX362">
            <v>0.04</v>
          </cell>
          <cell r="BB362">
            <v>0.04</v>
          </cell>
          <cell r="BF362">
            <v>0.05</v>
          </cell>
          <cell r="BJ362">
            <v>0.05</v>
          </cell>
          <cell r="BN362">
            <v>0.05</v>
          </cell>
        </row>
        <row r="363">
          <cell r="N363">
            <v>0.09</v>
          </cell>
          <cell r="R363">
            <v>0.01</v>
          </cell>
          <cell r="V363">
            <v>0.09</v>
          </cell>
          <cell r="Z363">
            <v>0.2</v>
          </cell>
          <cell r="AD363">
            <v>0.18</v>
          </cell>
          <cell r="AH363">
            <v>0.14000000000000001</v>
          </cell>
          <cell r="AL363">
            <v>0.14000000000000001</v>
          </cell>
          <cell r="AX363">
            <v>0.1</v>
          </cell>
          <cell r="BB363">
            <v>0.17</v>
          </cell>
          <cell r="BF363">
            <v>0.11</v>
          </cell>
          <cell r="BJ363">
            <v>0.1</v>
          </cell>
          <cell r="BN363">
            <v>0.19</v>
          </cell>
        </row>
        <row r="364">
          <cell r="N364">
            <v>0.11</v>
          </cell>
          <cell r="R364">
            <v>0.06</v>
          </cell>
          <cell r="V364">
            <v>0.12</v>
          </cell>
          <cell r="Z364">
            <v>0.24</v>
          </cell>
          <cell r="AD364">
            <v>0.18</v>
          </cell>
          <cell r="AH364">
            <v>0.17</v>
          </cell>
          <cell r="AL364">
            <v>0.17</v>
          </cell>
          <cell r="AX364">
            <v>0.13</v>
          </cell>
          <cell r="BB364">
            <v>0.18</v>
          </cell>
          <cell r="BF364">
            <v>0.16</v>
          </cell>
          <cell r="BJ364">
            <v>0.13</v>
          </cell>
          <cell r="BN364">
            <v>0.24</v>
          </cell>
        </row>
        <row r="365">
          <cell r="N365">
            <v>23.52</v>
          </cell>
          <cell r="R365">
            <v>29.64</v>
          </cell>
          <cell r="V365">
            <v>29.96</v>
          </cell>
          <cell r="Z365">
            <v>31.02</v>
          </cell>
          <cell r="AD365">
            <v>34.67</v>
          </cell>
          <cell r="AH365">
            <v>37.130000000000003</v>
          </cell>
          <cell r="AL365">
            <v>37.630000000000003</v>
          </cell>
          <cell r="AX365">
            <v>40.19</v>
          </cell>
          <cell r="BB365">
            <v>40.880000000000003</v>
          </cell>
          <cell r="BF365">
            <v>40.81</v>
          </cell>
          <cell r="BJ365">
            <v>40.98</v>
          </cell>
          <cell r="BN365">
            <v>39.880000000000003</v>
          </cell>
        </row>
        <row r="366">
          <cell r="N366">
            <v>0.11</v>
          </cell>
          <cell r="R366">
            <v>0.11</v>
          </cell>
          <cell r="V366">
            <v>0.12</v>
          </cell>
          <cell r="Z366">
            <v>0.12</v>
          </cell>
          <cell r="AD366">
            <v>0.02</v>
          </cell>
          <cell r="AH366">
            <v>0.03</v>
          </cell>
          <cell r="AL366">
            <v>0.03</v>
          </cell>
          <cell r="AX366">
            <v>0.06</v>
          </cell>
          <cell r="BB366">
            <v>0.06</v>
          </cell>
          <cell r="BF366">
            <v>0.02</v>
          </cell>
          <cell r="BJ366">
            <v>0.03</v>
          </cell>
          <cell r="BN366">
            <v>0.04</v>
          </cell>
        </row>
        <row r="367">
          <cell r="N367">
            <v>0.05</v>
          </cell>
          <cell r="R367">
            <v>0.04</v>
          </cell>
          <cell r="V367">
            <v>0.05</v>
          </cell>
          <cell r="Z367">
            <v>0.05</v>
          </cell>
          <cell r="AD367">
            <v>0.01</v>
          </cell>
          <cell r="AH367">
            <v>0.01</v>
          </cell>
          <cell r="AL367">
            <v>0.01</v>
          </cell>
          <cell r="AX367">
            <v>0.03</v>
          </cell>
          <cell r="BB367">
            <v>0.03</v>
          </cell>
          <cell r="BF367">
            <v>0.01</v>
          </cell>
          <cell r="BJ367">
            <v>0.01</v>
          </cell>
          <cell r="BN367">
            <v>0.01</v>
          </cell>
        </row>
        <row r="368">
          <cell r="N368">
            <v>0.04</v>
          </cell>
          <cell r="R368">
            <v>0.05</v>
          </cell>
          <cell r="V368">
            <v>0.05</v>
          </cell>
          <cell r="Z368">
            <v>0.05</v>
          </cell>
          <cell r="AD368">
            <v>0.01</v>
          </cell>
          <cell r="AH368">
            <v>0.01</v>
          </cell>
          <cell r="AL368">
            <v>0.01</v>
          </cell>
          <cell r="AX368">
            <v>0.02</v>
          </cell>
          <cell r="BB368">
            <v>0.02</v>
          </cell>
          <cell r="BF368">
            <v>0.01</v>
          </cell>
          <cell r="BJ368">
            <v>0.01</v>
          </cell>
          <cell r="BN368">
            <v>0.01</v>
          </cell>
        </row>
        <row r="369">
          <cell r="N369">
            <v>0.02</v>
          </cell>
          <cell r="R369">
            <v>0.02</v>
          </cell>
          <cell r="V369">
            <v>0.02</v>
          </cell>
          <cell r="Z369">
            <v>0.02</v>
          </cell>
          <cell r="AD369">
            <v>0</v>
          </cell>
          <cell r="AH369">
            <v>0.01</v>
          </cell>
          <cell r="AL369">
            <v>0.01</v>
          </cell>
          <cell r="AX369">
            <v>0.01</v>
          </cell>
          <cell r="BB369">
            <v>0.01</v>
          </cell>
          <cell r="BF369">
            <v>0</v>
          </cell>
          <cell r="BJ369">
            <v>0.01</v>
          </cell>
          <cell r="BN369">
            <v>0.02</v>
          </cell>
        </row>
        <row r="370">
          <cell r="N370">
            <v>-1.55</v>
          </cell>
          <cell r="R370">
            <v>-1.62</v>
          </cell>
          <cell r="V370">
            <v>-1.67</v>
          </cell>
          <cell r="Z370">
            <v>-1.54</v>
          </cell>
          <cell r="AD370">
            <v>-2.14</v>
          </cell>
          <cell r="AH370">
            <v>-1.97</v>
          </cell>
          <cell r="AL370">
            <v>-1.96</v>
          </cell>
          <cell r="AX370">
            <v>-1.76</v>
          </cell>
          <cell r="BB370">
            <v>-2.1800000000000002</v>
          </cell>
          <cell r="BF370">
            <v>-1.34</v>
          </cell>
          <cell r="BJ370">
            <v>-1.05</v>
          </cell>
          <cell r="BN370">
            <v>-1.33</v>
          </cell>
        </row>
        <row r="371">
          <cell r="N371">
            <v>0.57999999999999996</v>
          </cell>
          <cell r="R371">
            <v>0.71</v>
          </cell>
          <cell r="V371">
            <v>0.71</v>
          </cell>
          <cell r="Z371">
            <v>0.79</v>
          </cell>
          <cell r="AD371">
            <v>0.93</v>
          </cell>
          <cell r="AH371">
            <v>0.85</v>
          </cell>
          <cell r="AL371">
            <v>0.9</v>
          </cell>
          <cell r="AX371">
            <v>0.96</v>
          </cell>
          <cell r="BB371">
            <v>0.94</v>
          </cell>
          <cell r="BF371">
            <v>0.99</v>
          </cell>
          <cell r="BJ371">
            <v>1.02</v>
          </cell>
          <cell r="BN371">
            <v>1.05</v>
          </cell>
        </row>
        <row r="372">
          <cell r="N372">
            <v>153.65</v>
          </cell>
          <cell r="R372">
            <v>167.3</v>
          </cell>
          <cell r="V372">
            <v>174.53</v>
          </cell>
          <cell r="Z372">
            <v>179.05</v>
          </cell>
          <cell r="AD372">
            <v>183.4</v>
          </cell>
          <cell r="AH372">
            <v>187.53</v>
          </cell>
          <cell r="AL372">
            <v>187.19</v>
          </cell>
          <cell r="AX372">
            <v>201.9</v>
          </cell>
          <cell r="BB372">
            <v>208.47</v>
          </cell>
          <cell r="BF372">
            <v>210.61</v>
          </cell>
          <cell r="BJ372">
            <v>211.16</v>
          </cell>
          <cell r="BN372">
            <v>212</v>
          </cell>
        </row>
        <row r="373">
          <cell r="N373">
            <v>21.51</v>
          </cell>
          <cell r="R373">
            <v>27.44</v>
          </cell>
          <cell r="V373">
            <v>27.72</v>
          </cell>
          <cell r="Z373">
            <v>28.83</v>
          </cell>
          <cell r="AD373">
            <v>31.63</v>
          </cell>
          <cell r="AH373">
            <v>34.36</v>
          </cell>
          <cell r="AL373">
            <v>34.82</v>
          </cell>
          <cell r="AX373">
            <v>37.549999999999997</v>
          </cell>
          <cell r="BB373">
            <v>37.85</v>
          </cell>
          <cell r="BF373">
            <v>38.53</v>
          </cell>
          <cell r="BJ373">
            <v>38.97</v>
          </cell>
          <cell r="BN373">
            <v>37.58</v>
          </cell>
        </row>
        <row r="374">
          <cell r="N374">
            <v>22.1</v>
          </cell>
          <cell r="R374">
            <v>28.13</v>
          </cell>
          <cell r="V374">
            <v>28.41</v>
          </cell>
          <cell r="Z374">
            <v>29.6</v>
          </cell>
          <cell r="AD374">
            <v>32.549999999999997</v>
          </cell>
          <cell r="AH374">
            <v>35.19</v>
          </cell>
          <cell r="AL374">
            <v>35.700000000000003</v>
          </cell>
          <cell r="AX374">
            <v>38.49</v>
          </cell>
          <cell r="BB374">
            <v>38.76</v>
          </cell>
          <cell r="BF374">
            <v>39.49</v>
          </cell>
          <cell r="BJ374">
            <v>39.96</v>
          </cell>
          <cell r="BN374">
            <v>38.590000000000003</v>
          </cell>
        </row>
        <row r="375">
          <cell r="N375">
            <v>9.33</v>
          </cell>
          <cell r="R375">
            <v>11.07</v>
          </cell>
          <cell r="V375">
            <v>12.03</v>
          </cell>
          <cell r="Z375">
            <v>12.53</v>
          </cell>
          <cell r="AD375">
            <v>12.9</v>
          </cell>
          <cell r="AH375">
            <v>13.98</v>
          </cell>
          <cell r="AL375">
            <v>14.2</v>
          </cell>
          <cell r="AX375">
            <v>15.56</v>
          </cell>
          <cell r="BB375">
            <v>15.67</v>
          </cell>
          <cell r="BF375">
            <v>16</v>
          </cell>
          <cell r="BJ375">
            <v>16.190000000000001</v>
          </cell>
          <cell r="BN375">
            <v>15.63</v>
          </cell>
        </row>
        <row r="376">
          <cell r="N376">
            <v>9.5299999999999994</v>
          </cell>
          <cell r="R376">
            <v>11.3</v>
          </cell>
          <cell r="V376">
            <v>12.26</v>
          </cell>
          <cell r="Z376">
            <v>12.8</v>
          </cell>
          <cell r="AD376">
            <v>13.19</v>
          </cell>
          <cell r="AH376">
            <v>14.27</v>
          </cell>
          <cell r="AL376">
            <v>14.5</v>
          </cell>
          <cell r="AX376">
            <v>15.88</v>
          </cell>
          <cell r="BB376">
            <v>15.98</v>
          </cell>
          <cell r="BF376">
            <v>16.309999999999999</v>
          </cell>
          <cell r="BJ376">
            <v>16.510000000000002</v>
          </cell>
          <cell r="BN376">
            <v>15.94</v>
          </cell>
        </row>
        <row r="377">
          <cell r="N377">
            <v>3.11</v>
          </cell>
          <cell r="R377">
            <v>3.69</v>
          </cell>
          <cell r="V377">
            <v>4</v>
          </cell>
          <cell r="Z377">
            <v>4.1399999999999997</v>
          </cell>
          <cell r="AD377">
            <v>4.28</v>
          </cell>
          <cell r="AH377">
            <v>4.66</v>
          </cell>
          <cell r="AL377">
            <v>4.71</v>
          </cell>
          <cell r="AX377">
            <v>5.18</v>
          </cell>
          <cell r="BB377">
            <v>5.22</v>
          </cell>
          <cell r="BF377">
            <v>5.34</v>
          </cell>
          <cell r="BJ377">
            <v>5.4</v>
          </cell>
          <cell r="BN377">
            <v>5.21</v>
          </cell>
        </row>
        <row r="378">
          <cell r="N378">
            <v>4.99</v>
          </cell>
          <cell r="R378">
            <v>5.78</v>
          </cell>
          <cell r="V378">
            <v>4.72</v>
          </cell>
          <cell r="Z378">
            <v>4.05</v>
          </cell>
          <cell r="AD378">
            <v>2.59</v>
          </cell>
          <cell r="AH378">
            <v>2.21</v>
          </cell>
          <cell r="AL378">
            <v>1.18</v>
          </cell>
          <cell r="AX378">
            <v>-0.16</v>
          </cell>
          <cell r="BB378">
            <v>-2.34</v>
          </cell>
          <cell r="BF378">
            <v>-3.64</v>
          </cell>
          <cell r="BJ378">
            <v>-5.45</v>
          </cell>
          <cell r="BN378">
            <v>-5.81</v>
          </cell>
        </row>
        <row r="379">
          <cell r="N379">
            <v>2.0699999999999998</v>
          </cell>
          <cell r="R379">
            <v>2.33</v>
          </cell>
          <cell r="V379">
            <v>1.95</v>
          </cell>
          <cell r="Z379">
            <v>1.62</v>
          </cell>
          <cell r="AD379">
            <v>1.05</v>
          </cell>
          <cell r="AH379">
            <v>0.86</v>
          </cell>
          <cell r="AL379">
            <v>0.45</v>
          </cell>
          <cell r="AX379">
            <v>-0.14000000000000001</v>
          </cell>
          <cell r="BB379">
            <v>-1.07</v>
          </cell>
          <cell r="BF379">
            <v>-1.64</v>
          </cell>
          <cell r="BJ379">
            <v>-2.4</v>
          </cell>
          <cell r="BN379">
            <v>-2.61</v>
          </cell>
        </row>
        <row r="380">
          <cell r="N380">
            <v>2.1</v>
          </cell>
          <cell r="R380">
            <v>2.38</v>
          </cell>
          <cell r="V380">
            <v>2</v>
          </cell>
          <cell r="Z380">
            <v>1.66</v>
          </cell>
          <cell r="AD380">
            <v>1.08</v>
          </cell>
          <cell r="AH380">
            <v>0.87</v>
          </cell>
          <cell r="AL380">
            <v>0.47</v>
          </cell>
          <cell r="AX380">
            <v>-0.11</v>
          </cell>
          <cell r="BB380">
            <v>-1.07</v>
          </cell>
          <cell r="BF380">
            <v>-1.64</v>
          </cell>
          <cell r="BJ380">
            <v>-2.4</v>
          </cell>
          <cell r="BN380">
            <v>-2.64</v>
          </cell>
        </row>
        <row r="381">
          <cell r="N381">
            <v>0.69</v>
          </cell>
          <cell r="R381">
            <v>0.78</v>
          </cell>
          <cell r="V381">
            <v>0.63</v>
          </cell>
          <cell r="Z381">
            <v>0.54</v>
          </cell>
          <cell r="AD381">
            <v>0.33</v>
          </cell>
          <cell r="AH381">
            <v>0.3</v>
          </cell>
          <cell r="AL381">
            <v>0.14000000000000001</v>
          </cell>
          <cell r="AX381">
            <v>-0.08</v>
          </cell>
          <cell r="BB381">
            <v>-0.38</v>
          </cell>
          <cell r="BF381">
            <v>-0.57999999999999996</v>
          </cell>
          <cell r="BJ381">
            <v>-0.83</v>
          </cell>
          <cell r="BN381">
            <v>-0.88</v>
          </cell>
        </row>
        <row r="382">
          <cell r="N382">
            <v>0</v>
          </cell>
          <cell r="R382">
            <v>0.46</v>
          </cell>
          <cell r="V382">
            <v>-7.0000000000000007E-2</v>
          </cell>
          <cell r="Z382">
            <v>0.12</v>
          </cell>
          <cell r="AD382">
            <v>0.46</v>
          </cell>
          <cell r="AH382">
            <v>0.34</v>
          </cell>
          <cell r="AL382">
            <v>0.13</v>
          </cell>
          <cell r="AX382">
            <v>0.26</v>
          </cell>
          <cell r="BB382">
            <v>0.23</v>
          </cell>
          <cell r="BF382">
            <v>0.18</v>
          </cell>
          <cell r="BJ382">
            <v>0.16</v>
          </cell>
          <cell r="BN382">
            <v>0.17</v>
          </cell>
        </row>
        <row r="383">
          <cell r="N383">
            <v>0</v>
          </cell>
          <cell r="R383">
            <v>0.46</v>
          </cell>
          <cell r="V383">
            <v>-7.0000000000000007E-2</v>
          </cell>
          <cell r="Z383">
            <v>0.12</v>
          </cell>
          <cell r="AD383">
            <v>0.46</v>
          </cell>
          <cell r="AH383">
            <v>0.34</v>
          </cell>
          <cell r="AL383">
            <v>0.13</v>
          </cell>
          <cell r="AX383">
            <v>0.26</v>
          </cell>
          <cell r="BB383">
            <v>0.23</v>
          </cell>
          <cell r="BF383">
            <v>0.18</v>
          </cell>
          <cell r="BJ383">
            <v>0.16</v>
          </cell>
          <cell r="BN383">
            <v>0.17</v>
          </cell>
        </row>
        <row r="384">
          <cell r="N384">
            <v>4.99</v>
          </cell>
          <cell r="R384">
            <v>6.24</v>
          </cell>
          <cell r="V384">
            <v>4.6500000000000004</v>
          </cell>
          <cell r="Z384">
            <v>4.17</v>
          </cell>
          <cell r="AD384">
            <v>3.05</v>
          </cell>
          <cell r="AH384">
            <v>2.5499999999999998</v>
          </cell>
          <cell r="AL384">
            <v>1.31</v>
          </cell>
          <cell r="AX384">
            <v>0.1</v>
          </cell>
          <cell r="BB384">
            <v>-2.11</v>
          </cell>
          <cell r="BF384">
            <v>-3.46</v>
          </cell>
          <cell r="BJ384">
            <v>-5.29</v>
          </cell>
          <cell r="BN384">
            <v>-5.64</v>
          </cell>
        </row>
        <row r="385">
          <cell r="N385">
            <v>0.11</v>
          </cell>
          <cell r="R385">
            <v>0.14000000000000001</v>
          </cell>
          <cell r="V385">
            <v>0.21</v>
          </cell>
          <cell r="Z385">
            <v>0.21</v>
          </cell>
          <cell r="AD385">
            <v>0.16</v>
          </cell>
          <cell r="AH385">
            <v>0.12</v>
          </cell>
          <cell r="AL385">
            <v>0.83</v>
          </cell>
          <cell r="AX385">
            <v>5.52</v>
          </cell>
          <cell r="BB385">
            <v>6.97</v>
          </cell>
          <cell r="BF385">
            <v>8.11</v>
          </cell>
          <cell r="BJ385">
            <v>9.43</v>
          </cell>
          <cell r="BN385">
            <v>9.89</v>
          </cell>
        </row>
        <row r="386">
          <cell r="N386">
            <v>0.04</v>
          </cell>
          <cell r="R386">
            <v>0.06</v>
          </cell>
          <cell r="V386">
            <v>0.09</v>
          </cell>
          <cell r="Z386">
            <v>0.09</v>
          </cell>
          <cell r="AD386">
            <v>7.0000000000000007E-2</v>
          </cell>
          <cell r="AH386">
            <v>0.05</v>
          </cell>
          <cell r="AL386">
            <v>0.03</v>
          </cell>
          <cell r="AX386">
            <v>0.02</v>
          </cell>
          <cell r="BB386">
            <v>7.0000000000000007E-2</v>
          </cell>
          <cell r="BF386">
            <v>7.0000000000000007E-2</v>
          </cell>
          <cell r="BJ386">
            <v>7.0000000000000007E-2</v>
          </cell>
          <cell r="BN386">
            <v>7.0000000000000007E-2</v>
          </cell>
        </row>
        <row r="387">
          <cell r="N387">
            <v>0.05</v>
          </cell>
          <cell r="R387">
            <v>0.06</v>
          </cell>
          <cell r="V387">
            <v>0.09</v>
          </cell>
          <cell r="Z387">
            <v>0.09</v>
          </cell>
          <cell r="AD387">
            <v>7.0000000000000007E-2</v>
          </cell>
          <cell r="AH387">
            <v>0.05</v>
          </cell>
          <cell r="AL387">
            <v>0.04</v>
          </cell>
          <cell r="AX387">
            <v>0.02</v>
          </cell>
          <cell r="BB387">
            <v>7.0000000000000007E-2</v>
          </cell>
          <cell r="BF387">
            <v>7.0000000000000007E-2</v>
          </cell>
          <cell r="BJ387">
            <v>7.0000000000000007E-2</v>
          </cell>
          <cell r="BN387">
            <v>7.0000000000000007E-2</v>
          </cell>
        </row>
        <row r="388">
          <cell r="N388">
            <v>0.02</v>
          </cell>
          <cell r="R388">
            <v>0.02</v>
          </cell>
          <cell r="V388">
            <v>0.03</v>
          </cell>
          <cell r="Z388">
            <v>0.03</v>
          </cell>
          <cell r="AD388">
            <v>0.02</v>
          </cell>
          <cell r="AH388">
            <v>0.02</v>
          </cell>
          <cell r="AL388">
            <v>0.01</v>
          </cell>
          <cell r="AX388">
            <v>0.01</v>
          </cell>
          <cell r="BB388">
            <v>0.02</v>
          </cell>
          <cell r="BF388">
            <v>0.02</v>
          </cell>
          <cell r="BJ388">
            <v>0.02</v>
          </cell>
          <cell r="BN388">
            <v>0.02</v>
          </cell>
        </row>
        <row r="389">
          <cell r="N389">
            <v>0</v>
          </cell>
          <cell r="R389">
            <v>0</v>
          </cell>
          <cell r="V389">
            <v>0</v>
          </cell>
          <cell r="Z389">
            <v>0</v>
          </cell>
          <cell r="AD389">
            <v>0</v>
          </cell>
          <cell r="AH389">
            <v>0</v>
          </cell>
          <cell r="AL389">
            <v>0.32</v>
          </cell>
          <cell r="AX389">
            <v>2.3199999999999998</v>
          </cell>
          <cell r="BB389">
            <v>2.89</v>
          </cell>
          <cell r="BF389">
            <v>3.38</v>
          </cell>
          <cell r="BJ389">
            <v>3.94</v>
          </cell>
          <cell r="BN389">
            <v>4.1399999999999997</v>
          </cell>
        </row>
        <row r="390">
          <cell r="N390">
            <v>0</v>
          </cell>
          <cell r="R390">
            <v>0</v>
          </cell>
          <cell r="V390">
            <v>0</v>
          </cell>
          <cell r="Z390">
            <v>0</v>
          </cell>
          <cell r="AD390">
            <v>0</v>
          </cell>
          <cell r="AH390">
            <v>0</v>
          </cell>
          <cell r="AL390">
            <v>0.32</v>
          </cell>
          <cell r="AX390">
            <v>2.3199999999999998</v>
          </cell>
          <cell r="BB390">
            <v>2.89</v>
          </cell>
          <cell r="BF390">
            <v>3.38</v>
          </cell>
          <cell r="BJ390">
            <v>3.94</v>
          </cell>
          <cell r="BN390">
            <v>4.1399999999999997</v>
          </cell>
        </row>
        <row r="391">
          <cell r="N391">
            <v>0</v>
          </cell>
          <cell r="R391">
            <v>0</v>
          </cell>
          <cell r="V391">
            <v>0</v>
          </cell>
          <cell r="Z391">
            <v>0</v>
          </cell>
          <cell r="AD391">
            <v>0</v>
          </cell>
          <cell r="AH391">
            <v>0</v>
          </cell>
          <cell r="AL391">
            <v>0.11</v>
          </cell>
          <cell r="AX391">
            <v>0.83</v>
          </cell>
          <cell r="BB391">
            <v>1.03</v>
          </cell>
          <cell r="BF391">
            <v>1.19</v>
          </cell>
          <cell r="BJ391">
            <v>1.39</v>
          </cell>
          <cell r="BN391">
            <v>1.45</v>
          </cell>
        </row>
        <row r="392">
          <cell r="N392">
            <v>5.0999999999999996</v>
          </cell>
          <cell r="R392">
            <v>6.38</v>
          </cell>
          <cell r="V392">
            <v>4.8600000000000003</v>
          </cell>
          <cell r="Z392">
            <v>4.38</v>
          </cell>
          <cell r="AD392">
            <v>3.21</v>
          </cell>
          <cell r="AH392">
            <v>2.67</v>
          </cell>
          <cell r="AL392">
            <v>2.14</v>
          </cell>
          <cell r="AX392">
            <v>5.62</v>
          </cell>
          <cell r="BB392">
            <v>4.8600000000000003</v>
          </cell>
          <cell r="BF392">
            <v>4.6500000000000004</v>
          </cell>
          <cell r="BJ392">
            <v>4.1399999999999997</v>
          </cell>
          <cell r="BN392">
            <v>4.25</v>
          </cell>
        </row>
        <row r="393">
          <cell r="N393">
            <v>1.06</v>
          </cell>
          <cell r="R393">
            <v>1</v>
          </cell>
          <cell r="V393">
            <v>1.07</v>
          </cell>
          <cell r="Z393">
            <v>1.38</v>
          </cell>
          <cell r="AD393">
            <v>1</v>
          </cell>
          <cell r="AH393">
            <v>0.93</v>
          </cell>
          <cell r="AL393">
            <v>1.02</v>
          </cell>
          <cell r="AX393">
            <v>1.72</v>
          </cell>
          <cell r="BB393">
            <v>4.8899999999999997</v>
          </cell>
          <cell r="BF393">
            <v>2.2999999999999998</v>
          </cell>
          <cell r="BJ393">
            <v>1.48</v>
          </cell>
          <cell r="BN393">
            <v>2.5099999999999998</v>
          </cell>
        </row>
        <row r="394">
          <cell r="N394">
            <v>0.5</v>
          </cell>
          <cell r="R394">
            <v>0.63</v>
          </cell>
          <cell r="V394">
            <v>0.52</v>
          </cell>
          <cell r="Z394">
            <v>0.6</v>
          </cell>
          <cell r="AD394">
            <v>0.4</v>
          </cell>
          <cell r="AH394">
            <v>0.43</v>
          </cell>
          <cell r="AL394">
            <v>0.44</v>
          </cell>
          <cell r="AX394">
            <v>0.85</v>
          </cell>
          <cell r="BB394">
            <v>2.38</v>
          </cell>
          <cell r="BF394">
            <v>1.1499999999999999</v>
          </cell>
          <cell r="BJ394">
            <v>0.74</v>
          </cell>
          <cell r="BN394">
            <v>1.23</v>
          </cell>
        </row>
        <row r="395">
          <cell r="N395">
            <v>0.51</v>
          </cell>
          <cell r="R395">
            <v>0.62</v>
          </cell>
          <cell r="V395">
            <v>0.53</v>
          </cell>
          <cell r="Z395">
            <v>0.6</v>
          </cell>
          <cell r="AD395">
            <v>0.41</v>
          </cell>
          <cell r="AH395">
            <v>0.42</v>
          </cell>
          <cell r="AL395">
            <v>0.44</v>
          </cell>
          <cell r="AX395">
            <v>0.85</v>
          </cell>
          <cell r="BB395">
            <v>2.38</v>
          </cell>
          <cell r="BF395">
            <v>1.1499999999999999</v>
          </cell>
          <cell r="BJ395">
            <v>0.74</v>
          </cell>
          <cell r="BN395">
            <v>1.22</v>
          </cell>
        </row>
        <row r="396">
          <cell r="N396">
            <v>0</v>
          </cell>
          <cell r="R396">
            <v>7.0000000000000007E-2</v>
          </cell>
          <cell r="V396">
            <v>-0.01</v>
          </cell>
          <cell r="Z396">
            <v>0</v>
          </cell>
          <cell r="AD396">
            <v>0.14000000000000001</v>
          </cell>
          <cell r="AH396">
            <v>0.2</v>
          </cell>
          <cell r="AL396">
            <v>0.17</v>
          </cell>
          <cell r="AX396">
            <v>0.18</v>
          </cell>
          <cell r="BB396">
            <v>0.36</v>
          </cell>
          <cell r="BF396">
            <v>0.22</v>
          </cell>
          <cell r="BJ396">
            <v>0.18</v>
          </cell>
          <cell r="BN396">
            <v>0.22</v>
          </cell>
        </row>
        <row r="397">
          <cell r="N397">
            <v>0</v>
          </cell>
          <cell r="R397">
            <v>7.0000000000000007E-2</v>
          </cell>
          <cell r="V397">
            <v>-0.01</v>
          </cell>
          <cell r="Z397">
            <v>0</v>
          </cell>
          <cell r="AD397">
            <v>0.14000000000000001</v>
          </cell>
          <cell r="AH397">
            <v>0.2</v>
          </cell>
          <cell r="AL397">
            <v>0.17</v>
          </cell>
          <cell r="AX397">
            <v>0.18</v>
          </cell>
          <cell r="BB397">
            <v>0.36</v>
          </cell>
          <cell r="BF397">
            <v>0.22</v>
          </cell>
          <cell r="BJ397">
            <v>0.18</v>
          </cell>
          <cell r="BN397">
            <v>0.22</v>
          </cell>
        </row>
        <row r="398">
          <cell r="N398">
            <v>1.06</v>
          </cell>
          <cell r="R398">
            <v>1.07</v>
          </cell>
          <cell r="V398">
            <v>1.06</v>
          </cell>
          <cell r="Z398">
            <v>1.38</v>
          </cell>
          <cell r="AD398">
            <v>1.1399999999999999</v>
          </cell>
          <cell r="AH398">
            <v>1.1299999999999999</v>
          </cell>
          <cell r="AL398">
            <v>1.19</v>
          </cell>
          <cell r="AX398">
            <v>1.9</v>
          </cell>
          <cell r="BB398">
            <v>5.25</v>
          </cell>
          <cell r="BF398">
            <v>2.52</v>
          </cell>
          <cell r="BJ398">
            <v>1.66</v>
          </cell>
          <cell r="BN398">
            <v>2.73</v>
          </cell>
        </row>
        <row r="399">
          <cell r="N399">
            <v>0</v>
          </cell>
          <cell r="R399">
            <v>0</v>
          </cell>
          <cell r="V399">
            <v>1.43</v>
          </cell>
          <cell r="Z399">
            <v>1.59</v>
          </cell>
          <cell r="AD399">
            <v>1.45</v>
          </cell>
          <cell r="AH399">
            <v>1.46</v>
          </cell>
          <cell r="AL399">
            <v>1.23</v>
          </cell>
          <cell r="AX399">
            <v>1.63</v>
          </cell>
          <cell r="BB399">
            <v>1.79</v>
          </cell>
          <cell r="BF399">
            <v>1.76</v>
          </cell>
          <cell r="BJ399">
            <v>1.79</v>
          </cell>
          <cell r="BN399">
            <v>1.5</v>
          </cell>
        </row>
        <row r="400">
          <cell r="N400">
            <v>0</v>
          </cell>
          <cell r="R400">
            <v>0</v>
          </cell>
          <cell r="V400">
            <v>0.63</v>
          </cell>
          <cell r="Z400">
            <v>0.7</v>
          </cell>
          <cell r="AD400">
            <v>0.64</v>
          </cell>
          <cell r="AH400">
            <v>0.64</v>
          </cell>
          <cell r="AL400">
            <v>0.54</v>
          </cell>
          <cell r="AX400">
            <v>0.72</v>
          </cell>
          <cell r="BB400">
            <v>0.79</v>
          </cell>
          <cell r="BF400">
            <v>0.77</v>
          </cell>
          <cell r="BJ400">
            <v>0.79</v>
          </cell>
          <cell r="BN400">
            <v>0.66</v>
          </cell>
        </row>
        <row r="401">
          <cell r="N401">
            <v>0</v>
          </cell>
          <cell r="R401">
            <v>0</v>
          </cell>
          <cell r="V401">
            <v>0.63</v>
          </cell>
          <cell r="Z401">
            <v>0.7</v>
          </cell>
          <cell r="AD401">
            <v>0.64</v>
          </cell>
          <cell r="AH401">
            <v>0.64</v>
          </cell>
          <cell r="AL401">
            <v>0.54</v>
          </cell>
          <cell r="AX401">
            <v>0.72</v>
          </cell>
          <cell r="BB401">
            <v>0.79</v>
          </cell>
          <cell r="BF401">
            <v>0.77</v>
          </cell>
          <cell r="BJ401">
            <v>0.79</v>
          </cell>
          <cell r="BN401">
            <v>0.66</v>
          </cell>
        </row>
        <row r="402">
          <cell r="N402">
            <v>0</v>
          </cell>
          <cell r="R402">
            <v>0</v>
          </cell>
          <cell r="V402">
            <v>0.17</v>
          </cell>
          <cell r="Z402">
            <v>0.19</v>
          </cell>
          <cell r="AD402">
            <v>0.17</v>
          </cell>
          <cell r="AH402">
            <v>0.18</v>
          </cell>
          <cell r="AL402">
            <v>0.15</v>
          </cell>
          <cell r="AX402">
            <v>0.19</v>
          </cell>
          <cell r="BB402">
            <v>0.21</v>
          </cell>
          <cell r="BF402">
            <v>0.22</v>
          </cell>
          <cell r="BJ402">
            <v>0.21</v>
          </cell>
          <cell r="BN402">
            <v>0.18</v>
          </cell>
        </row>
        <row r="403">
          <cell r="N403">
            <v>1.06</v>
          </cell>
          <cell r="R403">
            <v>1.07</v>
          </cell>
          <cell r="V403">
            <v>2.4900000000000002</v>
          </cell>
          <cell r="Z403">
            <v>2.97</v>
          </cell>
          <cell r="AD403">
            <v>2.59</v>
          </cell>
          <cell r="AH403">
            <v>2.59</v>
          </cell>
          <cell r="AL403">
            <v>2.42</v>
          </cell>
          <cell r="AX403">
            <v>3.53</v>
          </cell>
          <cell r="BB403">
            <v>7.04</v>
          </cell>
          <cell r="BF403">
            <v>4.28</v>
          </cell>
          <cell r="BJ403">
            <v>3.45</v>
          </cell>
          <cell r="BN403">
            <v>4.2300000000000004</v>
          </cell>
        </row>
        <row r="404">
          <cell r="N404">
            <v>3.64</v>
          </cell>
          <cell r="R404">
            <v>4.28</v>
          </cell>
          <cell r="V404">
            <v>3.88</v>
          </cell>
          <cell r="Z404">
            <v>3.65</v>
          </cell>
          <cell r="AD404">
            <v>1.51</v>
          </cell>
          <cell r="AH404">
            <v>3.9</v>
          </cell>
          <cell r="AL404">
            <v>4.1399999999999997</v>
          </cell>
          <cell r="AX404">
            <v>6.25</v>
          </cell>
          <cell r="BB404">
            <v>1.68</v>
          </cell>
          <cell r="BF404">
            <v>0.67</v>
          </cell>
          <cell r="BJ404">
            <v>2.44</v>
          </cell>
          <cell r="BN404">
            <v>2.1800000000000002</v>
          </cell>
        </row>
        <row r="405">
          <cell r="N405">
            <v>0</v>
          </cell>
          <cell r="R405">
            <v>0.38</v>
          </cell>
          <cell r="V405">
            <v>-0.02</v>
          </cell>
          <cell r="Z405">
            <v>0.08</v>
          </cell>
          <cell r="AD405">
            <v>0.28999999999999998</v>
          </cell>
          <cell r="AH405">
            <v>0.33</v>
          </cell>
          <cell r="AL405">
            <v>0.35</v>
          </cell>
          <cell r="AX405">
            <v>0.35</v>
          </cell>
          <cell r="BB405">
            <v>0.17</v>
          </cell>
          <cell r="BF405">
            <v>0.14000000000000001</v>
          </cell>
          <cell r="BJ405">
            <v>0.17</v>
          </cell>
          <cell r="BN405">
            <v>0.14000000000000001</v>
          </cell>
        </row>
        <row r="406">
          <cell r="N406">
            <v>0</v>
          </cell>
          <cell r="R406">
            <v>0.38</v>
          </cell>
          <cell r="V406">
            <v>-0.02</v>
          </cell>
          <cell r="Z406">
            <v>0.08</v>
          </cell>
          <cell r="AD406">
            <v>0.28999999999999998</v>
          </cell>
          <cell r="AH406">
            <v>0.33</v>
          </cell>
          <cell r="AL406">
            <v>0.35</v>
          </cell>
          <cell r="AX406">
            <v>0.35</v>
          </cell>
          <cell r="BB406">
            <v>0.17</v>
          </cell>
          <cell r="BF406">
            <v>0.14000000000000001</v>
          </cell>
          <cell r="BJ406">
            <v>0.17</v>
          </cell>
          <cell r="BN406">
            <v>0.14000000000000001</v>
          </cell>
        </row>
        <row r="407">
          <cell r="N407">
            <v>3.64</v>
          </cell>
          <cell r="R407">
            <v>4.66</v>
          </cell>
          <cell r="V407">
            <v>3.86</v>
          </cell>
          <cell r="Z407">
            <v>3.73</v>
          </cell>
          <cell r="AD407">
            <v>1.8</v>
          </cell>
          <cell r="AH407">
            <v>4.2300000000000004</v>
          </cell>
          <cell r="AL407">
            <v>4.49</v>
          </cell>
          <cell r="AX407">
            <v>6.6</v>
          </cell>
          <cell r="BB407">
            <v>1.85</v>
          </cell>
          <cell r="BF407">
            <v>0.81</v>
          </cell>
          <cell r="BJ407">
            <v>2.61</v>
          </cell>
          <cell r="BN407">
            <v>2.3199999999999998</v>
          </cell>
        </row>
        <row r="408">
          <cell r="N408">
            <v>0.15</v>
          </cell>
          <cell r="R408">
            <v>0.23</v>
          </cell>
          <cell r="V408">
            <v>0.46</v>
          </cell>
          <cell r="Z408">
            <v>0.36</v>
          </cell>
          <cell r="AD408">
            <v>0.28000000000000003</v>
          </cell>
          <cell r="AH408">
            <v>0.2</v>
          </cell>
          <cell r="AL408">
            <v>0.17</v>
          </cell>
          <cell r="AX408">
            <v>0.05</v>
          </cell>
          <cell r="BB408">
            <v>0.28000000000000003</v>
          </cell>
          <cell r="BF408">
            <v>0.23</v>
          </cell>
          <cell r="BJ408">
            <v>0.28000000000000003</v>
          </cell>
          <cell r="BN408">
            <v>0.24</v>
          </cell>
        </row>
        <row r="409">
          <cell r="N409">
            <v>7.0000000000000007E-2</v>
          </cell>
          <cell r="R409">
            <v>0.11</v>
          </cell>
          <cell r="V409">
            <v>0.23</v>
          </cell>
          <cell r="Z409">
            <v>0.18</v>
          </cell>
          <cell r="AD409">
            <v>0.14000000000000001</v>
          </cell>
          <cell r="AH409">
            <v>0.1</v>
          </cell>
          <cell r="AL409">
            <v>0.08</v>
          </cell>
          <cell r="AX409">
            <v>0.03</v>
          </cell>
          <cell r="BB409">
            <v>0.14000000000000001</v>
          </cell>
          <cell r="BF409">
            <v>0.12</v>
          </cell>
          <cell r="BJ409">
            <v>0.14000000000000001</v>
          </cell>
          <cell r="BN409">
            <v>0.12</v>
          </cell>
        </row>
        <row r="410">
          <cell r="N410">
            <v>0.08</v>
          </cell>
          <cell r="R410">
            <v>0.12</v>
          </cell>
          <cell r="V410">
            <v>0.23</v>
          </cell>
          <cell r="Z410">
            <v>0.18</v>
          </cell>
          <cell r="AD410">
            <v>0.14000000000000001</v>
          </cell>
          <cell r="AH410">
            <v>0.1</v>
          </cell>
          <cell r="AL410">
            <v>0.09</v>
          </cell>
          <cell r="AX410">
            <v>0.02</v>
          </cell>
          <cell r="BB410">
            <v>0.14000000000000001</v>
          </cell>
          <cell r="BF410">
            <v>0.11</v>
          </cell>
          <cell r="BJ410">
            <v>0.14000000000000001</v>
          </cell>
          <cell r="BN410">
            <v>0.12</v>
          </cell>
        </row>
        <row r="411">
          <cell r="N411">
            <v>0</v>
          </cell>
          <cell r="R411">
            <v>0</v>
          </cell>
          <cell r="V411">
            <v>0</v>
          </cell>
          <cell r="Z411">
            <v>0</v>
          </cell>
          <cell r="AD411">
            <v>0</v>
          </cell>
          <cell r="AH411">
            <v>0</v>
          </cell>
          <cell r="AL411">
            <v>0</v>
          </cell>
          <cell r="AX411">
            <v>0</v>
          </cell>
          <cell r="BB411">
            <v>0</v>
          </cell>
          <cell r="BF411">
            <v>0</v>
          </cell>
          <cell r="BJ411">
            <v>0</v>
          </cell>
          <cell r="BN411">
            <v>0</v>
          </cell>
        </row>
        <row r="412">
          <cell r="N412">
            <v>0</v>
          </cell>
          <cell r="R412">
            <v>0</v>
          </cell>
          <cell r="V412">
            <v>0</v>
          </cell>
          <cell r="Z412">
            <v>0</v>
          </cell>
          <cell r="AD412">
            <v>0</v>
          </cell>
          <cell r="AH412">
            <v>0</v>
          </cell>
          <cell r="AL412">
            <v>0</v>
          </cell>
          <cell r="AX412">
            <v>0</v>
          </cell>
          <cell r="BB412">
            <v>0</v>
          </cell>
          <cell r="BF412">
            <v>0</v>
          </cell>
          <cell r="BJ412">
            <v>0</v>
          </cell>
          <cell r="BN412">
            <v>0</v>
          </cell>
        </row>
        <row r="413">
          <cell r="N413">
            <v>3.79</v>
          </cell>
          <cell r="R413">
            <v>4.8899999999999997</v>
          </cell>
          <cell r="V413">
            <v>4.32</v>
          </cell>
          <cell r="Z413">
            <v>4.09</v>
          </cell>
          <cell r="AD413">
            <v>2.08</v>
          </cell>
          <cell r="AH413">
            <v>4.43</v>
          </cell>
          <cell r="AL413">
            <v>4.66</v>
          </cell>
          <cell r="AX413">
            <v>6.65</v>
          </cell>
          <cell r="BB413">
            <v>2.13</v>
          </cell>
          <cell r="BF413">
            <v>1.04</v>
          </cell>
          <cell r="BJ413">
            <v>2.89</v>
          </cell>
          <cell r="BN413">
            <v>2.56</v>
          </cell>
        </row>
        <row r="414">
          <cell r="N414">
            <v>1.82</v>
          </cell>
          <cell r="R414">
            <v>2.14</v>
          </cell>
          <cell r="V414">
            <v>1.94</v>
          </cell>
          <cell r="Z414">
            <v>1.83</v>
          </cell>
          <cell r="AD414">
            <v>0.76</v>
          </cell>
          <cell r="AH414">
            <v>1.95</v>
          </cell>
          <cell r="AL414">
            <v>2.0699999999999998</v>
          </cell>
          <cell r="AX414">
            <v>3.13</v>
          </cell>
          <cell r="BB414">
            <v>0.84</v>
          </cell>
          <cell r="BF414">
            <v>0.34</v>
          </cell>
          <cell r="BJ414">
            <v>1.22</v>
          </cell>
          <cell r="BN414">
            <v>1.0900000000000001</v>
          </cell>
        </row>
        <row r="415">
          <cell r="N415">
            <v>1.82</v>
          </cell>
          <cell r="R415">
            <v>2.14</v>
          </cell>
          <cell r="V415">
            <v>1.94</v>
          </cell>
          <cell r="Z415">
            <v>1.82</v>
          </cell>
          <cell r="AD415">
            <v>0.75</v>
          </cell>
          <cell r="AH415">
            <v>1.95</v>
          </cell>
          <cell r="AL415">
            <v>2.0699999999999998</v>
          </cell>
          <cell r="AX415">
            <v>3.12</v>
          </cell>
          <cell r="BB415">
            <v>0.84</v>
          </cell>
          <cell r="BF415">
            <v>0.33</v>
          </cell>
          <cell r="BJ415">
            <v>1.22</v>
          </cell>
          <cell r="BN415">
            <v>1.0900000000000001</v>
          </cell>
        </row>
        <row r="416">
          <cell r="N416">
            <v>32.049999999999997</v>
          </cell>
          <cell r="R416">
            <v>40.47</v>
          </cell>
          <cell r="V416">
            <v>40.08</v>
          </cell>
          <cell r="Z416">
            <v>41.04</v>
          </cell>
          <cell r="AD416">
            <v>40.43</v>
          </cell>
          <cell r="AH416">
            <v>44.88</v>
          </cell>
          <cell r="AL416">
            <v>44.92</v>
          </cell>
          <cell r="AX416">
            <v>54.29</v>
          </cell>
          <cell r="BB416">
            <v>52.79</v>
          </cell>
          <cell r="BF416">
            <v>49.46</v>
          </cell>
          <cell r="BJ416">
            <v>50.44</v>
          </cell>
          <cell r="BN416">
            <v>49.63</v>
          </cell>
        </row>
        <row r="417">
          <cell r="N417">
            <v>13.88</v>
          </cell>
          <cell r="R417">
            <v>19.25</v>
          </cell>
          <cell r="V417">
            <v>17.34</v>
          </cell>
          <cell r="Z417">
            <v>17.809999999999999</v>
          </cell>
          <cell r="AD417">
            <v>19.02</v>
          </cell>
          <cell r="AH417">
            <v>21.14</v>
          </cell>
          <cell r="AL417">
            <v>21.05</v>
          </cell>
          <cell r="AX417">
            <v>25.12</v>
          </cell>
          <cell r="BB417">
            <v>24.33</v>
          </cell>
          <cell r="BF417">
            <v>22.56</v>
          </cell>
          <cell r="BJ417">
            <v>23.04</v>
          </cell>
          <cell r="BN417">
            <v>22.64</v>
          </cell>
        </row>
        <row r="418">
          <cell r="N418">
            <v>14.13</v>
          </cell>
          <cell r="R418">
            <v>16.670000000000002</v>
          </cell>
          <cell r="V418">
            <v>17.73</v>
          </cell>
          <cell r="Z418">
            <v>17.899999999999999</v>
          </cell>
          <cell r="AD418">
            <v>16.29</v>
          </cell>
          <cell r="AH418">
            <v>18.309999999999999</v>
          </cell>
          <cell r="AL418">
            <v>18.48</v>
          </cell>
          <cell r="AX418">
            <v>22.84</v>
          </cell>
          <cell r="BB418">
            <v>22.04</v>
          </cell>
          <cell r="BF418">
            <v>20.49</v>
          </cell>
          <cell r="BJ418">
            <v>21.02</v>
          </cell>
          <cell r="BN418">
            <v>20.61</v>
          </cell>
        </row>
        <row r="419">
          <cell r="N419">
            <v>3.84</v>
          </cell>
          <cell r="R419">
            <v>4.51</v>
          </cell>
          <cell r="V419">
            <v>4.8499999999999996</v>
          </cell>
          <cell r="Z419">
            <v>4.92</v>
          </cell>
          <cell r="AD419">
            <v>4.8</v>
          </cell>
          <cell r="AH419">
            <v>5.17</v>
          </cell>
          <cell r="AL419">
            <v>5.13</v>
          </cell>
          <cell r="AX419">
            <v>6.14</v>
          </cell>
          <cell r="BB419">
            <v>6.11</v>
          </cell>
          <cell r="BF419">
            <v>6.19</v>
          </cell>
          <cell r="BJ419">
            <v>6.2</v>
          </cell>
          <cell r="BN419">
            <v>6</v>
          </cell>
        </row>
        <row r="420">
          <cell r="N420">
            <v>27.72</v>
          </cell>
          <cell r="R420">
            <v>35.090000000000003</v>
          </cell>
          <cell r="V420">
            <v>34.76</v>
          </cell>
          <cell r="Z420">
            <v>35.57</v>
          </cell>
          <cell r="AD420">
            <v>37.21</v>
          </cell>
          <cell r="AH420">
            <v>39.340000000000003</v>
          </cell>
          <cell r="AL420">
            <v>39.229999999999997</v>
          </cell>
          <cell r="AX420">
            <v>46.24</v>
          </cell>
          <cell r="BB420">
            <v>47.96</v>
          </cell>
          <cell r="BF420">
            <v>46.73</v>
          </cell>
          <cell r="BJ420">
            <v>46.19</v>
          </cell>
          <cell r="BN420">
            <v>45.27</v>
          </cell>
        </row>
        <row r="421">
          <cell r="N421">
            <v>0.86</v>
          </cell>
          <cell r="R421">
            <v>0.83</v>
          </cell>
          <cell r="V421">
            <v>0.9</v>
          </cell>
          <cell r="Z421">
            <v>0.8</v>
          </cell>
          <cell r="AD421">
            <v>0.93</v>
          </cell>
          <cell r="AH421">
            <v>1.04</v>
          </cell>
          <cell r="AL421">
            <v>0.28000000000000003</v>
          </cell>
          <cell r="AX421">
            <v>0.13</v>
          </cell>
          <cell r="BB421">
            <v>0.09</v>
          </cell>
          <cell r="BF421">
            <v>0.08</v>
          </cell>
          <cell r="BJ421">
            <v>0.08</v>
          </cell>
          <cell r="BN421">
            <v>0.03</v>
          </cell>
        </row>
        <row r="422">
          <cell r="N422">
            <v>0.86</v>
          </cell>
          <cell r="R422">
            <v>0.83</v>
          </cell>
          <cell r="V422">
            <v>0.9</v>
          </cell>
          <cell r="Z422">
            <v>0.8</v>
          </cell>
          <cell r="AD422">
            <v>0.93</v>
          </cell>
          <cell r="AH422">
            <v>1.04</v>
          </cell>
          <cell r="AL422">
            <v>0.28000000000000003</v>
          </cell>
          <cell r="AX422">
            <v>0.13</v>
          </cell>
          <cell r="BB422">
            <v>0.09</v>
          </cell>
          <cell r="BF422">
            <v>0.08</v>
          </cell>
          <cell r="BJ422">
            <v>0.08</v>
          </cell>
          <cell r="BN422">
            <v>0.03</v>
          </cell>
        </row>
        <row r="423">
          <cell r="N423">
            <v>0.97</v>
          </cell>
          <cell r="R423">
            <v>1.52</v>
          </cell>
          <cell r="V423">
            <v>1.52</v>
          </cell>
          <cell r="Z423">
            <v>1.51</v>
          </cell>
          <cell r="AD423">
            <v>1.54</v>
          </cell>
          <cell r="AH423">
            <v>1.51</v>
          </cell>
          <cell r="AL423">
            <v>1.46</v>
          </cell>
          <cell r="AX423">
            <v>1.53</v>
          </cell>
          <cell r="BB423">
            <v>1.82</v>
          </cell>
          <cell r="BF423">
            <v>1.69</v>
          </cell>
          <cell r="BJ423">
            <v>1.61</v>
          </cell>
          <cell r="BN423">
            <v>1.68</v>
          </cell>
        </row>
        <row r="424">
          <cell r="N424">
            <v>0.91</v>
          </cell>
          <cell r="R424">
            <v>1.46</v>
          </cell>
          <cell r="V424">
            <v>1.46</v>
          </cell>
          <cell r="Z424">
            <v>1.45</v>
          </cell>
          <cell r="AD424">
            <v>1.48</v>
          </cell>
          <cell r="AH424">
            <v>1.45</v>
          </cell>
          <cell r="AL424">
            <v>1.4</v>
          </cell>
          <cell r="AX424">
            <v>1.46</v>
          </cell>
          <cell r="BB424">
            <v>1.75</v>
          </cell>
          <cell r="BF424">
            <v>1.62</v>
          </cell>
          <cell r="BJ424">
            <v>1.54</v>
          </cell>
          <cell r="BN424">
            <v>1.61</v>
          </cell>
        </row>
        <row r="425">
          <cell r="N425">
            <v>0.01</v>
          </cell>
          <cell r="R425">
            <v>0.01</v>
          </cell>
          <cell r="V425">
            <v>0.01</v>
          </cell>
          <cell r="Z425">
            <v>0.01</v>
          </cell>
          <cell r="AD425">
            <v>0.01</v>
          </cell>
          <cell r="AH425">
            <v>0.01</v>
          </cell>
          <cell r="AL425">
            <v>0.01</v>
          </cell>
          <cell r="AX425">
            <v>0.02</v>
          </cell>
          <cell r="BB425">
            <v>0.02</v>
          </cell>
          <cell r="BF425">
            <v>0.02</v>
          </cell>
          <cell r="BJ425">
            <v>0.02</v>
          </cell>
          <cell r="BN425">
            <v>0.01</v>
          </cell>
        </row>
        <row r="426">
          <cell r="N426">
            <v>0.01</v>
          </cell>
          <cell r="R426">
            <v>0.01</v>
          </cell>
          <cell r="V426">
            <v>0.01</v>
          </cell>
          <cell r="Z426">
            <v>0.01</v>
          </cell>
          <cell r="AD426">
            <v>0.01</v>
          </cell>
          <cell r="AH426">
            <v>0.01</v>
          </cell>
          <cell r="AL426">
            <v>0.01</v>
          </cell>
          <cell r="AX426">
            <v>0.02</v>
          </cell>
          <cell r="BB426">
            <v>0.02</v>
          </cell>
          <cell r="BF426">
            <v>0.02</v>
          </cell>
          <cell r="BJ426">
            <v>0.02</v>
          </cell>
          <cell r="BN426">
            <v>0.01</v>
          </cell>
        </row>
        <row r="427">
          <cell r="N427">
            <v>0.03</v>
          </cell>
          <cell r="R427">
            <v>0.05</v>
          </cell>
          <cell r="V427">
            <v>0.06</v>
          </cell>
          <cell r="Z427">
            <v>0.06</v>
          </cell>
          <cell r="AD427">
            <v>0.06</v>
          </cell>
          <cell r="AH427">
            <v>7.0000000000000007E-2</v>
          </cell>
          <cell r="AL427">
            <v>7.0000000000000007E-2</v>
          </cell>
          <cell r="AX427">
            <v>0.08</v>
          </cell>
          <cell r="BB427">
            <v>0.09</v>
          </cell>
          <cell r="BF427">
            <v>0.09</v>
          </cell>
          <cell r="BJ427">
            <v>0.09</v>
          </cell>
          <cell r="BN427">
            <v>0.09</v>
          </cell>
        </row>
        <row r="428">
          <cell r="N428">
            <v>0.03</v>
          </cell>
          <cell r="R428">
            <v>0.05</v>
          </cell>
          <cell r="V428">
            <v>0.06</v>
          </cell>
          <cell r="Z428">
            <v>0.06</v>
          </cell>
          <cell r="AD428">
            <v>0.06</v>
          </cell>
          <cell r="AH428">
            <v>7.0000000000000007E-2</v>
          </cell>
          <cell r="AL428">
            <v>7.0000000000000007E-2</v>
          </cell>
          <cell r="AX428">
            <v>0.08</v>
          </cell>
          <cell r="BB428">
            <v>0.09</v>
          </cell>
          <cell r="BF428">
            <v>0.09</v>
          </cell>
          <cell r="BJ428">
            <v>0.09</v>
          </cell>
          <cell r="BN428">
            <v>0.09</v>
          </cell>
        </row>
        <row r="429">
          <cell r="N429">
            <v>0.01</v>
          </cell>
          <cell r="R429">
            <v>0</v>
          </cell>
          <cell r="V429">
            <v>0</v>
          </cell>
          <cell r="Z429">
            <v>0</v>
          </cell>
          <cell r="AD429">
            <v>0</v>
          </cell>
          <cell r="AH429">
            <v>0</v>
          </cell>
          <cell r="AL429">
            <v>0</v>
          </cell>
          <cell r="AX429">
            <v>0</v>
          </cell>
          <cell r="BB429">
            <v>0</v>
          </cell>
          <cell r="BF429">
            <v>0</v>
          </cell>
          <cell r="BJ429">
            <v>0</v>
          </cell>
          <cell r="BN429">
            <v>0</v>
          </cell>
        </row>
        <row r="430">
          <cell r="N430">
            <v>0.01</v>
          </cell>
          <cell r="R430">
            <v>0</v>
          </cell>
          <cell r="V430">
            <v>0</v>
          </cell>
          <cell r="Z430">
            <v>0</v>
          </cell>
          <cell r="AD430">
            <v>0</v>
          </cell>
          <cell r="AH430">
            <v>0</v>
          </cell>
          <cell r="AL430">
            <v>0</v>
          </cell>
          <cell r="AX430">
            <v>0</v>
          </cell>
          <cell r="BB430">
            <v>0</v>
          </cell>
          <cell r="BF430">
            <v>0</v>
          </cell>
          <cell r="BJ430">
            <v>0</v>
          </cell>
          <cell r="BN430">
            <v>0</v>
          </cell>
        </row>
        <row r="431">
          <cell r="N431">
            <v>1.02</v>
          </cell>
          <cell r="R431">
            <v>1.58</v>
          </cell>
          <cell r="V431">
            <v>1.59</v>
          </cell>
          <cell r="Z431">
            <v>1.58</v>
          </cell>
          <cell r="AD431">
            <v>1.61</v>
          </cell>
          <cell r="AH431">
            <v>1.59</v>
          </cell>
          <cell r="AL431">
            <v>1.54</v>
          </cell>
          <cell r="AX431">
            <v>1.63</v>
          </cell>
          <cell r="BB431">
            <v>1.93</v>
          </cell>
          <cell r="BF431">
            <v>1.8</v>
          </cell>
          <cell r="BJ431">
            <v>1.72</v>
          </cell>
          <cell r="BN431">
            <v>1.78</v>
          </cell>
        </row>
        <row r="432">
          <cell r="N432">
            <v>0.92</v>
          </cell>
          <cell r="R432">
            <v>1.47</v>
          </cell>
          <cell r="V432">
            <v>1.47</v>
          </cell>
          <cell r="Z432">
            <v>1.46</v>
          </cell>
          <cell r="AD432">
            <v>1.49</v>
          </cell>
          <cell r="AH432">
            <v>1.46</v>
          </cell>
          <cell r="AL432">
            <v>1.41</v>
          </cell>
          <cell r="AX432">
            <v>1.48</v>
          </cell>
          <cell r="BB432">
            <v>1.77</v>
          </cell>
          <cell r="BF432">
            <v>1.64</v>
          </cell>
          <cell r="BJ432">
            <v>1.56</v>
          </cell>
          <cell r="BN432">
            <v>1.62</v>
          </cell>
        </row>
        <row r="433">
          <cell r="N433">
            <v>0.04</v>
          </cell>
          <cell r="R433">
            <v>0.05</v>
          </cell>
          <cell r="V433">
            <v>0.06</v>
          </cell>
          <cell r="Z433">
            <v>0.06</v>
          </cell>
          <cell r="AD433">
            <v>0.06</v>
          </cell>
          <cell r="AH433">
            <v>7.0000000000000007E-2</v>
          </cell>
          <cell r="AL433">
            <v>7.0000000000000007E-2</v>
          </cell>
          <cell r="AX433">
            <v>0.08</v>
          </cell>
          <cell r="BB433">
            <v>0.09</v>
          </cell>
          <cell r="BF433">
            <v>0.09</v>
          </cell>
          <cell r="BJ433">
            <v>0.09</v>
          </cell>
          <cell r="BN433">
            <v>0.09</v>
          </cell>
        </row>
        <row r="434">
          <cell r="N434">
            <v>0.06</v>
          </cell>
          <cell r="R434">
            <v>0.06</v>
          </cell>
          <cell r="V434">
            <v>0.06</v>
          </cell>
          <cell r="Z434">
            <v>0.06</v>
          </cell>
          <cell r="AD434">
            <v>0.06</v>
          </cell>
          <cell r="AH434">
            <v>0.06</v>
          </cell>
          <cell r="AL434">
            <v>0.06</v>
          </cell>
          <cell r="AX434">
            <v>7.0000000000000007E-2</v>
          </cell>
          <cell r="BB434">
            <v>7.0000000000000007E-2</v>
          </cell>
          <cell r="BF434">
            <v>7.0000000000000007E-2</v>
          </cell>
          <cell r="BJ434">
            <v>7.0000000000000007E-2</v>
          </cell>
          <cell r="BN434">
            <v>7.0000000000000007E-2</v>
          </cell>
        </row>
        <row r="435">
          <cell r="N435">
            <v>0</v>
          </cell>
          <cell r="R435">
            <v>0</v>
          </cell>
          <cell r="V435">
            <v>0</v>
          </cell>
          <cell r="Z435">
            <v>0</v>
          </cell>
          <cell r="AD435">
            <v>0</v>
          </cell>
          <cell r="AH435">
            <v>0</v>
          </cell>
          <cell r="AL435">
            <v>0</v>
          </cell>
          <cell r="AX435">
            <v>0</v>
          </cell>
          <cell r="BB435">
            <v>0</v>
          </cell>
          <cell r="BF435">
            <v>0</v>
          </cell>
          <cell r="BJ435">
            <v>0</v>
          </cell>
          <cell r="BN435">
            <v>0</v>
          </cell>
        </row>
        <row r="436">
          <cell r="N436">
            <v>0.02</v>
          </cell>
          <cell r="R436">
            <v>0.02</v>
          </cell>
          <cell r="V436">
            <v>0.02</v>
          </cell>
          <cell r="Z436">
            <v>0.02</v>
          </cell>
          <cell r="AD436">
            <v>0.02</v>
          </cell>
          <cell r="AH436">
            <v>0.02</v>
          </cell>
          <cell r="AL436">
            <v>0.02</v>
          </cell>
          <cell r="AX436">
            <v>0.02</v>
          </cell>
          <cell r="BB436">
            <v>0.02</v>
          </cell>
          <cell r="BF436">
            <v>0.02</v>
          </cell>
          <cell r="BJ436">
            <v>0.02</v>
          </cell>
          <cell r="BN436">
            <v>0.02</v>
          </cell>
        </row>
        <row r="437">
          <cell r="N437">
            <v>0.04</v>
          </cell>
          <cell r="R437">
            <v>0.04</v>
          </cell>
          <cell r="V437">
            <v>0.04</v>
          </cell>
          <cell r="Z437">
            <v>0.04</v>
          </cell>
          <cell r="AD437">
            <v>0.04</v>
          </cell>
          <cell r="AH437">
            <v>0.04</v>
          </cell>
          <cell r="AL437">
            <v>0.04</v>
          </cell>
          <cell r="AX437">
            <v>0.05</v>
          </cell>
          <cell r="BB437">
            <v>0.05</v>
          </cell>
          <cell r="BF437">
            <v>0.05</v>
          </cell>
          <cell r="BJ437">
            <v>0.05</v>
          </cell>
          <cell r="BN437">
            <v>0.05</v>
          </cell>
        </row>
        <row r="438">
          <cell r="N438">
            <v>1.88</v>
          </cell>
          <cell r="R438">
            <v>2.41</v>
          </cell>
          <cell r="V438">
            <v>2.4900000000000002</v>
          </cell>
          <cell r="Z438">
            <v>2.38</v>
          </cell>
          <cell r="AD438">
            <v>2.54</v>
          </cell>
          <cell r="AH438">
            <v>2.63</v>
          </cell>
          <cell r="AL438">
            <v>1.82</v>
          </cell>
          <cell r="AX438">
            <v>1.76</v>
          </cell>
          <cell r="BB438">
            <v>2.02</v>
          </cell>
          <cell r="BF438">
            <v>1.88</v>
          </cell>
          <cell r="BJ438">
            <v>1.8</v>
          </cell>
          <cell r="BN438">
            <v>1.81</v>
          </cell>
        </row>
        <row r="439">
          <cell r="N439">
            <v>0</v>
          </cell>
          <cell r="R439">
            <v>0</v>
          </cell>
          <cell r="V439">
            <v>0</v>
          </cell>
          <cell r="Z439">
            <v>0</v>
          </cell>
          <cell r="AD439">
            <v>0</v>
          </cell>
          <cell r="AH439">
            <v>0</v>
          </cell>
          <cell r="AL439">
            <v>0</v>
          </cell>
          <cell r="AX439">
            <v>0</v>
          </cell>
          <cell r="BB439">
            <v>0</v>
          </cell>
          <cell r="BF439">
            <v>0</v>
          </cell>
          <cell r="BJ439">
            <v>0</v>
          </cell>
          <cell r="BN439">
            <v>0</v>
          </cell>
        </row>
        <row r="440">
          <cell r="N440">
            <v>1.8</v>
          </cell>
          <cell r="R440">
            <v>2.3199999999999998</v>
          </cell>
          <cell r="V440">
            <v>2.39</v>
          </cell>
          <cell r="Z440">
            <v>2.2799999999999998</v>
          </cell>
          <cell r="AD440">
            <v>2.44</v>
          </cell>
          <cell r="AH440">
            <v>2.52</v>
          </cell>
          <cell r="AL440">
            <v>1.71</v>
          </cell>
          <cell r="AX440">
            <v>1.63</v>
          </cell>
          <cell r="BB440">
            <v>1.88</v>
          </cell>
          <cell r="BF440">
            <v>1.74</v>
          </cell>
          <cell r="BJ440">
            <v>1.66</v>
          </cell>
          <cell r="BN440">
            <v>1.67</v>
          </cell>
        </row>
        <row r="441">
          <cell r="N441">
            <v>0.08</v>
          </cell>
          <cell r="R441">
            <v>0.09</v>
          </cell>
          <cell r="V441">
            <v>0.1</v>
          </cell>
          <cell r="Z441">
            <v>0.1</v>
          </cell>
          <cell r="AD441">
            <v>0.1</v>
          </cell>
          <cell r="AH441">
            <v>0.11</v>
          </cell>
          <cell r="AL441">
            <v>0.11</v>
          </cell>
          <cell r="AX441">
            <v>0.13</v>
          </cell>
          <cell r="BB441">
            <v>0.14000000000000001</v>
          </cell>
          <cell r="BF441">
            <v>0.14000000000000001</v>
          </cell>
          <cell r="BJ441">
            <v>0.14000000000000001</v>
          </cell>
          <cell r="BN441">
            <v>0.14000000000000001</v>
          </cell>
        </row>
        <row r="442">
          <cell r="N442">
            <v>1.41</v>
          </cell>
          <cell r="R442">
            <v>1.95</v>
          </cell>
          <cell r="V442">
            <v>1.99</v>
          </cell>
          <cell r="Z442">
            <v>1.94</v>
          </cell>
          <cell r="AD442">
            <v>2.0299999999999998</v>
          </cell>
          <cell r="AH442">
            <v>2.06</v>
          </cell>
          <cell r="AL442">
            <v>1.67</v>
          </cell>
          <cell r="AX442">
            <v>1.69</v>
          </cell>
          <cell r="BB442">
            <v>1.97</v>
          </cell>
          <cell r="BF442">
            <v>1.84</v>
          </cell>
          <cell r="BJ442">
            <v>1.76</v>
          </cell>
          <cell r="BN442">
            <v>1.8</v>
          </cell>
        </row>
        <row r="443">
          <cell r="N443">
            <v>33.93</v>
          </cell>
          <cell r="R443">
            <v>42.91</v>
          </cell>
          <cell r="V443">
            <v>42.62</v>
          </cell>
          <cell r="Z443">
            <v>43.45</v>
          </cell>
          <cell r="AD443">
            <v>43.01</v>
          </cell>
          <cell r="AH443">
            <v>47.56</v>
          </cell>
          <cell r="AL443">
            <v>46.79</v>
          </cell>
          <cell r="AX443">
            <v>56.09</v>
          </cell>
          <cell r="BB443">
            <v>54.85</v>
          </cell>
          <cell r="BF443">
            <v>51.39</v>
          </cell>
          <cell r="BJ443">
            <v>52.29</v>
          </cell>
          <cell r="BN443">
            <v>51.49</v>
          </cell>
        </row>
        <row r="444">
          <cell r="N444">
            <v>4.6100000000000003</v>
          </cell>
          <cell r="R444">
            <v>5.82</v>
          </cell>
          <cell r="V444">
            <v>5.68</v>
          </cell>
          <cell r="Z444">
            <v>5.52</v>
          </cell>
          <cell r="AD444">
            <v>3.42</v>
          </cell>
          <cell r="AH444">
            <v>5.87</v>
          </cell>
          <cell r="AL444">
            <v>5.6</v>
          </cell>
          <cell r="AX444">
            <v>7.95</v>
          </cell>
          <cell r="BB444">
            <v>4.5999999999999996</v>
          </cell>
          <cell r="BF444">
            <v>2.58</v>
          </cell>
          <cell r="BJ444">
            <v>4.1399999999999997</v>
          </cell>
          <cell r="BN444">
            <v>4.03</v>
          </cell>
        </row>
        <row r="445">
          <cell r="N445">
            <v>2.82</v>
          </cell>
          <cell r="R445">
            <v>3.84</v>
          </cell>
          <cell r="V445">
            <v>3.39</v>
          </cell>
          <cell r="Z445">
            <v>3.05</v>
          </cell>
          <cell r="AD445">
            <v>0.74</v>
          </cell>
          <cell r="AH445">
            <v>2.82</v>
          </cell>
          <cell r="AL445">
            <v>2.64</v>
          </cell>
          <cell r="AX445">
            <v>6.27</v>
          </cell>
          <cell r="BB445">
            <v>3.3</v>
          </cell>
          <cell r="BF445">
            <v>1.78</v>
          </cell>
          <cell r="BJ445">
            <v>2.73</v>
          </cell>
          <cell r="BN445">
            <v>2.67</v>
          </cell>
        </row>
        <row r="446">
          <cell r="N446">
            <v>1.79</v>
          </cell>
          <cell r="R446">
            <v>1.98</v>
          </cell>
          <cell r="V446">
            <v>2.29</v>
          </cell>
          <cell r="Z446">
            <v>2.4700000000000002</v>
          </cell>
          <cell r="AD446">
            <v>2.68</v>
          </cell>
          <cell r="AH446">
            <v>3.05</v>
          </cell>
          <cell r="AL446">
            <v>2.96</v>
          </cell>
          <cell r="AX446">
            <v>1.68</v>
          </cell>
          <cell r="BB446">
            <v>1.3</v>
          </cell>
          <cell r="BF446">
            <v>0.8</v>
          </cell>
          <cell r="BJ446">
            <v>1.41</v>
          </cell>
          <cell r="BN446">
            <v>1.36</v>
          </cell>
        </row>
        <row r="447">
          <cell r="N447">
            <v>13.97</v>
          </cell>
          <cell r="R447">
            <v>19.260000000000002</v>
          </cell>
          <cell r="V447">
            <v>17.43</v>
          </cell>
          <cell r="Z447">
            <v>18.010000000000002</v>
          </cell>
          <cell r="AD447">
            <v>19.2</v>
          </cell>
          <cell r="AH447">
            <v>21.28</v>
          </cell>
          <cell r="AL447">
            <v>21.19</v>
          </cell>
          <cell r="AX447">
            <v>25.22</v>
          </cell>
          <cell r="BB447">
            <v>24.5</v>
          </cell>
          <cell r="BF447">
            <v>22.67</v>
          </cell>
          <cell r="BJ447">
            <v>23.14</v>
          </cell>
          <cell r="BN447">
            <v>22.83</v>
          </cell>
        </row>
        <row r="448">
          <cell r="N448">
            <v>16.04</v>
          </cell>
          <cell r="R448">
            <v>19.05</v>
          </cell>
          <cell r="V448">
            <v>20.239999999999998</v>
          </cell>
          <cell r="Z448">
            <v>20.420000000000002</v>
          </cell>
          <cell r="AD448">
            <v>18.91</v>
          </cell>
          <cell r="AH448">
            <v>21</v>
          </cell>
          <cell r="AL448">
            <v>20.36</v>
          </cell>
          <cell r="AX448">
            <v>24.6</v>
          </cell>
          <cell r="BB448">
            <v>24.1</v>
          </cell>
          <cell r="BF448">
            <v>22.39</v>
          </cell>
          <cell r="BJ448">
            <v>22.81</v>
          </cell>
          <cell r="BN448">
            <v>22.52</v>
          </cell>
        </row>
        <row r="449">
          <cell r="N449">
            <v>3.92</v>
          </cell>
          <cell r="R449">
            <v>4.5999999999999996</v>
          </cell>
          <cell r="V449">
            <v>4.95</v>
          </cell>
          <cell r="Z449">
            <v>5.0199999999999996</v>
          </cell>
          <cell r="AD449">
            <v>4.9000000000000004</v>
          </cell>
          <cell r="AH449">
            <v>5.28</v>
          </cell>
          <cell r="AL449">
            <v>5.24</v>
          </cell>
          <cell r="AX449">
            <v>6.27</v>
          </cell>
          <cell r="BB449">
            <v>6.25</v>
          </cell>
          <cell r="BF449">
            <v>6.33</v>
          </cell>
          <cell r="BJ449">
            <v>6.34</v>
          </cell>
          <cell r="BN449">
            <v>6.14</v>
          </cell>
        </row>
        <row r="450">
          <cell r="N450">
            <v>33.93</v>
          </cell>
          <cell r="R450">
            <v>42.91</v>
          </cell>
          <cell r="V450">
            <v>42.62</v>
          </cell>
          <cell r="Z450">
            <v>43.45</v>
          </cell>
          <cell r="AD450">
            <v>43.01</v>
          </cell>
          <cell r="AH450">
            <v>47.56</v>
          </cell>
          <cell r="AL450">
            <v>46.79</v>
          </cell>
          <cell r="AX450">
            <v>56.09</v>
          </cell>
          <cell r="BB450">
            <v>54.85</v>
          </cell>
          <cell r="BF450">
            <v>51.39</v>
          </cell>
          <cell r="BJ450">
            <v>52.29</v>
          </cell>
          <cell r="BN450">
            <v>51.49</v>
          </cell>
        </row>
        <row r="451">
          <cell r="N451">
            <v>92.41</v>
          </cell>
          <cell r="R451">
            <v>108.56</v>
          </cell>
          <cell r="V451">
            <v>112.93</v>
          </cell>
          <cell r="Z451">
            <v>120.66</v>
          </cell>
          <cell r="AD451">
            <v>126</v>
          </cell>
          <cell r="AH451">
            <v>132.31</v>
          </cell>
          <cell r="AL451">
            <v>135.66</v>
          </cell>
          <cell r="AX451">
            <v>147.63999999999999</v>
          </cell>
          <cell r="BB451">
            <v>151.47</v>
          </cell>
          <cell r="BF451">
            <v>151.66</v>
          </cell>
          <cell r="BJ451">
            <v>154.30000000000001</v>
          </cell>
          <cell r="BN451">
            <v>154.5</v>
          </cell>
        </row>
        <row r="452">
          <cell r="N452">
            <v>29.12</v>
          </cell>
          <cell r="R452">
            <v>37.020000000000003</v>
          </cell>
          <cell r="V452">
            <v>36.729999999999997</v>
          </cell>
          <cell r="Z452">
            <v>37.49</v>
          </cell>
          <cell r="AD452">
            <v>39.229999999999997</v>
          </cell>
          <cell r="AH452">
            <v>41.38</v>
          </cell>
          <cell r="AL452">
            <v>40.880000000000003</v>
          </cell>
          <cell r="AX452">
            <v>47.91</v>
          </cell>
          <cell r="BB452">
            <v>49.9</v>
          </cell>
          <cell r="BF452">
            <v>48.54</v>
          </cell>
          <cell r="BJ452">
            <v>47.92</v>
          </cell>
          <cell r="BN452">
            <v>47.03</v>
          </cell>
        </row>
        <row r="453">
          <cell r="N453">
            <v>33.74</v>
          </cell>
          <cell r="R453">
            <v>42.86</v>
          </cell>
          <cell r="V453">
            <v>42.43</v>
          </cell>
          <cell r="Z453">
            <v>43.03</v>
          </cell>
          <cell r="AD453">
            <v>42.66</v>
          </cell>
          <cell r="AH453">
            <v>47.27</v>
          </cell>
          <cell r="AL453">
            <v>46.5</v>
          </cell>
          <cell r="AX453">
            <v>55.88</v>
          </cell>
          <cell r="BB453">
            <v>54.53</v>
          </cell>
          <cell r="BF453">
            <v>51.15</v>
          </cell>
          <cell r="BJ453">
            <v>52.09</v>
          </cell>
          <cell r="BN453">
            <v>51.1</v>
          </cell>
        </row>
        <row r="454">
          <cell r="N454">
            <v>33.93</v>
          </cell>
          <cell r="R454">
            <v>42.91</v>
          </cell>
          <cell r="V454">
            <v>42.62</v>
          </cell>
          <cell r="Z454">
            <v>43.45</v>
          </cell>
          <cell r="AD454">
            <v>43.01</v>
          </cell>
          <cell r="AH454">
            <v>47.56</v>
          </cell>
          <cell r="AL454">
            <v>46.79</v>
          </cell>
          <cell r="AX454">
            <v>56.09</v>
          </cell>
          <cell r="BB454">
            <v>54.85</v>
          </cell>
          <cell r="BF454">
            <v>51.39</v>
          </cell>
          <cell r="BJ454">
            <v>52.29</v>
          </cell>
          <cell r="BN454">
            <v>51.49</v>
          </cell>
        </row>
        <row r="455">
          <cell r="N455">
            <v>0.01</v>
          </cell>
          <cell r="R455">
            <v>0.02</v>
          </cell>
          <cell r="V455">
            <v>0.02</v>
          </cell>
          <cell r="Z455">
            <v>0.02</v>
          </cell>
          <cell r="AD455">
            <v>0.01</v>
          </cell>
          <cell r="AH455">
            <v>0.02</v>
          </cell>
          <cell r="AL455">
            <v>0.02</v>
          </cell>
          <cell r="AX455">
            <v>0.02</v>
          </cell>
          <cell r="BB455">
            <v>0.03</v>
          </cell>
          <cell r="BF455">
            <v>0.03</v>
          </cell>
          <cell r="BJ455">
            <v>0.03</v>
          </cell>
          <cell r="BN455">
            <v>0.04</v>
          </cell>
        </row>
        <row r="456">
          <cell r="N456">
            <v>0.2</v>
          </cell>
          <cell r="R456">
            <v>7.0000000000000007E-2</v>
          </cell>
          <cell r="V456">
            <v>0.21</v>
          </cell>
          <cell r="Z456">
            <v>0.44</v>
          </cell>
          <cell r="AD456">
            <v>0.36</v>
          </cell>
          <cell r="AH456">
            <v>0.31</v>
          </cell>
          <cell r="AL456">
            <v>0.31</v>
          </cell>
          <cell r="AX456">
            <v>0.23</v>
          </cell>
          <cell r="BB456">
            <v>0.35</v>
          </cell>
          <cell r="BF456">
            <v>0.27</v>
          </cell>
          <cell r="BJ456">
            <v>0.23</v>
          </cell>
          <cell r="BN456">
            <v>0.43</v>
          </cell>
        </row>
        <row r="457">
          <cell r="N457">
            <v>0.2</v>
          </cell>
          <cell r="R457">
            <v>7.0000000000000007E-2</v>
          </cell>
          <cell r="V457">
            <v>0.21</v>
          </cell>
          <cell r="Z457">
            <v>0.44</v>
          </cell>
          <cell r="AD457">
            <v>0.36</v>
          </cell>
          <cell r="AH457">
            <v>0.31</v>
          </cell>
          <cell r="AL457">
            <v>0.31</v>
          </cell>
          <cell r="AX457">
            <v>0.23</v>
          </cell>
          <cell r="BB457">
            <v>0.35</v>
          </cell>
          <cell r="BF457">
            <v>0.27</v>
          </cell>
          <cell r="BJ457">
            <v>0.23</v>
          </cell>
          <cell r="BN457">
            <v>0.43</v>
          </cell>
        </row>
        <row r="458">
          <cell r="N458">
            <v>5.32</v>
          </cell>
          <cell r="R458">
            <v>5.58</v>
          </cell>
          <cell r="V458">
            <v>5.46</v>
          </cell>
          <cell r="Z458">
            <v>5.98</v>
          </cell>
          <cell r="AD458">
            <v>6.1</v>
          </cell>
          <cell r="AH458">
            <v>6.19</v>
          </cell>
          <cell r="AL458">
            <v>6.42</v>
          </cell>
          <cell r="AX458">
            <v>6.41</v>
          </cell>
          <cell r="BB458">
            <v>6.42</v>
          </cell>
          <cell r="BF458">
            <v>6.28</v>
          </cell>
          <cell r="BJ458">
            <v>6.28</v>
          </cell>
          <cell r="BN458">
            <v>6.28</v>
          </cell>
        </row>
        <row r="459">
          <cell r="N459">
            <v>6.49</v>
          </cell>
          <cell r="R459">
            <v>7.02</v>
          </cell>
          <cell r="V459">
            <v>7.24</v>
          </cell>
          <cell r="Z459">
            <v>8.26</v>
          </cell>
          <cell r="AD459">
            <v>8.17</v>
          </cell>
          <cell r="AH459">
            <v>8.74</v>
          </cell>
          <cell r="AL459">
            <v>9.4</v>
          </cell>
          <cell r="AX459">
            <v>9.64</v>
          </cell>
          <cell r="BB459">
            <v>10</v>
          </cell>
          <cell r="BF459">
            <v>10.18</v>
          </cell>
          <cell r="BJ459">
            <v>10.67</v>
          </cell>
          <cell r="BN459">
            <v>10.67</v>
          </cell>
        </row>
        <row r="460">
          <cell r="N460">
            <v>0.27</v>
          </cell>
          <cell r="R460">
            <v>0.26</v>
          </cell>
          <cell r="V460">
            <v>0.25</v>
          </cell>
          <cell r="Z460">
            <v>0.25</v>
          </cell>
          <cell r="AD460">
            <v>0.22</v>
          </cell>
          <cell r="AH460">
            <v>0.21</v>
          </cell>
          <cell r="AL460">
            <v>0.2</v>
          </cell>
          <cell r="AX460">
            <v>0.16</v>
          </cell>
          <cell r="BB460">
            <v>0.14000000000000001</v>
          </cell>
          <cell r="BF460">
            <v>0.14000000000000001</v>
          </cell>
          <cell r="BJ460">
            <v>0.14000000000000001</v>
          </cell>
          <cell r="BN460">
            <v>0.15</v>
          </cell>
        </row>
        <row r="461">
          <cell r="N461">
            <v>12.08</v>
          </cell>
          <cell r="R461">
            <v>12.86</v>
          </cell>
          <cell r="V461">
            <v>12.95</v>
          </cell>
          <cell r="Z461">
            <v>14.49</v>
          </cell>
          <cell r="AD461">
            <v>14.49</v>
          </cell>
          <cell r="AH461">
            <v>15.14</v>
          </cell>
          <cell r="AL461">
            <v>16.02</v>
          </cell>
          <cell r="AX461">
            <v>16.21</v>
          </cell>
          <cell r="BB461">
            <v>16.559999999999999</v>
          </cell>
          <cell r="BF461">
            <v>16.600000000000001</v>
          </cell>
          <cell r="BJ461">
            <v>17.09</v>
          </cell>
          <cell r="BN461">
            <v>17.100000000000001</v>
          </cell>
        </row>
        <row r="462">
          <cell r="N462">
            <v>7.1</v>
          </cell>
          <cell r="R462">
            <v>7.76</v>
          </cell>
          <cell r="V462">
            <v>8.56</v>
          </cell>
          <cell r="Z462">
            <v>9</v>
          </cell>
          <cell r="AD462">
            <v>8.8800000000000008</v>
          </cell>
          <cell r="AH462">
            <v>9.2799999999999994</v>
          </cell>
          <cell r="AL462">
            <v>9.33</v>
          </cell>
          <cell r="AX462">
            <v>10.29</v>
          </cell>
          <cell r="BB462">
            <v>10.45</v>
          </cell>
          <cell r="BF462">
            <v>10.85</v>
          </cell>
          <cell r="BJ462">
            <v>11</v>
          </cell>
          <cell r="BN462">
            <v>11.08</v>
          </cell>
        </row>
        <row r="463">
          <cell r="N463">
            <v>0</v>
          </cell>
          <cell r="R463">
            <v>0</v>
          </cell>
          <cell r="V463">
            <v>0</v>
          </cell>
          <cell r="Z463">
            <v>0</v>
          </cell>
          <cell r="AD463">
            <v>0.68</v>
          </cell>
          <cell r="AH463">
            <v>0.73</v>
          </cell>
          <cell r="AL463">
            <v>1.24</v>
          </cell>
          <cell r="AX463">
            <v>1.27</v>
          </cell>
          <cell r="BB463">
            <v>1.28</v>
          </cell>
          <cell r="BF463">
            <v>1.31</v>
          </cell>
          <cell r="BJ463">
            <v>1.29</v>
          </cell>
          <cell r="BN463">
            <v>1.27</v>
          </cell>
        </row>
        <row r="464">
          <cell r="N464">
            <v>2.89</v>
          </cell>
          <cell r="R464">
            <v>4.41</v>
          </cell>
          <cell r="V464">
            <v>4.9000000000000004</v>
          </cell>
          <cell r="Z464">
            <v>5.31</v>
          </cell>
          <cell r="AD464">
            <v>5.3</v>
          </cell>
          <cell r="AH464">
            <v>5.3</v>
          </cell>
          <cell r="AL464">
            <v>5.46</v>
          </cell>
          <cell r="AX464">
            <v>5.62</v>
          </cell>
          <cell r="BB464">
            <v>5.78</v>
          </cell>
          <cell r="BF464">
            <v>5.89</v>
          </cell>
          <cell r="BJ464">
            <v>5.98</v>
          </cell>
          <cell r="BN464">
            <v>5.88</v>
          </cell>
        </row>
        <row r="465">
          <cell r="N465">
            <v>1.74</v>
          </cell>
          <cell r="R465">
            <v>1.94</v>
          </cell>
          <cell r="V465">
            <v>2.02</v>
          </cell>
          <cell r="Z465">
            <v>2.04</v>
          </cell>
          <cell r="AD465">
            <v>2.13</v>
          </cell>
          <cell r="AH465">
            <v>2.17</v>
          </cell>
          <cell r="AL465">
            <v>2.06</v>
          </cell>
          <cell r="AX465">
            <v>2.09</v>
          </cell>
          <cell r="BB465">
            <v>2.2000000000000002</v>
          </cell>
          <cell r="BF465">
            <v>2.2200000000000002</v>
          </cell>
          <cell r="BJ465">
            <v>2.29</v>
          </cell>
          <cell r="BN465">
            <v>2.2799999999999998</v>
          </cell>
        </row>
        <row r="466">
          <cell r="N466">
            <v>28.88</v>
          </cell>
          <cell r="R466">
            <v>32.68</v>
          </cell>
          <cell r="V466">
            <v>33.28</v>
          </cell>
          <cell r="Z466">
            <v>36.07</v>
          </cell>
          <cell r="AD466">
            <v>38.32</v>
          </cell>
          <cell r="AH466">
            <v>38.840000000000003</v>
          </cell>
          <cell r="AL466">
            <v>40.409999999999997</v>
          </cell>
          <cell r="AX466">
            <v>44.53</v>
          </cell>
          <cell r="BB466">
            <v>45.27</v>
          </cell>
          <cell r="BF466">
            <v>45.72</v>
          </cell>
          <cell r="BJ466">
            <v>47.05</v>
          </cell>
          <cell r="BN466">
            <v>46.92</v>
          </cell>
        </row>
        <row r="467">
          <cell r="N467">
            <v>5.07</v>
          </cell>
          <cell r="R467">
            <v>5.71</v>
          </cell>
          <cell r="V467">
            <v>4.8499999999999996</v>
          </cell>
          <cell r="Z467">
            <v>5.23</v>
          </cell>
          <cell r="AD467">
            <v>6.84</v>
          </cell>
          <cell r="AH467">
            <v>6.22</v>
          </cell>
          <cell r="AL467">
            <v>6.3</v>
          </cell>
          <cell r="AX467">
            <v>9.0500000000000007</v>
          </cell>
          <cell r="BB467">
            <v>9</v>
          </cell>
          <cell r="BF467">
            <v>8.85</v>
          </cell>
          <cell r="BJ467">
            <v>9.4</v>
          </cell>
          <cell r="BN467">
            <v>9.31</v>
          </cell>
        </row>
        <row r="468">
          <cell r="N468">
            <v>23.81</v>
          </cell>
          <cell r="R468">
            <v>26.97</v>
          </cell>
          <cell r="V468">
            <v>28.43</v>
          </cell>
          <cell r="Z468">
            <v>30.84</v>
          </cell>
          <cell r="AD468">
            <v>31.48</v>
          </cell>
          <cell r="AH468">
            <v>32.619999999999997</v>
          </cell>
          <cell r="AL468">
            <v>34.11</v>
          </cell>
          <cell r="AX468">
            <v>35.479999999999997</v>
          </cell>
          <cell r="BB468">
            <v>36.270000000000003</v>
          </cell>
          <cell r="BF468">
            <v>36.869999999999997</v>
          </cell>
          <cell r="BJ468">
            <v>37.65</v>
          </cell>
          <cell r="BN468">
            <v>37.61</v>
          </cell>
        </row>
        <row r="469">
          <cell r="N469">
            <v>28.85</v>
          </cell>
          <cell r="R469">
            <v>32.64</v>
          </cell>
          <cell r="V469">
            <v>33.22</v>
          </cell>
          <cell r="Z469">
            <v>36.01</v>
          </cell>
          <cell r="AD469">
            <v>38.24</v>
          </cell>
          <cell r="AH469">
            <v>38.76</v>
          </cell>
          <cell r="AL469">
            <v>40.33</v>
          </cell>
          <cell r="AX469">
            <v>44.46</v>
          </cell>
          <cell r="BB469">
            <v>45.21</v>
          </cell>
          <cell r="BF469">
            <v>45.68</v>
          </cell>
          <cell r="BJ469">
            <v>47.01</v>
          </cell>
          <cell r="BN469">
            <v>46.89</v>
          </cell>
        </row>
        <row r="470">
          <cell r="N470">
            <v>11.41</v>
          </cell>
          <cell r="R470">
            <v>11.94</v>
          </cell>
          <cell r="V470">
            <v>12.36</v>
          </cell>
          <cell r="Z470">
            <v>13.79</v>
          </cell>
          <cell r="AD470">
            <v>13.74</v>
          </cell>
          <cell r="AH470">
            <v>14.44</v>
          </cell>
          <cell r="AL470">
            <v>15.29</v>
          </cell>
          <cell r="AX470">
            <v>15.39</v>
          </cell>
          <cell r="BB470">
            <v>15.79</v>
          </cell>
          <cell r="BF470">
            <v>15.82</v>
          </cell>
          <cell r="BJ470">
            <v>16.309999999999999</v>
          </cell>
          <cell r="BN470">
            <v>16.21</v>
          </cell>
        </row>
        <row r="471">
          <cell r="N471">
            <v>7.1</v>
          </cell>
          <cell r="R471">
            <v>7.82</v>
          </cell>
          <cell r="V471">
            <v>8.7100000000000009</v>
          </cell>
          <cell r="Z471">
            <v>9.17</v>
          </cell>
          <cell r="AD471">
            <v>9.08</v>
          </cell>
          <cell r="AH471">
            <v>9.51</v>
          </cell>
          <cell r="AL471">
            <v>9.51</v>
          </cell>
          <cell r="AX471">
            <v>10.28</v>
          </cell>
          <cell r="BB471">
            <v>10.52</v>
          </cell>
          <cell r="BF471">
            <v>10.94</v>
          </cell>
          <cell r="BJ471">
            <v>11.02</v>
          </cell>
          <cell r="BN471">
            <v>10.94</v>
          </cell>
        </row>
        <row r="472">
          <cell r="N472">
            <v>0</v>
          </cell>
          <cell r="R472">
            <v>0</v>
          </cell>
          <cell r="V472">
            <v>0</v>
          </cell>
          <cell r="Z472">
            <v>0</v>
          </cell>
          <cell r="AD472">
            <v>0.7</v>
          </cell>
          <cell r="AH472">
            <v>0.75</v>
          </cell>
          <cell r="AL472">
            <v>1.28</v>
          </cell>
          <cell r="AX472">
            <v>1.32</v>
          </cell>
          <cell r="BB472">
            <v>1.32</v>
          </cell>
          <cell r="BF472">
            <v>1.36</v>
          </cell>
          <cell r="BJ472">
            <v>1.32</v>
          </cell>
          <cell r="BN472">
            <v>1.31</v>
          </cell>
        </row>
        <row r="473">
          <cell r="N473">
            <v>2.69</v>
          </cell>
          <cell r="R473">
            <v>4.2300000000000004</v>
          </cell>
          <cell r="V473">
            <v>4.62</v>
          </cell>
          <cell r="Z473">
            <v>4.78</v>
          </cell>
          <cell r="AD473">
            <v>4.84</v>
          </cell>
          <cell r="AH473">
            <v>4.9000000000000004</v>
          </cell>
          <cell r="AL473">
            <v>5.07</v>
          </cell>
          <cell r="AX473">
            <v>5.26</v>
          </cell>
          <cell r="BB473">
            <v>5.42</v>
          </cell>
          <cell r="BF473">
            <v>5.45</v>
          </cell>
          <cell r="BJ473">
            <v>5.51</v>
          </cell>
          <cell r="BN473">
            <v>5.49</v>
          </cell>
        </row>
        <row r="474">
          <cell r="N474">
            <v>21.34</v>
          </cell>
          <cell r="R474">
            <v>24.14</v>
          </cell>
          <cell r="V474">
            <v>25.82</v>
          </cell>
          <cell r="Z474">
            <v>27.88</v>
          </cell>
          <cell r="AD474">
            <v>28.61</v>
          </cell>
          <cell r="AH474">
            <v>29.86</v>
          </cell>
          <cell r="AL474">
            <v>31.5</v>
          </cell>
          <cell r="AX474">
            <v>32.74</v>
          </cell>
          <cell r="BB474">
            <v>33.58</v>
          </cell>
          <cell r="BF474">
            <v>34.270000000000003</v>
          </cell>
          <cell r="BJ474">
            <v>35.18</v>
          </cell>
          <cell r="BN474">
            <v>35.409999999999997</v>
          </cell>
        </row>
        <row r="475">
          <cell r="N475">
            <v>0.16</v>
          </cell>
          <cell r="R475">
            <v>0.18</v>
          </cell>
          <cell r="V475">
            <v>0.18</v>
          </cell>
          <cell r="Z475">
            <v>0.19</v>
          </cell>
          <cell r="AD475">
            <v>0.32</v>
          </cell>
          <cell r="AH475">
            <v>0.34</v>
          </cell>
          <cell r="AL475">
            <v>0.43</v>
          </cell>
          <cell r="AX475">
            <v>0.56000000000000005</v>
          </cell>
          <cell r="BB475">
            <v>0.59</v>
          </cell>
          <cell r="BF475">
            <v>0.75</v>
          </cell>
          <cell r="BJ475">
            <v>1.07</v>
          </cell>
          <cell r="BN475">
            <v>1.5</v>
          </cell>
        </row>
        <row r="476">
          <cell r="N476">
            <v>21.2</v>
          </cell>
          <cell r="R476">
            <v>23.99</v>
          </cell>
          <cell r="V476">
            <v>25.69</v>
          </cell>
          <cell r="Z476">
            <v>27.74</v>
          </cell>
          <cell r="AD476">
            <v>28.36</v>
          </cell>
          <cell r="AH476">
            <v>29.6</v>
          </cell>
          <cell r="AL476">
            <v>31.15</v>
          </cell>
          <cell r="AX476">
            <v>32.25</v>
          </cell>
          <cell r="BB476">
            <v>33.049999999999997</v>
          </cell>
          <cell r="BF476">
            <v>33.57</v>
          </cell>
          <cell r="BJ476">
            <v>34.159999999999997</v>
          </cell>
          <cell r="BN476">
            <v>33.950000000000003</v>
          </cell>
        </row>
        <row r="477">
          <cell r="N477">
            <v>21.34</v>
          </cell>
          <cell r="R477">
            <v>24.14</v>
          </cell>
          <cell r="V477">
            <v>25.82</v>
          </cell>
          <cell r="Z477">
            <v>27.88</v>
          </cell>
          <cell r="AD477">
            <v>28.61</v>
          </cell>
          <cell r="AH477">
            <v>29.86</v>
          </cell>
          <cell r="AL477">
            <v>31.5</v>
          </cell>
          <cell r="AX477">
            <v>32.74</v>
          </cell>
          <cell r="BB477">
            <v>33.58</v>
          </cell>
          <cell r="BF477">
            <v>34.270000000000003</v>
          </cell>
          <cell r="BJ477">
            <v>35.18</v>
          </cell>
          <cell r="BN477">
            <v>35.409999999999997</v>
          </cell>
        </row>
        <row r="478">
          <cell r="N478">
            <v>21.36</v>
          </cell>
          <cell r="R478">
            <v>24.17</v>
          </cell>
          <cell r="V478">
            <v>25.87</v>
          </cell>
          <cell r="Z478">
            <v>27.93</v>
          </cell>
          <cell r="AD478">
            <v>28.68</v>
          </cell>
          <cell r="AH478">
            <v>29.94</v>
          </cell>
          <cell r="AL478">
            <v>31.58</v>
          </cell>
          <cell r="AX478">
            <v>32.81</v>
          </cell>
          <cell r="BB478">
            <v>33.64</v>
          </cell>
          <cell r="BF478">
            <v>34.32</v>
          </cell>
          <cell r="BJ478">
            <v>35.229999999999997</v>
          </cell>
          <cell r="BN478">
            <v>35.450000000000003</v>
          </cell>
        </row>
        <row r="479">
          <cell r="N479">
            <v>0</v>
          </cell>
          <cell r="R479">
            <v>0</v>
          </cell>
          <cell r="V479">
            <v>0</v>
          </cell>
          <cell r="Z479">
            <v>0</v>
          </cell>
          <cell r="AD479">
            <v>0.01</v>
          </cell>
          <cell r="AH479">
            <v>0.01</v>
          </cell>
          <cell r="AL479">
            <v>0.02</v>
          </cell>
          <cell r="AX479">
            <v>0.02</v>
          </cell>
          <cell r="BB479">
            <v>0.02</v>
          </cell>
          <cell r="BF479">
            <v>0.02</v>
          </cell>
          <cell r="BJ479">
            <v>0.02</v>
          </cell>
          <cell r="BN479">
            <v>0.02</v>
          </cell>
        </row>
        <row r="480">
          <cell r="N480">
            <v>4.1500000000000004</v>
          </cell>
          <cell r="R480">
            <v>4.8899999999999997</v>
          </cell>
          <cell r="V480">
            <v>6.39</v>
          </cell>
          <cell r="Z480">
            <v>7.48</v>
          </cell>
          <cell r="AD480">
            <v>8.07</v>
          </cell>
          <cell r="AH480">
            <v>9.15</v>
          </cell>
          <cell r="AL480">
            <v>9.8800000000000008</v>
          </cell>
          <cell r="AX480">
            <v>8.81</v>
          </cell>
          <cell r="BB480">
            <v>8.8000000000000007</v>
          </cell>
          <cell r="BF480">
            <v>8.9600000000000009</v>
          </cell>
          <cell r="BJ480">
            <v>9.91</v>
          </cell>
          <cell r="BN480">
            <v>10.29</v>
          </cell>
        </row>
        <row r="481">
          <cell r="N481">
            <v>0</v>
          </cell>
          <cell r="R481">
            <v>0</v>
          </cell>
          <cell r="V481">
            <v>0</v>
          </cell>
          <cell r="Z481">
            <v>0</v>
          </cell>
          <cell r="AD481">
            <v>0.03</v>
          </cell>
          <cell r="AH481">
            <v>0.04</v>
          </cell>
          <cell r="AL481">
            <v>0.05</v>
          </cell>
          <cell r="AX481">
            <v>0.05</v>
          </cell>
          <cell r="BB481">
            <v>0.05</v>
          </cell>
          <cell r="BF481">
            <v>0.05</v>
          </cell>
          <cell r="BJ481">
            <v>0.05</v>
          </cell>
          <cell r="BN481">
            <v>0.05</v>
          </cell>
        </row>
        <row r="482">
          <cell r="N482">
            <v>1.98</v>
          </cell>
          <cell r="R482">
            <v>2.34</v>
          </cell>
          <cell r="V482">
            <v>2.4700000000000002</v>
          </cell>
          <cell r="Z482">
            <v>2.8</v>
          </cell>
          <cell r="AD482">
            <v>3.29</v>
          </cell>
          <cell r="AH482">
            <v>3.61</v>
          </cell>
          <cell r="AL482">
            <v>3.73</v>
          </cell>
          <cell r="AX482">
            <v>4.21</v>
          </cell>
          <cell r="BB482">
            <v>4.25</v>
          </cell>
          <cell r="BF482">
            <v>4.3499999999999996</v>
          </cell>
          <cell r="BJ482">
            <v>4.66</v>
          </cell>
          <cell r="BN482">
            <v>5.1100000000000003</v>
          </cell>
        </row>
        <row r="483">
          <cell r="N483">
            <v>0.33</v>
          </cell>
          <cell r="R483">
            <v>0.37</v>
          </cell>
          <cell r="V483">
            <v>0.48</v>
          </cell>
          <cell r="Z483">
            <v>0.56999999999999995</v>
          </cell>
          <cell r="AD483">
            <v>0.64</v>
          </cell>
          <cell r="AH483">
            <v>0.7</v>
          </cell>
          <cell r="AL483">
            <v>0.79</v>
          </cell>
          <cell r="AX483">
            <v>0.86</v>
          </cell>
          <cell r="BB483">
            <v>0.91</v>
          </cell>
          <cell r="BF483">
            <v>0.87</v>
          </cell>
          <cell r="BJ483">
            <v>0.89</v>
          </cell>
          <cell r="BN483">
            <v>0.93</v>
          </cell>
        </row>
        <row r="484">
          <cell r="N484">
            <v>2.04</v>
          </cell>
          <cell r="R484">
            <v>2.29</v>
          </cell>
          <cell r="V484">
            <v>2.63</v>
          </cell>
          <cell r="Z484">
            <v>2.86</v>
          </cell>
          <cell r="AD484">
            <v>2.71</v>
          </cell>
          <cell r="AH484">
            <v>3.36</v>
          </cell>
          <cell r="AL484">
            <v>2.89</v>
          </cell>
          <cell r="AX484">
            <v>2.85</v>
          </cell>
          <cell r="BB484">
            <v>2.93</v>
          </cell>
          <cell r="BF484">
            <v>3.04</v>
          </cell>
          <cell r="BJ484">
            <v>2.7</v>
          </cell>
          <cell r="BN484">
            <v>2.69</v>
          </cell>
        </row>
        <row r="485">
          <cell r="N485">
            <v>8.5</v>
          </cell>
          <cell r="R485">
            <v>9.89</v>
          </cell>
          <cell r="V485">
            <v>11.97</v>
          </cell>
          <cell r="Z485">
            <v>13.71</v>
          </cell>
          <cell r="AD485">
            <v>14.75</v>
          </cell>
          <cell r="AH485">
            <v>16.87</v>
          </cell>
          <cell r="AL485">
            <v>17.36</v>
          </cell>
          <cell r="AX485">
            <v>16.8</v>
          </cell>
          <cell r="BB485">
            <v>16.96</v>
          </cell>
          <cell r="BF485">
            <v>17.29</v>
          </cell>
          <cell r="BJ485">
            <v>18.23</v>
          </cell>
          <cell r="BN485">
            <v>19.09</v>
          </cell>
        </row>
        <row r="486">
          <cell r="N486">
            <v>0.33</v>
          </cell>
          <cell r="R486">
            <v>0.37</v>
          </cell>
          <cell r="V486">
            <v>0.48</v>
          </cell>
          <cell r="Z486">
            <v>0.56999999999999995</v>
          </cell>
          <cell r="AD486">
            <v>0.68</v>
          </cell>
          <cell r="AH486">
            <v>0.75</v>
          </cell>
          <cell r="AL486">
            <v>0.86</v>
          </cell>
          <cell r="AX486">
            <v>0.93</v>
          </cell>
          <cell r="BB486">
            <v>0.98</v>
          </cell>
          <cell r="BF486">
            <v>0.94</v>
          </cell>
          <cell r="BJ486">
            <v>0.96</v>
          </cell>
          <cell r="BN486">
            <v>1</v>
          </cell>
        </row>
        <row r="487">
          <cell r="N487">
            <v>8.17</v>
          </cell>
          <cell r="R487">
            <v>9.52</v>
          </cell>
          <cell r="V487">
            <v>11.49</v>
          </cell>
          <cell r="Z487">
            <v>13.14</v>
          </cell>
          <cell r="AD487">
            <v>14.07</v>
          </cell>
          <cell r="AH487">
            <v>16.12</v>
          </cell>
          <cell r="AL487">
            <v>16.5</v>
          </cell>
          <cell r="AX487">
            <v>15.87</v>
          </cell>
          <cell r="BB487">
            <v>15.98</v>
          </cell>
          <cell r="BF487">
            <v>16.350000000000001</v>
          </cell>
          <cell r="BJ487">
            <v>17.27</v>
          </cell>
          <cell r="BN487">
            <v>18.09</v>
          </cell>
        </row>
        <row r="488">
          <cell r="N488">
            <v>8.5</v>
          </cell>
          <cell r="R488">
            <v>9.89</v>
          </cell>
          <cell r="V488">
            <v>11.97</v>
          </cell>
          <cell r="Z488">
            <v>13.71</v>
          </cell>
          <cell r="AD488">
            <v>14.75</v>
          </cell>
          <cell r="AH488">
            <v>16.87</v>
          </cell>
          <cell r="AL488">
            <v>17.36</v>
          </cell>
          <cell r="AX488">
            <v>16.8</v>
          </cell>
          <cell r="BB488">
            <v>16.96</v>
          </cell>
          <cell r="BF488">
            <v>17.29</v>
          </cell>
          <cell r="BJ488">
            <v>18.23</v>
          </cell>
          <cell r="BN488">
            <v>19.09</v>
          </cell>
        </row>
        <row r="489">
          <cell r="N489">
            <v>63.33</v>
          </cell>
          <cell r="R489">
            <v>71.59</v>
          </cell>
          <cell r="V489">
            <v>76.290000000000006</v>
          </cell>
          <cell r="Z489">
            <v>83.26</v>
          </cell>
          <cell r="AD489">
            <v>86.91</v>
          </cell>
          <cell r="AH489">
            <v>91.07</v>
          </cell>
          <cell r="AL489">
            <v>94.92</v>
          </cell>
          <cell r="AX489">
            <v>99.85</v>
          </cell>
          <cell r="BB489">
            <v>101.66</v>
          </cell>
          <cell r="BF489">
            <v>103.18</v>
          </cell>
          <cell r="BJ489">
            <v>106.44</v>
          </cell>
          <cell r="BN489">
            <v>107.5</v>
          </cell>
        </row>
        <row r="490">
          <cell r="N490">
            <v>58.74</v>
          </cell>
          <cell r="R490">
            <v>66.739999999999995</v>
          </cell>
          <cell r="V490">
            <v>71.12</v>
          </cell>
          <cell r="Z490">
            <v>77.709999999999994</v>
          </cell>
          <cell r="AD490">
            <v>81.75</v>
          </cell>
          <cell r="AH490">
            <v>85.65</v>
          </cell>
          <cell r="AL490">
            <v>89.35</v>
          </cell>
          <cell r="AX490">
            <v>94.14</v>
          </cell>
          <cell r="BB490">
            <v>95.87</v>
          </cell>
          <cell r="BF490">
            <v>97.33</v>
          </cell>
          <cell r="BJ490">
            <v>100.51</v>
          </cell>
          <cell r="BN490">
            <v>101.46</v>
          </cell>
        </row>
        <row r="491">
          <cell r="N491">
            <v>0</v>
          </cell>
          <cell r="R491">
            <v>0</v>
          </cell>
          <cell r="V491">
            <v>0</v>
          </cell>
          <cell r="Z491">
            <v>0</v>
          </cell>
          <cell r="AD491">
            <v>0</v>
          </cell>
          <cell r="AH491">
            <v>0</v>
          </cell>
          <cell r="AL491">
            <v>0</v>
          </cell>
          <cell r="AX491">
            <v>0</v>
          </cell>
          <cell r="BB491">
            <v>0</v>
          </cell>
          <cell r="BF491">
            <v>0</v>
          </cell>
          <cell r="BJ491">
            <v>0</v>
          </cell>
          <cell r="BN491">
            <v>0</v>
          </cell>
        </row>
        <row r="492">
          <cell r="N492">
            <v>53.18</v>
          </cell>
          <cell r="R492">
            <v>60.48</v>
          </cell>
          <cell r="V492">
            <v>65.61</v>
          </cell>
          <cell r="Z492">
            <v>71.72</v>
          </cell>
          <cell r="AD492">
            <v>73.91</v>
          </cell>
          <cell r="AH492">
            <v>78.34</v>
          </cell>
          <cell r="AL492">
            <v>81.760000000000005</v>
          </cell>
          <cell r="AX492">
            <v>83.6</v>
          </cell>
          <cell r="BB492">
            <v>85.3</v>
          </cell>
          <cell r="BF492">
            <v>86.79</v>
          </cell>
          <cell r="BJ492">
            <v>89.08</v>
          </cell>
          <cell r="BN492">
            <v>89.65</v>
          </cell>
        </row>
        <row r="493">
          <cell r="N493">
            <v>53.18</v>
          </cell>
          <cell r="R493">
            <v>60.48</v>
          </cell>
          <cell r="V493">
            <v>65.61</v>
          </cell>
          <cell r="Z493">
            <v>71.72</v>
          </cell>
          <cell r="AD493">
            <v>73.91</v>
          </cell>
          <cell r="AH493">
            <v>78.34</v>
          </cell>
          <cell r="AL493">
            <v>81.760000000000005</v>
          </cell>
          <cell r="AX493">
            <v>83.6</v>
          </cell>
          <cell r="BB493">
            <v>85.3</v>
          </cell>
          <cell r="BF493">
            <v>86.79</v>
          </cell>
          <cell r="BJ493">
            <v>89.08</v>
          </cell>
          <cell r="BN493">
            <v>89.65</v>
          </cell>
        </row>
        <row r="494">
          <cell r="N494">
            <v>58.69</v>
          </cell>
          <cell r="R494">
            <v>66.67</v>
          </cell>
          <cell r="V494">
            <v>71.010000000000005</v>
          </cell>
          <cell r="Z494">
            <v>77.599999999999994</v>
          </cell>
          <cell r="AD494">
            <v>81.599999999999994</v>
          </cell>
          <cell r="AH494">
            <v>85.49</v>
          </cell>
          <cell r="AL494">
            <v>89.19</v>
          </cell>
          <cell r="AX494">
            <v>94</v>
          </cell>
          <cell r="BB494">
            <v>95.75</v>
          </cell>
          <cell r="BF494">
            <v>97.24</v>
          </cell>
          <cell r="BJ494">
            <v>100.42</v>
          </cell>
          <cell r="BN494">
            <v>101.39</v>
          </cell>
        </row>
        <row r="495">
          <cell r="N495">
            <v>53.01</v>
          </cell>
          <cell r="R495">
            <v>60.29</v>
          </cell>
          <cell r="V495">
            <v>65.38</v>
          </cell>
          <cell r="Z495">
            <v>71.489999999999995</v>
          </cell>
          <cell r="AD495">
            <v>73.64</v>
          </cell>
          <cell r="AH495">
            <v>78.05</v>
          </cell>
          <cell r="AL495">
            <v>81.47</v>
          </cell>
          <cell r="AX495">
            <v>83.29</v>
          </cell>
          <cell r="BB495">
            <v>84.99</v>
          </cell>
          <cell r="BF495">
            <v>86.48</v>
          </cell>
          <cell r="BJ495">
            <v>88.77</v>
          </cell>
          <cell r="BN495">
            <v>89.34</v>
          </cell>
        </row>
        <row r="496">
          <cell r="N496">
            <v>0.12</v>
          </cell>
          <cell r="R496">
            <v>0.12</v>
          </cell>
          <cell r="V496">
            <v>0.12</v>
          </cell>
          <cell r="Z496">
            <v>0.12</v>
          </cell>
          <cell r="AD496">
            <v>0.12</v>
          </cell>
          <cell r="AH496">
            <v>0.13</v>
          </cell>
          <cell r="AL496">
            <v>0.13</v>
          </cell>
          <cell r="AX496">
            <v>0.17</v>
          </cell>
          <cell r="BB496">
            <v>0.19</v>
          </cell>
          <cell r="BF496">
            <v>0.22</v>
          </cell>
          <cell r="BJ496">
            <v>0.22</v>
          </cell>
          <cell r="BN496">
            <v>0.24</v>
          </cell>
        </row>
        <row r="497">
          <cell r="N497">
            <v>0.17</v>
          </cell>
          <cell r="R497">
            <v>0.19</v>
          </cell>
          <cell r="V497">
            <v>0.23</v>
          </cell>
          <cell r="Z497">
            <v>0.23</v>
          </cell>
          <cell r="AD497">
            <v>0.27</v>
          </cell>
          <cell r="AH497">
            <v>0.28999999999999998</v>
          </cell>
          <cell r="AL497">
            <v>0.28999999999999998</v>
          </cell>
          <cell r="AX497">
            <v>0.31</v>
          </cell>
          <cell r="BB497">
            <v>0.31</v>
          </cell>
          <cell r="BF497">
            <v>0.31</v>
          </cell>
          <cell r="BJ497">
            <v>0.31</v>
          </cell>
          <cell r="BN497">
            <v>0.31</v>
          </cell>
        </row>
        <row r="498">
          <cell r="N498">
            <v>1.27</v>
          </cell>
          <cell r="R498">
            <v>1.31</v>
          </cell>
          <cell r="V498">
            <v>1.36</v>
          </cell>
          <cell r="Z498">
            <v>1.1599999999999999</v>
          </cell>
          <cell r="AD498">
            <v>0.71</v>
          </cell>
          <cell r="AH498">
            <v>0.72</v>
          </cell>
          <cell r="AL498">
            <v>0.67</v>
          </cell>
          <cell r="AX498">
            <v>0.69</v>
          </cell>
          <cell r="BB498">
            <v>0.71</v>
          </cell>
          <cell r="BF498">
            <v>0.69</v>
          </cell>
          <cell r="BJ498">
            <v>0.72</v>
          </cell>
          <cell r="BN498">
            <v>0.74</v>
          </cell>
        </row>
        <row r="499">
          <cell r="N499">
            <v>3.32</v>
          </cell>
          <cell r="R499">
            <v>3.54</v>
          </cell>
          <cell r="V499">
            <v>3.81</v>
          </cell>
          <cell r="Z499">
            <v>4.3899999999999997</v>
          </cell>
          <cell r="AD499">
            <v>4.45</v>
          </cell>
          <cell r="AH499">
            <v>4.7</v>
          </cell>
          <cell r="AL499">
            <v>4.9000000000000004</v>
          </cell>
          <cell r="AX499">
            <v>5.0199999999999996</v>
          </cell>
          <cell r="BB499">
            <v>5.08</v>
          </cell>
          <cell r="BF499">
            <v>5.16</v>
          </cell>
          <cell r="BJ499">
            <v>5.21</v>
          </cell>
          <cell r="BN499">
            <v>5.32</v>
          </cell>
        </row>
        <row r="500">
          <cell r="N500">
            <v>3.16</v>
          </cell>
          <cell r="R500">
            <v>3.38</v>
          </cell>
          <cell r="V500">
            <v>3.62</v>
          </cell>
          <cell r="Z500">
            <v>4.21</v>
          </cell>
          <cell r="AD500">
            <v>4.26</v>
          </cell>
          <cell r="AH500">
            <v>4.47</v>
          </cell>
          <cell r="AL500">
            <v>4.68</v>
          </cell>
          <cell r="AX500">
            <v>4.75</v>
          </cell>
          <cell r="BB500">
            <v>4.8</v>
          </cell>
          <cell r="BF500">
            <v>4.8600000000000003</v>
          </cell>
          <cell r="BJ500">
            <v>4.91</v>
          </cell>
          <cell r="BN500">
            <v>5.01</v>
          </cell>
        </row>
        <row r="501">
          <cell r="N501">
            <v>0.16</v>
          </cell>
          <cell r="R501">
            <v>0.16</v>
          </cell>
          <cell r="V501">
            <v>0.19</v>
          </cell>
          <cell r="Z501">
            <v>0.18</v>
          </cell>
          <cell r="AD501">
            <v>0.19</v>
          </cell>
          <cell r="AH501">
            <v>0.23</v>
          </cell>
          <cell r="AL501">
            <v>0.22</v>
          </cell>
          <cell r="AX501">
            <v>0.27</v>
          </cell>
          <cell r="BB501">
            <v>0.28000000000000003</v>
          </cell>
          <cell r="BF501">
            <v>0.3</v>
          </cell>
          <cell r="BJ501">
            <v>0.3</v>
          </cell>
          <cell r="BN501">
            <v>0.31</v>
          </cell>
        </row>
        <row r="502">
          <cell r="N502">
            <v>4.59</v>
          </cell>
          <cell r="R502">
            <v>4.8499999999999996</v>
          </cell>
          <cell r="V502">
            <v>5.17</v>
          </cell>
          <cell r="Z502">
            <v>5.55</v>
          </cell>
          <cell r="AD502">
            <v>5.16</v>
          </cell>
          <cell r="AH502">
            <v>5.42</v>
          </cell>
          <cell r="AL502">
            <v>5.57</v>
          </cell>
          <cell r="AX502">
            <v>5.71</v>
          </cell>
          <cell r="BB502">
            <v>5.79</v>
          </cell>
          <cell r="BF502">
            <v>5.85</v>
          </cell>
          <cell r="BJ502">
            <v>5.93</v>
          </cell>
          <cell r="BN502">
            <v>6.04</v>
          </cell>
        </row>
        <row r="503">
          <cell r="N503">
            <v>64.55</v>
          </cell>
          <cell r="R503">
            <v>70.209999999999994</v>
          </cell>
          <cell r="V503">
            <v>80.05</v>
          </cell>
          <cell r="Z503">
            <v>86.08</v>
          </cell>
          <cell r="AD503">
            <v>87.89</v>
          </cell>
          <cell r="AH503">
            <v>93.64</v>
          </cell>
          <cell r="AL503">
            <v>98.2</v>
          </cell>
          <cell r="AX503">
            <v>110.11</v>
          </cell>
          <cell r="BB503">
            <v>113.2</v>
          </cell>
          <cell r="BF503">
            <v>116.38</v>
          </cell>
          <cell r="BJ503">
            <v>121</v>
          </cell>
          <cell r="BN503">
            <v>121.62</v>
          </cell>
        </row>
        <row r="504">
          <cell r="N504">
            <v>56.5</v>
          </cell>
          <cell r="R504">
            <v>64.02</v>
          </cell>
          <cell r="V504">
            <v>69.42</v>
          </cell>
          <cell r="Z504">
            <v>76.11</v>
          </cell>
          <cell r="AD504">
            <v>78.36</v>
          </cell>
          <cell r="AH504">
            <v>83.04</v>
          </cell>
          <cell r="AL504">
            <v>86.66</v>
          </cell>
          <cell r="AX504">
            <v>88.62</v>
          </cell>
          <cell r="BB504">
            <v>90.38</v>
          </cell>
          <cell r="BF504">
            <v>91.95</v>
          </cell>
          <cell r="BJ504">
            <v>94.29</v>
          </cell>
          <cell r="BN504">
            <v>94.97</v>
          </cell>
        </row>
        <row r="505">
          <cell r="N505">
            <v>4.1900000000000004</v>
          </cell>
          <cell r="R505">
            <v>4.6900000000000004</v>
          </cell>
          <cell r="V505">
            <v>3.93</v>
          </cell>
          <cell r="Z505">
            <v>4.12</v>
          </cell>
          <cell r="AD505">
            <v>4.2300000000000004</v>
          </cell>
          <cell r="AH505">
            <v>3.65</v>
          </cell>
          <cell r="AL505">
            <v>3.6</v>
          </cell>
          <cell r="AX505">
            <v>6.22</v>
          </cell>
          <cell r="BB505">
            <v>6.04</v>
          </cell>
          <cell r="BF505">
            <v>5.78</v>
          </cell>
          <cell r="BJ505">
            <v>5.88</v>
          </cell>
          <cell r="BN505">
            <v>5.88</v>
          </cell>
        </row>
        <row r="506">
          <cell r="N506">
            <v>2.56</v>
          </cell>
          <cell r="R506">
            <v>2.8</v>
          </cell>
          <cell r="V506">
            <v>2.86</v>
          </cell>
          <cell r="Z506">
            <v>2.94</v>
          </cell>
          <cell r="AD506">
            <v>4.22</v>
          </cell>
          <cell r="AH506">
            <v>4.28</v>
          </cell>
          <cell r="AL506">
            <v>4.5599999999999996</v>
          </cell>
          <cell r="AX506">
            <v>4.9000000000000004</v>
          </cell>
          <cell r="BB506">
            <v>5.13</v>
          </cell>
          <cell r="BF506">
            <v>5.34</v>
          </cell>
          <cell r="BJ506">
            <v>6.16</v>
          </cell>
          <cell r="BN506">
            <v>6.54</v>
          </cell>
        </row>
        <row r="507">
          <cell r="N507">
            <v>3.16</v>
          </cell>
          <cell r="R507">
            <v>3.38</v>
          </cell>
          <cell r="V507">
            <v>3.62</v>
          </cell>
          <cell r="Z507">
            <v>4.21</v>
          </cell>
          <cell r="AD507">
            <v>4.26</v>
          </cell>
          <cell r="AH507">
            <v>4.47</v>
          </cell>
          <cell r="AL507">
            <v>4.68</v>
          </cell>
          <cell r="AX507">
            <v>4.75</v>
          </cell>
          <cell r="BB507">
            <v>4.8</v>
          </cell>
          <cell r="BF507">
            <v>4.8600000000000003</v>
          </cell>
          <cell r="BJ507">
            <v>4.91</v>
          </cell>
          <cell r="BN507">
            <v>5.01</v>
          </cell>
        </row>
        <row r="508">
          <cell r="N508">
            <v>53.34</v>
          </cell>
          <cell r="R508">
            <v>60.64</v>
          </cell>
          <cell r="V508">
            <v>65.8</v>
          </cell>
          <cell r="Z508">
            <v>71.900000000000006</v>
          </cell>
          <cell r="AD508">
            <v>74.099999999999994</v>
          </cell>
          <cell r="AH508">
            <v>78.569999999999993</v>
          </cell>
          <cell r="AL508">
            <v>81.98</v>
          </cell>
          <cell r="AX508">
            <v>83.87</v>
          </cell>
          <cell r="BB508">
            <v>85.58</v>
          </cell>
          <cell r="BF508">
            <v>87.09</v>
          </cell>
          <cell r="BJ508">
            <v>89.38</v>
          </cell>
          <cell r="BN508">
            <v>89.96</v>
          </cell>
        </row>
        <row r="509">
          <cell r="N509">
            <v>56.5</v>
          </cell>
          <cell r="R509">
            <v>64.02</v>
          </cell>
          <cell r="V509">
            <v>69.42</v>
          </cell>
          <cell r="Z509">
            <v>76.11</v>
          </cell>
          <cell r="AD509">
            <v>78.36</v>
          </cell>
          <cell r="AH509">
            <v>83.04</v>
          </cell>
          <cell r="AL509">
            <v>86.66</v>
          </cell>
          <cell r="AX509">
            <v>88.62</v>
          </cell>
          <cell r="BB509">
            <v>90.38</v>
          </cell>
          <cell r="BF509">
            <v>91.95</v>
          </cell>
          <cell r="BJ509">
            <v>94.29</v>
          </cell>
          <cell r="BN509">
            <v>94.97</v>
          </cell>
        </row>
        <row r="510">
          <cell r="N510">
            <v>0.08</v>
          </cell>
          <cell r="R510">
            <v>0.08</v>
          </cell>
          <cell r="V510">
            <v>0.08</v>
          </cell>
          <cell r="Z510">
            <v>0.09</v>
          </cell>
          <cell r="AD510">
            <v>0.1</v>
          </cell>
          <cell r="AH510">
            <v>0.1</v>
          </cell>
          <cell r="AL510">
            <v>0.1</v>
          </cell>
          <cell r="AX510">
            <v>0.11</v>
          </cell>
          <cell r="BB510">
            <v>0.11</v>
          </cell>
          <cell r="BF510">
            <v>0.11</v>
          </cell>
          <cell r="BJ510">
            <v>0.11</v>
          </cell>
          <cell r="BN510">
            <v>0.11</v>
          </cell>
        </row>
        <row r="511">
          <cell r="N511">
            <v>56.33</v>
          </cell>
          <cell r="R511">
            <v>63.83</v>
          </cell>
          <cell r="V511">
            <v>69.19</v>
          </cell>
          <cell r="Z511">
            <v>75.88</v>
          </cell>
          <cell r="AD511">
            <v>78.09</v>
          </cell>
          <cell r="AH511">
            <v>82.75</v>
          </cell>
          <cell r="AL511">
            <v>86.37</v>
          </cell>
          <cell r="AX511">
            <v>88.31</v>
          </cell>
          <cell r="BB511">
            <v>90.07</v>
          </cell>
          <cell r="BF511">
            <v>91.64</v>
          </cell>
          <cell r="BJ511">
            <v>93.98</v>
          </cell>
          <cell r="BN511">
            <v>94.66</v>
          </cell>
        </row>
        <row r="512">
          <cell r="N512">
            <v>63.28</v>
          </cell>
          <cell r="R512">
            <v>71.52</v>
          </cell>
          <cell r="V512">
            <v>76.180000000000007</v>
          </cell>
          <cell r="Z512">
            <v>83.15</v>
          </cell>
          <cell r="AD512">
            <v>86.76</v>
          </cell>
          <cell r="AH512">
            <v>90.91</v>
          </cell>
          <cell r="AL512">
            <v>94.76</v>
          </cell>
          <cell r="AX512">
            <v>99.71</v>
          </cell>
          <cell r="BB512">
            <v>101.54</v>
          </cell>
          <cell r="BF512">
            <v>103.09</v>
          </cell>
          <cell r="BJ512">
            <v>106.35</v>
          </cell>
          <cell r="BN512">
            <v>107.43</v>
          </cell>
        </row>
        <row r="513">
          <cell r="N513">
            <v>63.28</v>
          </cell>
          <cell r="R513">
            <v>71.52</v>
          </cell>
          <cell r="V513">
            <v>76.180000000000007</v>
          </cell>
          <cell r="Z513">
            <v>83.15</v>
          </cell>
          <cell r="AD513">
            <v>86.76</v>
          </cell>
          <cell r="AH513">
            <v>90.91</v>
          </cell>
          <cell r="AL513">
            <v>94.76</v>
          </cell>
          <cell r="AX513">
            <v>99.71</v>
          </cell>
          <cell r="BB513">
            <v>101.54</v>
          </cell>
          <cell r="BF513">
            <v>103.09</v>
          </cell>
          <cell r="BJ513">
            <v>106.35</v>
          </cell>
          <cell r="BN513">
            <v>107.43</v>
          </cell>
        </row>
        <row r="514">
          <cell r="N514">
            <v>63.33</v>
          </cell>
          <cell r="R514">
            <v>71.59</v>
          </cell>
          <cell r="V514">
            <v>76.290000000000006</v>
          </cell>
          <cell r="Z514">
            <v>83.26</v>
          </cell>
          <cell r="AD514">
            <v>86.91</v>
          </cell>
          <cell r="AH514">
            <v>91.07</v>
          </cell>
          <cell r="AL514">
            <v>94.92</v>
          </cell>
          <cell r="AX514">
            <v>99.85</v>
          </cell>
          <cell r="BB514">
            <v>101.66</v>
          </cell>
          <cell r="BF514">
            <v>103.18</v>
          </cell>
          <cell r="BJ514">
            <v>106.44</v>
          </cell>
          <cell r="BN514">
            <v>107.5</v>
          </cell>
        </row>
        <row r="515">
          <cell r="N515">
            <v>0.12</v>
          </cell>
          <cell r="R515">
            <v>0.12</v>
          </cell>
          <cell r="V515">
            <v>0.12</v>
          </cell>
          <cell r="Z515">
            <v>0.12</v>
          </cell>
          <cell r="AD515">
            <v>0.12</v>
          </cell>
          <cell r="AH515">
            <v>0.13</v>
          </cell>
          <cell r="AL515">
            <v>0.13</v>
          </cell>
          <cell r="AX515">
            <v>0.17</v>
          </cell>
          <cell r="BB515">
            <v>0.19</v>
          </cell>
          <cell r="BF515">
            <v>0.22</v>
          </cell>
          <cell r="BJ515">
            <v>0.22</v>
          </cell>
          <cell r="BN515">
            <v>0.24</v>
          </cell>
        </row>
        <row r="516">
          <cell r="N516">
            <v>0.17</v>
          </cell>
          <cell r="R516">
            <v>0.19</v>
          </cell>
          <cell r="V516">
            <v>0.23</v>
          </cell>
          <cell r="Z516">
            <v>0.23</v>
          </cell>
          <cell r="AD516">
            <v>0.27</v>
          </cell>
          <cell r="AH516">
            <v>0.28999999999999998</v>
          </cell>
          <cell r="AL516">
            <v>0.28999999999999998</v>
          </cell>
          <cell r="AX516">
            <v>0.31</v>
          </cell>
          <cell r="BB516">
            <v>0.31</v>
          </cell>
          <cell r="BF516">
            <v>0.31</v>
          </cell>
          <cell r="BJ516">
            <v>0.31</v>
          </cell>
          <cell r="BN516">
            <v>0.31</v>
          </cell>
        </row>
        <row r="517">
          <cell r="N517">
            <v>0.17</v>
          </cell>
          <cell r="R517">
            <v>0.19</v>
          </cell>
          <cell r="V517">
            <v>0.23</v>
          </cell>
          <cell r="Z517">
            <v>0.23</v>
          </cell>
          <cell r="AD517">
            <v>0.27</v>
          </cell>
          <cell r="AH517">
            <v>0.28999999999999998</v>
          </cell>
          <cell r="AL517">
            <v>0.28999999999999998</v>
          </cell>
          <cell r="AX517">
            <v>0.31</v>
          </cell>
          <cell r="BB517">
            <v>0.31</v>
          </cell>
          <cell r="BF517">
            <v>0.31</v>
          </cell>
          <cell r="BJ517">
            <v>0.31</v>
          </cell>
          <cell r="BN517">
            <v>0.31</v>
          </cell>
        </row>
        <row r="518">
          <cell r="N518">
            <v>30.7</v>
          </cell>
          <cell r="R518">
            <v>33.39</v>
          </cell>
          <cell r="V518">
            <v>36.299999999999997</v>
          </cell>
          <cell r="Z518">
            <v>40</v>
          </cell>
          <cell r="AD518">
            <v>43.03</v>
          </cell>
          <cell r="AH518">
            <v>45.32</v>
          </cell>
          <cell r="AL518">
            <v>46.46</v>
          </cell>
          <cell r="AX518">
            <v>51.52</v>
          </cell>
          <cell r="BB518">
            <v>52.94</v>
          </cell>
          <cell r="BF518">
            <v>54.88</v>
          </cell>
          <cell r="BJ518">
            <v>56.55</v>
          </cell>
          <cell r="BN518">
            <v>57.63</v>
          </cell>
        </row>
        <row r="519">
          <cell r="N519">
            <v>0.61</v>
          </cell>
          <cell r="R519">
            <v>0.65</v>
          </cell>
          <cell r="V519">
            <v>0.69</v>
          </cell>
          <cell r="Z519">
            <v>0.76</v>
          </cell>
          <cell r="AD519">
            <v>0.78</v>
          </cell>
          <cell r="AH519">
            <v>0.83</v>
          </cell>
          <cell r="AL519">
            <v>0.85</v>
          </cell>
          <cell r="AX519">
            <v>0.88</v>
          </cell>
          <cell r="BB519">
            <v>0.91</v>
          </cell>
          <cell r="BF519">
            <v>0.72</v>
          </cell>
          <cell r="BJ519">
            <v>0.72</v>
          </cell>
          <cell r="BN519">
            <v>0.74</v>
          </cell>
        </row>
        <row r="520">
          <cell r="N520">
            <v>2.0299999999999998</v>
          </cell>
          <cell r="R520">
            <v>2.42</v>
          </cell>
          <cell r="V520">
            <v>2.54</v>
          </cell>
          <cell r="Z520">
            <v>2.73</v>
          </cell>
          <cell r="AD520">
            <v>2.85</v>
          </cell>
          <cell r="AH520">
            <v>3.01</v>
          </cell>
          <cell r="AL520">
            <v>2.5099999999999998</v>
          </cell>
          <cell r="AX520">
            <v>2.2400000000000002</v>
          </cell>
          <cell r="BB520">
            <v>2.3199999999999998</v>
          </cell>
          <cell r="BF520">
            <v>2.37</v>
          </cell>
          <cell r="BJ520">
            <v>2.19</v>
          </cell>
          <cell r="BN520">
            <v>1.89</v>
          </cell>
        </row>
        <row r="521">
          <cell r="N521">
            <v>0</v>
          </cell>
          <cell r="R521">
            <v>0</v>
          </cell>
          <cell r="V521">
            <v>0</v>
          </cell>
          <cell r="Z521">
            <v>0</v>
          </cell>
          <cell r="AD521">
            <v>0</v>
          </cell>
          <cell r="AH521">
            <v>1.34</v>
          </cell>
          <cell r="AL521">
            <v>1.34</v>
          </cell>
          <cell r="AX521">
            <v>1.31</v>
          </cell>
          <cell r="BB521">
            <v>1.28</v>
          </cell>
          <cell r="BF521">
            <v>1.28</v>
          </cell>
          <cell r="BJ521">
            <v>1.26</v>
          </cell>
          <cell r="BN521">
            <v>1.23</v>
          </cell>
        </row>
        <row r="522">
          <cell r="N522">
            <v>1.23</v>
          </cell>
          <cell r="R522">
            <v>1.37</v>
          </cell>
          <cell r="V522">
            <v>1.43</v>
          </cell>
          <cell r="Z522">
            <v>1.53</v>
          </cell>
          <cell r="AD522">
            <v>1.6</v>
          </cell>
          <cell r="AH522">
            <v>1.65</v>
          </cell>
          <cell r="AL522">
            <v>1.67</v>
          </cell>
          <cell r="AX522">
            <v>1.66</v>
          </cell>
          <cell r="BB522">
            <v>1.64</v>
          </cell>
          <cell r="BF522">
            <v>1.66</v>
          </cell>
          <cell r="BJ522">
            <v>1.66</v>
          </cell>
          <cell r="BN522">
            <v>1.65</v>
          </cell>
        </row>
        <row r="523">
          <cell r="N523">
            <v>6.78</v>
          </cell>
          <cell r="R523">
            <v>9.48</v>
          </cell>
          <cell r="V523">
            <v>11.33</v>
          </cell>
          <cell r="Z523">
            <v>11.58</v>
          </cell>
          <cell r="AD523">
            <v>10.73</v>
          </cell>
          <cell r="AH523">
            <v>11.16</v>
          </cell>
          <cell r="AL523">
            <v>11.9</v>
          </cell>
          <cell r="AX523">
            <v>9.74</v>
          </cell>
          <cell r="BB523">
            <v>10.56</v>
          </cell>
          <cell r="BF523">
            <v>10.88</v>
          </cell>
          <cell r="BJ523">
            <v>12.21</v>
          </cell>
          <cell r="BN523">
            <v>11.97</v>
          </cell>
        </row>
        <row r="524">
          <cell r="N524">
            <v>0.33</v>
          </cell>
          <cell r="R524">
            <v>0.33</v>
          </cell>
          <cell r="V524">
            <v>0.38</v>
          </cell>
          <cell r="Z524">
            <v>0.13</v>
          </cell>
          <cell r="AD524">
            <v>0.01</v>
          </cell>
          <cell r="AH524">
            <v>0</v>
          </cell>
          <cell r="AL524">
            <v>0</v>
          </cell>
          <cell r="AX524">
            <v>0</v>
          </cell>
          <cell r="BB524">
            <v>0</v>
          </cell>
          <cell r="BF524">
            <v>0</v>
          </cell>
          <cell r="BJ524">
            <v>0</v>
          </cell>
          <cell r="BN524">
            <v>0</v>
          </cell>
        </row>
        <row r="525">
          <cell r="N525">
            <v>0.48</v>
          </cell>
          <cell r="R525">
            <v>1.03</v>
          </cell>
          <cell r="V525">
            <v>1.36</v>
          </cell>
          <cell r="Z525">
            <v>1.07</v>
          </cell>
          <cell r="AD525">
            <v>1.25</v>
          </cell>
          <cell r="AH525">
            <v>1.25</v>
          </cell>
          <cell r="AL525">
            <v>1.18</v>
          </cell>
          <cell r="AX525">
            <v>1</v>
          </cell>
          <cell r="BB525">
            <v>1.1399999999999999</v>
          </cell>
          <cell r="BF525">
            <v>1.0900000000000001</v>
          </cell>
          <cell r="BJ525">
            <v>1.01</v>
          </cell>
          <cell r="BN525">
            <v>0.68</v>
          </cell>
        </row>
        <row r="526">
          <cell r="N526">
            <v>0.99</v>
          </cell>
          <cell r="R526">
            <v>0.75</v>
          </cell>
          <cell r="V526">
            <v>0.46</v>
          </cell>
          <cell r="Z526">
            <v>0.37</v>
          </cell>
          <cell r="AD526">
            <v>0.13</v>
          </cell>
          <cell r="AH526">
            <v>0.17</v>
          </cell>
          <cell r="AL526">
            <v>0.15</v>
          </cell>
          <cell r="AX526">
            <v>7.0000000000000007E-2</v>
          </cell>
          <cell r="BB526">
            <v>0.09</v>
          </cell>
          <cell r="BF526">
            <v>0.12</v>
          </cell>
          <cell r="BJ526">
            <v>0.15</v>
          </cell>
          <cell r="BN526">
            <v>0.16</v>
          </cell>
        </row>
        <row r="527">
          <cell r="N527">
            <v>0.33</v>
          </cell>
          <cell r="R527">
            <v>0.25</v>
          </cell>
          <cell r="V527">
            <v>0.28999999999999998</v>
          </cell>
          <cell r="Z527">
            <v>0.26</v>
          </cell>
          <cell r="AD527">
            <v>0.26</v>
          </cell>
          <cell r="AH527">
            <v>0.09</v>
          </cell>
          <cell r="AL527">
            <v>0</v>
          </cell>
          <cell r="AX527">
            <v>0</v>
          </cell>
          <cell r="BB527">
            <v>0</v>
          </cell>
          <cell r="BF527">
            <v>0</v>
          </cell>
          <cell r="BJ527">
            <v>0</v>
          </cell>
          <cell r="BN527">
            <v>0</v>
          </cell>
        </row>
        <row r="528">
          <cell r="N528">
            <v>0.32</v>
          </cell>
          <cell r="R528">
            <v>0.37</v>
          </cell>
          <cell r="V528">
            <v>0.38</v>
          </cell>
          <cell r="Z528">
            <v>0.39</v>
          </cell>
          <cell r="AD528">
            <v>0.4</v>
          </cell>
          <cell r="AH528">
            <v>0.3</v>
          </cell>
          <cell r="AL528">
            <v>0.22</v>
          </cell>
          <cell r="AX528">
            <v>0.13</v>
          </cell>
          <cell r="BB528">
            <v>0.13</v>
          </cell>
          <cell r="BF528">
            <v>0.12</v>
          </cell>
          <cell r="BJ528">
            <v>0.15</v>
          </cell>
          <cell r="BN528">
            <v>0.13</v>
          </cell>
        </row>
        <row r="529">
          <cell r="N529">
            <v>0.04</v>
          </cell>
          <cell r="R529">
            <v>0.06</v>
          </cell>
          <cell r="V529">
            <v>0.11</v>
          </cell>
          <cell r="Z529">
            <v>0.14000000000000001</v>
          </cell>
          <cell r="AD529">
            <v>0.19</v>
          </cell>
          <cell r="AH529">
            <v>0.26</v>
          </cell>
          <cell r="AL529">
            <v>0.28999999999999998</v>
          </cell>
          <cell r="AX529">
            <v>0.24</v>
          </cell>
          <cell r="BB529">
            <v>0.31</v>
          </cell>
          <cell r="BF529">
            <v>0.37</v>
          </cell>
          <cell r="BJ529">
            <v>0.44</v>
          </cell>
          <cell r="BN529">
            <v>0.42</v>
          </cell>
        </row>
        <row r="530">
          <cell r="N530">
            <v>1.1299999999999999</v>
          </cell>
          <cell r="R530">
            <v>1.66</v>
          </cell>
          <cell r="V530">
            <v>1.58</v>
          </cell>
          <cell r="Z530">
            <v>1.17</v>
          </cell>
          <cell r="AD530">
            <v>1.32</v>
          </cell>
          <cell r="AH530">
            <v>1.54</v>
          </cell>
          <cell r="AL530">
            <v>1.58</v>
          </cell>
          <cell r="AX530">
            <v>1.78</v>
          </cell>
          <cell r="BB530">
            <v>2.14</v>
          </cell>
          <cell r="BF530">
            <v>2.15</v>
          </cell>
          <cell r="BJ530">
            <v>2.31</v>
          </cell>
          <cell r="BN530">
            <v>2.46</v>
          </cell>
        </row>
        <row r="531">
          <cell r="N531">
            <v>0.15</v>
          </cell>
          <cell r="R531">
            <v>0.92</v>
          </cell>
          <cell r="V531">
            <v>1.6</v>
          </cell>
          <cell r="Z531">
            <v>1.48</v>
          </cell>
          <cell r="AD531">
            <v>0.56999999999999995</v>
          </cell>
          <cell r="AH531">
            <v>0</v>
          </cell>
          <cell r="AL531">
            <v>0.01</v>
          </cell>
          <cell r="AX531">
            <v>0</v>
          </cell>
          <cell r="BB531">
            <v>0</v>
          </cell>
          <cell r="BF531">
            <v>0</v>
          </cell>
          <cell r="BJ531">
            <v>0</v>
          </cell>
          <cell r="BN531">
            <v>0</v>
          </cell>
        </row>
        <row r="532">
          <cell r="N532">
            <v>3.01</v>
          </cell>
          <cell r="R532">
            <v>4.1100000000000003</v>
          </cell>
          <cell r="V532">
            <v>5.17</v>
          </cell>
          <cell r="Z532">
            <v>6.57</v>
          </cell>
          <cell r="AD532">
            <v>6.6</v>
          </cell>
          <cell r="AH532">
            <v>7.55</v>
          </cell>
          <cell r="AL532">
            <v>8.4700000000000006</v>
          </cell>
          <cell r="AX532">
            <v>6.52</v>
          </cell>
          <cell r="BB532">
            <v>6.75</v>
          </cell>
          <cell r="BF532">
            <v>7.03</v>
          </cell>
          <cell r="BJ532">
            <v>8.15</v>
          </cell>
          <cell r="BN532">
            <v>8.1199999999999992</v>
          </cell>
        </row>
        <row r="533">
          <cell r="N533">
            <v>41.35</v>
          </cell>
          <cell r="R533">
            <v>47.31</v>
          </cell>
          <cell r="V533">
            <v>52.29</v>
          </cell>
          <cell r="Z533">
            <v>56.6</v>
          </cell>
          <cell r="AD533">
            <v>58.99</v>
          </cell>
          <cell r="AH533">
            <v>63.31</v>
          </cell>
          <cell r="AL533">
            <v>64.73</v>
          </cell>
          <cell r="AX533">
            <v>67.349999999999994</v>
          </cell>
          <cell r="BB533">
            <v>69.650000000000006</v>
          </cell>
          <cell r="BF533">
            <v>71.790000000000006</v>
          </cell>
          <cell r="BJ533">
            <v>74.59</v>
          </cell>
          <cell r="BN533">
            <v>75.11</v>
          </cell>
        </row>
        <row r="534">
          <cell r="N534">
            <v>0.63</v>
          </cell>
          <cell r="R534">
            <v>0.69</v>
          </cell>
          <cell r="V534">
            <v>0.73</v>
          </cell>
          <cell r="Z534">
            <v>0.8</v>
          </cell>
          <cell r="AD534">
            <v>0.88</v>
          </cell>
          <cell r="AH534">
            <v>0.91</v>
          </cell>
          <cell r="AL534">
            <v>0.88</v>
          </cell>
          <cell r="AX534">
            <v>0.99</v>
          </cell>
          <cell r="BB534">
            <v>1</v>
          </cell>
          <cell r="BF534">
            <v>1.04</v>
          </cell>
          <cell r="BJ534">
            <v>1.05</v>
          </cell>
          <cell r="BN534">
            <v>1.1200000000000001</v>
          </cell>
        </row>
        <row r="535">
          <cell r="N535">
            <v>41.35</v>
          </cell>
          <cell r="R535">
            <v>47.31</v>
          </cell>
          <cell r="V535">
            <v>52.29</v>
          </cell>
          <cell r="Z535">
            <v>56.6</v>
          </cell>
          <cell r="AD535">
            <v>58.99</v>
          </cell>
          <cell r="AH535">
            <v>63.31</v>
          </cell>
          <cell r="AL535">
            <v>64.73</v>
          </cell>
          <cell r="AX535">
            <v>67.349999999999994</v>
          </cell>
          <cell r="BB535">
            <v>69.650000000000006</v>
          </cell>
          <cell r="BF535">
            <v>71.790000000000006</v>
          </cell>
          <cell r="BJ535">
            <v>74.59</v>
          </cell>
          <cell r="BN535">
            <v>75.11</v>
          </cell>
        </row>
        <row r="536">
          <cell r="N536">
            <v>3.66</v>
          </cell>
          <cell r="R536">
            <v>4.0199999999999996</v>
          </cell>
          <cell r="V536">
            <v>4.28</v>
          </cell>
          <cell r="Z536">
            <v>4.4400000000000004</v>
          </cell>
          <cell r="AD536">
            <v>5.65</v>
          </cell>
          <cell r="AH536">
            <v>6.25</v>
          </cell>
          <cell r="AL536">
            <v>6.45</v>
          </cell>
          <cell r="AX536">
            <v>7.25</v>
          </cell>
          <cell r="BB536">
            <v>7.74</v>
          </cell>
          <cell r="BF536">
            <v>8.0399999999999991</v>
          </cell>
          <cell r="BJ536">
            <v>8.3800000000000008</v>
          </cell>
          <cell r="BN536">
            <v>8.4700000000000006</v>
          </cell>
        </row>
        <row r="537">
          <cell r="N537">
            <v>4.17</v>
          </cell>
          <cell r="R537">
            <v>4.42</v>
          </cell>
          <cell r="V537">
            <v>4.88</v>
          </cell>
          <cell r="Z537">
            <v>6.2</v>
          </cell>
          <cell r="AD537">
            <v>6.49</v>
          </cell>
          <cell r="AH537">
            <v>6.63</v>
          </cell>
          <cell r="AL537">
            <v>6.87</v>
          </cell>
          <cell r="AX537">
            <v>7.59</v>
          </cell>
          <cell r="BB537">
            <v>8</v>
          </cell>
          <cell r="BF537">
            <v>8.17</v>
          </cell>
          <cell r="BJ537">
            <v>8.31</v>
          </cell>
          <cell r="BN537">
            <v>8.64</v>
          </cell>
        </row>
        <row r="538">
          <cell r="N538">
            <v>0.14000000000000001</v>
          </cell>
          <cell r="R538">
            <v>0.15</v>
          </cell>
          <cell r="V538">
            <v>0.17</v>
          </cell>
          <cell r="Z538">
            <v>0.17</v>
          </cell>
          <cell r="AD538">
            <v>0.18</v>
          </cell>
          <cell r="AH538">
            <v>0.21</v>
          </cell>
          <cell r="AL538">
            <v>0.2</v>
          </cell>
          <cell r="AX538">
            <v>0.25</v>
          </cell>
          <cell r="BB538">
            <v>0.26</v>
          </cell>
          <cell r="BF538">
            <v>0.26</v>
          </cell>
          <cell r="BJ538">
            <v>0.26</v>
          </cell>
          <cell r="BN538">
            <v>0.27</v>
          </cell>
        </row>
        <row r="539">
          <cell r="N539">
            <v>0.51</v>
          </cell>
          <cell r="R539">
            <v>0.57999999999999996</v>
          </cell>
          <cell r="V539">
            <v>0.61</v>
          </cell>
          <cell r="Z539">
            <v>0.62</v>
          </cell>
          <cell r="AD539">
            <v>0.66</v>
          </cell>
          <cell r="AH539">
            <v>0.68</v>
          </cell>
          <cell r="AL539">
            <v>0.71</v>
          </cell>
          <cell r="AX539">
            <v>0.76</v>
          </cell>
          <cell r="BB539">
            <v>0.76</v>
          </cell>
          <cell r="BF539">
            <v>0.76</v>
          </cell>
          <cell r="BJ539">
            <v>0.79</v>
          </cell>
          <cell r="BN539">
            <v>0.81</v>
          </cell>
        </row>
        <row r="540">
          <cell r="N540">
            <v>0.02</v>
          </cell>
          <cell r="R540">
            <v>0.01</v>
          </cell>
          <cell r="V540">
            <v>0.02</v>
          </cell>
          <cell r="Z540">
            <v>0.01</v>
          </cell>
          <cell r="AD540">
            <v>0.01</v>
          </cell>
          <cell r="AH540">
            <v>0.02</v>
          </cell>
          <cell r="AL540">
            <v>0.02</v>
          </cell>
          <cell r="AX540">
            <v>0.02</v>
          </cell>
          <cell r="BB540">
            <v>0.02</v>
          </cell>
          <cell r="BF540">
            <v>0.04</v>
          </cell>
          <cell r="BJ540">
            <v>0.04</v>
          </cell>
          <cell r="BN540">
            <v>0.04</v>
          </cell>
        </row>
        <row r="541">
          <cell r="N541">
            <v>2.2400000000000002</v>
          </cell>
          <cell r="R541">
            <v>2.39</v>
          </cell>
          <cell r="V541">
            <v>2.5499999999999998</v>
          </cell>
          <cell r="Z541">
            <v>1.56</v>
          </cell>
          <cell r="AD541">
            <v>0.44</v>
          </cell>
          <cell r="AH541">
            <v>0.39</v>
          </cell>
          <cell r="AL541">
            <v>0.44</v>
          </cell>
          <cell r="AX541">
            <v>0.42</v>
          </cell>
          <cell r="BB541">
            <v>0.42</v>
          </cell>
          <cell r="BF541">
            <v>0.45</v>
          </cell>
          <cell r="BJ541">
            <v>0.45</v>
          </cell>
          <cell r="BN541">
            <v>0.45</v>
          </cell>
        </row>
        <row r="542">
          <cell r="N542">
            <v>2.08</v>
          </cell>
          <cell r="R542">
            <v>2.21</v>
          </cell>
          <cell r="V542">
            <v>2.37</v>
          </cell>
          <cell r="Z542">
            <v>1.38</v>
          </cell>
          <cell r="AD542">
            <v>0.34</v>
          </cell>
          <cell r="AH542">
            <v>0.35</v>
          </cell>
          <cell r="AL542">
            <v>0.36</v>
          </cell>
          <cell r="AX542">
            <v>0.32</v>
          </cell>
          <cell r="BB542">
            <v>0.31</v>
          </cell>
          <cell r="BF542">
            <v>0.3</v>
          </cell>
          <cell r="BJ542">
            <v>0.3</v>
          </cell>
          <cell r="BN542">
            <v>0.3</v>
          </cell>
        </row>
        <row r="543">
          <cell r="N543">
            <v>0.08</v>
          </cell>
          <cell r="R543">
            <v>0.09</v>
          </cell>
          <cell r="V543">
            <v>0.09</v>
          </cell>
          <cell r="Z543">
            <v>0.09</v>
          </cell>
          <cell r="AD543">
            <v>0.05</v>
          </cell>
          <cell r="AH543">
            <v>0.02</v>
          </cell>
          <cell r="AL543">
            <v>0.04</v>
          </cell>
          <cell r="AX543">
            <v>0.05</v>
          </cell>
          <cell r="BB543">
            <v>0.05</v>
          </cell>
          <cell r="BF543">
            <v>7.0000000000000007E-2</v>
          </cell>
          <cell r="BJ543">
            <v>7.0000000000000007E-2</v>
          </cell>
          <cell r="BN543">
            <v>7.0000000000000007E-2</v>
          </cell>
        </row>
        <row r="544">
          <cell r="N544">
            <v>0.08</v>
          </cell>
          <cell r="R544">
            <v>0.09</v>
          </cell>
          <cell r="V544">
            <v>0.09</v>
          </cell>
          <cell r="Z544">
            <v>0.09</v>
          </cell>
          <cell r="AD544">
            <v>0.05</v>
          </cell>
          <cell r="AH544">
            <v>0.02</v>
          </cell>
          <cell r="AL544">
            <v>0.04</v>
          </cell>
          <cell r="AX544">
            <v>0.05</v>
          </cell>
          <cell r="BB544">
            <v>0.06</v>
          </cell>
          <cell r="BF544">
            <v>0.08</v>
          </cell>
          <cell r="BJ544">
            <v>0.08</v>
          </cell>
          <cell r="BN544">
            <v>0.08</v>
          </cell>
        </row>
        <row r="545">
          <cell r="N545">
            <v>4.68</v>
          </cell>
          <cell r="R545">
            <v>5</v>
          </cell>
          <cell r="V545">
            <v>5.49</v>
          </cell>
          <cell r="Z545">
            <v>6.82</v>
          </cell>
          <cell r="AD545">
            <v>7.15</v>
          </cell>
          <cell r="AH545">
            <v>7.31</v>
          </cell>
          <cell r="AL545">
            <v>7.58</v>
          </cell>
          <cell r="AX545">
            <v>8.35</v>
          </cell>
          <cell r="BB545">
            <v>8.76</v>
          </cell>
          <cell r="BF545">
            <v>8.93</v>
          </cell>
          <cell r="BJ545">
            <v>9.1</v>
          </cell>
          <cell r="BN545">
            <v>9.4499999999999993</v>
          </cell>
        </row>
        <row r="546">
          <cell r="N546">
            <v>0.16</v>
          </cell>
          <cell r="R546">
            <v>0.16</v>
          </cell>
          <cell r="V546">
            <v>0.19</v>
          </cell>
          <cell r="Z546">
            <v>0.18</v>
          </cell>
          <cell r="AD546">
            <v>0.19</v>
          </cell>
          <cell r="AH546">
            <v>0.23</v>
          </cell>
          <cell r="AL546">
            <v>0.22</v>
          </cell>
          <cell r="AX546">
            <v>0.27</v>
          </cell>
          <cell r="BB546">
            <v>0.28000000000000003</v>
          </cell>
          <cell r="BF546">
            <v>0.3</v>
          </cell>
          <cell r="BJ546">
            <v>0.3</v>
          </cell>
          <cell r="BN546">
            <v>0.31</v>
          </cell>
        </row>
        <row r="547">
          <cell r="N547">
            <v>0.02</v>
          </cell>
          <cell r="R547">
            <v>0.02</v>
          </cell>
          <cell r="V547">
            <v>0.02</v>
          </cell>
          <cell r="Z547">
            <v>0.02</v>
          </cell>
          <cell r="AD547">
            <v>0.02</v>
          </cell>
          <cell r="AH547">
            <v>0.02</v>
          </cell>
          <cell r="AL547">
            <v>0.02</v>
          </cell>
          <cell r="AX547">
            <v>0.02</v>
          </cell>
          <cell r="BB547">
            <v>0.01</v>
          </cell>
          <cell r="BF547">
            <v>0.02</v>
          </cell>
          <cell r="BJ547">
            <v>0.03</v>
          </cell>
          <cell r="BN547">
            <v>0.02</v>
          </cell>
        </row>
        <row r="548">
          <cell r="N548">
            <v>4.84</v>
          </cell>
          <cell r="R548">
            <v>5.16</v>
          </cell>
          <cell r="V548">
            <v>5.68</v>
          </cell>
          <cell r="Z548">
            <v>7</v>
          </cell>
          <cell r="AD548">
            <v>7.34</v>
          </cell>
          <cell r="AH548">
            <v>7.54</v>
          </cell>
          <cell r="AL548">
            <v>7.8</v>
          </cell>
          <cell r="AX548">
            <v>8.6199999999999992</v>
          </cell>
          <cell r="BB548">
            <v>9.0399999999999991</v>
          </cell>
          <cell r="BF548">
            <v>9.23</v>
          </cell>
          <cell r="BJ548">
            <v>9.4</v>
          </cell>
          <cell r="BN548">
            <v>9.76</v>
          </cell>
        </row>
        <row r="549">
          <cell r="N549">
            <v>0.08</v>
          </cell>
          <cell r="R549">
            <v>0.08</v>
          </cell>
          <cell r="V549">
            <v>0.08</v>
          </cell>
          <cell r="Z549">
            <v>0.09</v>
          </cell>
          <cell r="AD549">
            <v>0.1</v>
          </cell>
          <cell r="AH549">
            <v>0.1</v>
          </cell>
          <cell r="AL549">
            <v>0.1</v>
          </cell>
          <cell r="AX549">
            <v>0.11</v>
          </cell>
          <cell r="BB549">
            <v>0.11</v>
          </cell>
          <cell r="BF549">
            <v>0.11</v>
          </cell>
          <cell r="BJ549">
            <v>0.11</v>
          </cell>
          <cell r="BN549">
            <v>0.11</v>
          </cell>
        </row>
        <row r="550">
          <cell r="N550">
            <v>7.08</v>
          </cell>
          <cell r="R550">
            <v>7.54</v>
          </cell>
          <cell r="V550">
            <v>8.2200000000000006</v>
          </cell>
          <cell r="Z550">
            <v>8.56</v>
          </cell>
          <cell r="AD550">
            <v>7.83</v>
          </cell>
          <cell r="AH550">
            <v>8.01</v>
          </cell>
          <cell r="AL550">
            <v>8.3000000000000007</v>
          </cell>
          <cell r="AX550">
            <v>9.1</v>
          </cell>
          <cell r="BB550">
            <v>9.52</v>
          </cell>
          <cell r="BF550">
            <v>9.7200000000000006</v>
          </cell>
          <cell r="BJ550">
            <v>9.89</v>
          </cell>
          <cell r="BN550">
            <v>10.25</v>
          </cell>
        </row>
        <row r="551">
          <cell r="N551">
            <v>23</v>
          </cell>
          <cell r="R551">
            <v>24.59</v>
          </cell>
          <cell r="V551">
            <v>26.11</v>
          </cell>
          <cell r="Z551">
            <v>30.18</v>
          </cell>
          <cell r="AD551">
            <v>30.91</v>
          </cell>
          <cell r="AH551">
            <v>31.77</v>
          </cell>
          <cell r="AL551">
            <v>32.549999999999997</v>
          </cell>
          <cell r="AX551">
            <v>35.72</v>
          </cell>
          <cell r="BB551">
            <v>37.36</v>
          </cell>
          <cell r="BF551">
            <v>38.53</v>
          </cell>
          <cell r="BJ551">
            <v>39</v>
          </cell>
          <cell r="BN551">
            <v>39.65</v>
          </cell>
        </row>
        <row r="552">
          <cell r="N552">
            <v>1.17</v>
          </cell>
          <cell r="R552">
            <v>1.19</v>
          </cell>
          <cell r="V552">
            <v>1.07</v>
          </cell>
          <cell r="Z552">
            <v>1.1000000000000001</v>
          </cell>
          <cell r="AD552">
            <v>1.1200000000000001</v>
          </cell>
          <cell r="AH552">
            <v>1.06</v>
          </cell>
          <cell r="AL552">
            <v>1.04</v>
          </cell>
          <cell r="AX552">
            <v>0.85</v>
          </cell>
          <cell r="BB552">
            <v>0.81</v>
          </cell>
          <cell r="BF552">
            <v>0.77</v>
          </cell>
          <cell r="BJ552">
            <v>0.71</v>
          </cell>
          <cell r="BN552">
            <v>0.64</v>
          </cell>
        </row>
        <row r="553">
          <cell r="N553">
            <v>0.91</v>
          </cell>
          <cell r="R553">
            <v>1.04</v>
          </cell>
          <cell r="V553">
            <v>1.48</v>
          </cell>
          <cell r="Z553">
            <v>2.19</v>
          </cell>
          <cell r="AD553">
            <v>2.58</v>
          </cell>
          <cell r="AH553">
            <v>2.91</v>
          </cell>
          <cell r="AL553">
            <v>3.35</v>
          </cell>
          <cell r="AX553">
            <v>3.49</v>
          </cell>
          <cell r="BB553">
            <v>3.16</v>
          </cell>
          <cell r="BF553">
            <v>3.49</v>
          </cell>
          <cell r="BJ553">
            <v>4.0199999999999996</v>
          </cell>
          <cell r="BN553">
            <v>4.5599999999999996</v>
          </cell>
        </row>
        <row r="554">
          <cell r="N554">
            <v>1.64</v>
          </cell>
          <cell r="R554">
            <v>1.96</v>
          </cell>
          <cell r="V554">
            <v>2.64</v>
          </cell>
          <cell r="Z554">
            <v>2.86</v>
          </cell>
          <cell r="AD554">
            <v>3.12</v>
          </cell>
          <cell r="AH554">
            <v>3.37</v>
          </cell>
          <cell r="AL554">
            <v>3.25</v>
          </cell>
          <cell r="AX554">
            <v>3.19</v>
          </cell>
          <cell r="BB554">
            <v>3.29</v>
          </cell>
          <cell r="BF554">
            <v>3.35</v>
          </cell>
          <cell r="BJ554">
            <v>3.61</v>
          </cell>
          <cell r="BN554">
            <v>4.1500000000000004</v>
          </cell>
        </row>
        <row r="555">
          <cell r="N555">
            <v>2.4900000000000002</v>
          </cell>
          <cell r="R555">
            <v>2.63</v>
          </cell>
          <cell r="V555">
            <v>2.89</v>
          </cell>
          <cell r="Z555">
            <v>2.78</v>
          </cell>
          <cell r="AD555">
            <v>2.81</v>
          </cell>
          <cell r="AH555">
            <v>5.72</v>
          </cell>
          <cell r="AL555">
            <v>6.38</v>
          </cell>
          <cell r="AX555">
            <v>7.83</v>
          </cell>
          <cell r="BB555">
            <v>7.82</v>
          </cell>
          <cell r="BF555">
            <v>8.67</v>
          </cell>
          <cell r="BJ555">
            <v>8.6300000000000008</v>
          </cell>
          <cell r="BN555">
            <v>8.66</v>
          </cell>
        </row>
        <row r="556">
          <cell r="N556">
            <v>0.35</v>
          </cell>
          <cell r="R556">
            <v>0.41</v>
          </cell>
          <cell r="V556">
            <v>0.39</v>
          </cell>
          <cell r="Z556">
            <v>0.39</v>
          </cell>
          <cell r="AD556">
            <v>0.35</v>
          </cell>
          <cell r="AH556">
            <v>0.28000000000000003</v>
          </cell>
          <cell r="AL556">
            <v>0.24</v>
          </cell>
          <cell r="AX556">
            <v>0.25</v>
          </cell>
          <cell r="BB556">
            <v>0.24</v>
          </cell>
          <cell r="BF556">
            <v>0.27</v>
          </cell>
          <cell r="BJ556">
            <v>0.3</v>
          </cell>
          <cell r="BN556">
            <v>0.31</v>
          </cell>
        </row>
        <row r="557">
          <cell r="N557">
            <v>0.56999999999999995</v>
          </cell>
          <cell r="R557">
            <v>0.86</v>
          </cell>
          <cell r="V557">
            <v>0.8</v>
          </cell>
          <cell r="Z557">
            <v>0.76</v>
          </cell>
          <cell r="AD557">
            <v>0.8</v>
          </cell>
          <cell r="AH557">
            <v>0.89</v>
          </cell>
          <cell r="AL557">
            <v>0.92</v>
          </cell>
          <cell r="AX557">
            <v>0.94</v>
          </cell>
          <cell r="BB557">
            <v>0.93</v>
          </cell>
          <cell r="BF557">
            <v>1.03</v>
          </cell>
          <cell r="BJ557">
            <v>1.1399999999999999</v>
          </cell>
          <cell r="BN557">
            <v>1.45</v>
          </cell>
        </row>
        <row r="558">
          <cell r="N558">
            <v>2.72</v>
          </cell>
          <cell r="R558">
            <v>3.07</v>
          </cell>
          <cell r="V558">
            <v>2.88</v>
          </cell>
          <cell r="Z558">
            <v>2.58</v>
          </cell>
          <cell r="AD558">
            <v>2.94</v>
          </cell>
          <cell r="AH558">
            <v>2.82</v>
          </cell>
          <cell r="AL558">
            <v>2.3199999999999998</v>
          </cell>
          <cell r="AX558">
            <v>1.8</v>
          </cell>
          <cell r="BB558">
            <v>1.75</v>
          </cell>
          <cell r="BF558">
            <v>1.81</v>
          </cell>
          <cell r="BJ558">
            <v>1.81</v>
          </cell>
          <cell r="BN558">
            <v>1.85</v>
          </cell>
        </row>
        <row r="559">
          <cell r="N559">
            <v>3.68</v>
          </cell>
          <cell r="R559">
            <v>4.04</v>
          </cell>
          <cell r="V559">
            <v>4.3</v>
          </cell>
          <cell r="Z559">
            <v>4.46</v>
          </cell>
          <cell r="AD559">
            <v>5.67</v>
          </cell>
          <cell r="AH559">
            <v>6.27</v>
          </cell>
          <cell r="AL559">
            <v>6.47</v>
          </cell>
          <cell r="AX559">
            <v>7.28</v>
          </cell>
          <cell r="BB559">
            <v>7.77</v>
          </cell>
          <cell r="BF559">
            <v>8.07</v>
          </cell>
          <cell r="BJ559">
            <v>8.4600000000000009</v>
          </cell>
          <cell r="BN559">
            <v>8.52</v>
          </cell>
        </row>
        <row r="560">
          <cell r="N560">
            <v>1.59</v>
          </cell>
          <cell r="R560">
            <v>1.72</v>
          </cell>
          <cell r="V560">
            <v>1.88</v>
          </cell>
          <cell r="Z560">
            <v>2.08</v>
          </cell>
          <cell r="AD560">
            <v>2.2000000000000002</v>
          </cell>
          <cell r="AH560">
            <v>2.23</v>
          </cell>
          <cell r="AL560">
            <v>2.1800000000000002</v>
          </cell>
          <cell r="AX560">
            <v>2.4500000000000002</v>
          </cell>
          <cell r="BB560">
            <v>2.79</v>
          </cell>
          <cell r="BF560">
            <v>2.92</v>
          </cell>
          <cell r="BJ560">
            <v>3.4</v>
          </cell>
          <cell r="BN560">
            <v>3.34</v>
          </cell>
        </row>
        <row r="561">
          <cell r="N561">
            <v>0</v>
          </cell>
          <cell r="R561">
            <v>0</v>
          </cell>
          <cell r="V561">
            <v>0</v>
          </cell>
          <cell r="Z561">
            <v>0</v>
          </cell>
          <cell r="AD561">
            <v>0</v>
          </cell>
          <cell r="AH561">
            <v>0</v>
          </cell>
          <cell r="AL561">
            <v>0</v>
          </cell>
          <cell r="AX561">
            <v>0</v>
          </cell>
          <cell r="BB561">
            <v>0</v>
          </cell>
          <cell r="BF561">
            <v>0</v>
          </cell>
          <cell r="BJ561">
            <v>0</v>
          </cell>
          <cell r="BN561">
            <v>0</v>
          </cell>
        </row>
        <row r="562">
          <cell r="N562">
            <v>2.09</v>
          </cell>
          <cell r="R562">
            <v>2.3199999999999998</v>
          </cell>
          <cell r="V562">
            <v>2.42</v>
          </cell>
          <cell r="Z562">
            <v>2.38</v>
          </cell>
          <cell r="AD562">
            <v>3.47</v>
          </cell>
          <cell r="AH562">
            <v>4.04</v>
          </cell>
          <cell r="AL562">
            <v>4.29</v>
          </cell>
          <cell r="AX562">
            <v>4.83</v>
          </cell>
          <cell r="BB562">
            <v>4.9800000000000004</v>
          </cell>
          <cell r="BF562">
            <v>5.15</v>
          </cell>
          <cell r="BJ562">
            <v>5.0599999999999996</v>
          </cell>
          <cell r="BN562">
            <v>5.18</v>
          </cell>
        </row>
        <row r="563">
          <cell r="N563">
            <v>9.85</v>
          </cell>
          <cell r="R563">
            <v>11.16</v>
          </cell>
          <cell r="V563">
            <v>12.15</v>
          </cell>
          <cell r="Z563">
            <v>12.66</v>
          </cell>
          <cell r="AD563">
            <v>13.72</v>
          </cell>
          <cell r="AH563">
            <v>17.05</v>
          </cell>
          <cell r="AL563">
            <v>17.5</v>
          </cell>
          <cell r="AX563">
            <v>18.350000000000001</v>
          </cell>
          <cell r="BB563">
            <v>18</v>
          </cell>
          <cell r="BF563">
            <v>19.39</v>
          </cell>
          <cell r="BJ563">
            <v>20.22</v>
          </cell>
          <cell r="BN563">
            <v>21.62</v>
          </cell>
        </row>
        <row r="564">
          <cell r="N564">
            <v>0</v>
          </cell>
          <cell r="R564">
            <v>0.04</v>
          </cell>
          <cell r="V564">
            <v>7.0000000000000007E-2</v>
          </cell>
          <cell r="Z564">
            <v>0.08</v>
          </cell>
          <cell r="AD564">
            <v>0.06</v>
          </cell>
          <cell r="AH564">
            <v>0.05</v>
          </cell>
          <cell r="AL564">
            <v>0.03</v>
          </cell>
          <cell r="AX564">
            <v>0.02</v>
          </cell>
          <cell r="BB564">
            <v>0.02</v>
          </cell>
          <cell r="BF564">
            <v>0.02</v>
          </cell>
          <cell r="BJ564">
            <v>0.01</v>
          </cell>
          <cell r="BN564">
            <v>0.01</v>
          </cell>
        </row>
        <row r="565">
          <cell r="N565">
            <v>0.26</v>
          </cell>
          <cell r="R565">
            <v>0.25</v>
          </cell>
          <cell r="V565">
            <v>0.25</v>
          </cell>
          <cell r="Z565">
            <v>0.25</v>
          </cell>
          <cell r="AD565">
            <v>0.25</v>
          </cell>
          <cell r="AH565">
            <v>0.26</v>
          </cell>
          <cell r="AL565">
            <v>0.25</v>
          </cell>
          <cell r="AX565">
            <v>0.24</v>
          </cell>
          <cell r="BB565">
            <v>0.33</v>
          </cell>
          <cell r="BF565">
            <v>0.1</v>
          </cell>
          <cell r="BJ565">
            <v>0.1</v>
          </cell>
          <cell r="BN565">
            <v>0.14000000000000001</v>
          </cell>
        </row>
        <row r="566">
          <cell r="N566">
            <v>9.85</v>
          </cell>
          <cell r="R566">
            <v>11.2</v>
          </cell>
          <cell r="V566">
            <v>12.22</v>
          </cell>
          <cell r="Z566">
            <v>12.74</v>
          </cell>
          <cell r="AD566">
            <v>13.78</v>
          </cell>
          <cell r="AH566">
            <v>17.100000000000001</v>
          </cell>
          <cell r="AL566">
            <v>17.53</v>
          </cell>
          <cell r="AX566">
            <v>18.37</v>
          </cell>
          <cell r="BB566">
            <v>18.02</v>
          </cell>
          <cell r="BF566">
            <v>19.41</v>
          </cell>
          <cell r="BJ566">
            <v>20.23</v>
          </cell>
          <cell r="BN566">
            <v>21.63</v>
          </cell>
        </row>
        <row r="567">
          <cell r="N567">
            <v>0</v>
          </cell>
          <cell r="R567">
            <v>0</v>
          </cell>
          <cell r="V567">
            <v>0</v>
          </cell>
          <cell r="Z567">
            <v>0</v>
          </cell>
          <cell r="AD567">
            <v>0</v>
          </cell>
          <cell r="AH567">
            <v>0</v>
          </cell>
          <cell r="AL567">
            <v>0</v>
          </cell>
          <cell r="AX567">
            <v>0</v>
          </cell>
          <cell r="BB567">
            <v>0</v>
          </cell>
          <cell r="BF567">
            <v>0</v>
          </cell>
          <cell r="BJ567">
            <v>0</v>
          </cell>
          <cell r="BN567">
            <v>0</v>
          </cell>
        </row>
        <row r="568">
          <cell r="N568">
            <v>9.9499999999999993</v>
          </cell>
          <cell r="R568">
            <v>11.28</v>
          </cell>
          <cell r="V568">
            <v>12.34</v>
          </cell>
          <cell r="Z568">
            <v>12.82</v>
          </cell>
          <cell r="AD568">
            <v>13.86</v>
          </cell>
          <cell r="AH568">
            <v>17.18</v>
          </cell>
          <cell r="AL568">
            <v>17.61</v>
          </cell>
          <cell r="AX568">
            <v>18.45</v>
          </cell>
          <cell r="BB568">
            <v>18.100000000000001</v>
          </cell>
          <cell r="BF568">
            <v>19.489999999999998</v>
          </cell>
          <cell r="BJ568">
            <v>20.309999999999999</v>
          </cell>
          <cell r="BN568">
            <v>21.71</v>
          </cell>
        </row>
        <row r="569">
          <cell r="N569">
            <v>43.23</v>
          </cell>
          <cell r="R569">
            <v>48.17</v>
          </cell>
          <cell r="V569">
            <v>52.32</v>
          </cell>
          <cell r="Z569">
            <v>55.92</v>
          </cell>
          <cell r="AD569">
            <v>59.54</v>
          </cell>
          <cell r="AH569">
            <v>73.930000000000007</v>
          </cell>
          <cell r="AL569">
            <v>76.53</v>
          </cell>
          <cell r="AX569">
            <v>78.52</v>
          </cell>
          <cell r="BB569">
            <v>78.95</v>
          </cell>
          <cell r="BF569">
            <v>85.52</v>
          </cell>
          <cell r="BJ569">
            <v>89.42</v>
          </cell>
          <cell r="BN569">
            <v>93.84</v>
          </cell>
        </row>
        <row r="570">
          <cell r="N570">
            <v>0.02</v>
          </cell>
          <cell r="R570">
            <v>0.02</v>
          </cell>
          <cell r="V570">
            <v>0.02</v>
          </cell>
          <cell r="Z570">
            <v>0.02</v>
          </cell>
          <cell r="AD570">
            <v>0.02</v>
          </cell>
          <cell r="AH570">
            <v>0.02</v>
          </cell>
          <cell r="AL570">
            <v>0.02</v>
          </cell>
          <cell r="AX570">
            <v>0.03</v>
          </cell>
          <cell r="BB570">
            <v>0.03</v>
          </cell>
          <cell r="BF570">
            <v>0.03</v>
          </cell>
          <cell r="BJ570">
            <v>0.08</v>
          </cell>
          <cell r="BN570">
            <v>0.05</v>
          </cell>
        </row>
        <row r="571">
          <cell r="N571">
            <v>91.16</v>
          </cell>
          <cell r="R571">
            <v>104.33</v>
          </cell>
          <cell r="V571">
            <v>112.74</v>
          </cell>
          <cell r="Z571">
            <v>121.93</v>
          </cell>
          <cell r="AD571">
            <v>128.37</v>
          </cell>
          <cell r="AH571">
            <v>139.41</v>
          </cell>
          <cell r="AL571">
            <v>143.59</v>
          </cell>
          <cell r="AX571">
            <v>150.71</v>
          </cell>
          <cell r="BB571">
            <v>154.41999999999999</v>
          </cell>
          <cell r="BF571">
            <v>159.19</v>
          </cell>
          <cell r="BJ571">
            <v>164.37</v>
          </cell>
          <cell r="BN571">
            <v>166.65</v>
          </cell>
        </row>
        <row r="572">
          <cell r="N572">
            <v>5.92</v>
          </cell>
          <cell r="R572">
            <v>6.43</v>
          </cell>
          <cell r="V572">
            <v>6.85</v>
          </cell>
          <cell r="Z572">
            <v>6.02</v>
          </cell>
          <cell r="AD572">
            <v>6.11</v>
          </cell>
          <cell r="AH572">
            <v>6.66</v>
          </cell>
          <cell r="AL572">
            <v>6.91</v>
          </cell>
          <cell r="AX572">
            <v>7.7</v>
          </cell>
          <cell r="BB572">
            <v>8.19</v>
          </cell>
          <cell r="BF572">
            <v>8.52</v>
          </cell>
          <cell r="BJ572">
            <v>8.91</v>
          </cell>
          <cell r="BN572">
            <v>8.9700000000000006</v>
          </cell>
        </row>
        <row r="573">
          <cell r="N573">
            <v>3.67</v>
          </cell>
          <cell r="R573">
            <v>3.93</v>
          </cell>
          <cell r="V573">
            <v>4.25</v>
          </cell>
          <cell r="Z573">
            <v>3.46</v>
          </cell>
          <cell r="AD573">
            <v>2.54</v>
          </cell>
          <cell r="AH573">
            <v>2.58</v>
          </cell>
          <cell r="AL573">
            <v>2.54</v>
          </cell>
          <cell r="AX573">
            <v>2.77</v>
          </cell>
          <cell r="BB573">
            <v>3.1</v>
          </cell>
          <cell r="BF573">
            <v>3.22</v>
          </cell>
          <cell r="BJ573">
            <v>3.7</v>
          </cell>
          <cell r="BN573">
            <v>3.64</v>
          </cell>
        </row>
        <row r="574">
          <cell r="N574">
            <v>0.08</v>
          </cell>
          <cell r="R574">
            <v>0.09</v>
          </cell>
          <cell r="V574">
            <v>0.09</v>
          </cell>
          <cell r="Z574">
            <v>0.09</v>
          </cell>
          <cell r="AD574">
            <v>0.05</v>
          </cell>
          <cell r="AH574">
            <v>0.02</v>
          </cell>
          <cell r="AL574">
            <v>0.04</v>
          </cell>
          <cell r="AX574">
            <v>0.05</v>
          </cell>
          <cell r="BB574">
            <v>0.05</v>
          </cell>
          <cell r="BF574">
            <v>7.0000000000000007E-2</v>
          </cell>
          <cell r="BJ574">
            <v>7.0000000000000007E-2</v>
          </cell>
          <cell r="BN574">
            <v>7.0000000000000007E-2</v>
          </cell>
        </row>
        <row r="575">
          <cell r="N575">
            <v>2.17</v>
          </cell>
          <cell r="R575">
            <v>2.41</v>
          </cell>
          <cell r="V575">
            <v>2.5099999999999998</v>
          </cell>
          <cell r="Z575">
            <v>2.4700000000000002</v>
          </cell>
          <cell r="AD575">
            <v>3.52</v>
          </cell>
          <cell r="AH575">
            <v>4.0599999999999996</v>
          </cell>
          <cell r="AL575">
            <v>4.33</v>
          </cell>
          <cell r="AX575">
            <v>4.88</v>
          </cell>
          <cell r="BB575">
            <v>5.04</v>
          </cell>
          <cell r="BF575">
            <v>5.23</v>
          </cell>
          <cell r="BJ575">
            <v>5.14</v>
          </cell>
          <cell r="BN575">
            <v>5.26</v>
          </cell>
        </row>
        <row r="576">
          <cell r="N576">
            <v>2.17</v>
          </cell>
          <cell r="R576">
            <v>2.41</v>
          </cell>
          <cell r="V576">
            <v>2.5099999999999998</v>
          </cell>
          <cell r="Z576">
            <v>2.4700000000000002</v>
          </cell>
          <cell r="AD576">
            <v>3.52</v>
          </cell>
          <cell r="AH576">
            <v>4.0599999999999996</v>
          </cell>
          <cell r="AL576">
            <v>4.33</v>
          </cell>
          <cell r="AX576">
            <v>4.88</v>
          </cell>
          <cell r="BB576">
            <v>5.04</v>
          </cell>
          <cell r="BF576">
            <v>5.23</v>
          </cell>
          <cell r="BJ576">
            <v>5.14</v>
          </cell>
          <cell r="BN576">
            <v>5.26</v>
          </cell>
        </row>
        <row r="577">
          <cell r="N577">
            <v>14.81</v>
          </cell>
          <cell r="R577">
            <v>16.43</v>
          </cell>
          <cell r="V577">
            <v>17.91</v>
          </cell>
          <cell r="Z577">
            <v>19.75</v>
          </cell>
          <cell r="AD577">
            <v>21.14</v>
          </cell>
          <cell r="AH577">
            <v>24.64</v>
          </cell>
          <cell r="AL577">
            <v>25.35</v>
          </cell>
          <cell r="AX577">
            <v>26.96</v>
          </cell>
          <cell r="BB577">
            <v>27.1</v>
          </cell>
          <cell r="BF577">
            <v>28.44</v>
          </cell>
          <cell r="BJ577">
            <v>29.45</v>
          </cell>
          <cell r="BN577">
            <v>31.23</v>
          </cell>
        </row>
        <row r="578">
          <cell r="N578">
            <v>14.53</v>
          </cell>
          <cell r="R578">
            <v>16.16</v>
          </cell>
          <cell r="V578">
            <v>17.64</v>
          </cell>
          <cell r="Z578">
            <v>19.48</v>
          </cell>
          <cell r="AD578">
            <v>20.87</v>
          </cell>
          <cell r="AH578">
            <v>24.36</v>
          </cell>
          <cell r="AL578">
            <v>25.08</v>
          </cell>
          <cell r="AX578">
            <v>26.7</v>
          </cell>
          <cell r="BB578">
            <v>26.76</v>
          </cell>
          <cell r="BF578">
            <v>28.32</v>
          </cell>
          <cell r="BJ578">
            <v>29.32</v>
          </cell>
          <cell r="BN578">
            <v>31.07</v>
          </cell>
        </row>
        <row r="579">
          <cell r="N579">
            <v>42.14</v>
          </cell>
          <cell r="R579">
            <v>48.2</v>
          </cell>
          <cell r="V579">
            <v>53.28</v>
          </cell>
          <cell r="Z579">
            <v>57.66</v>
          </cell>
          <cell r="AD579">
            <v>60.12</v>
          </cell>
          <cell r="AH579">
            <v>64.5</v>
          </cell>
          <cell r="AL579">
            <v>65.86</v>
          </cell>
          <cell r="AX579">
            <v>68.63</v>
          </cell>
          <cell r="BB579">
            <v>70.95</v>
          </cell>
          <cell r="BF579">
            <v>73.150000000000006</v>
          </cell>
          <cell r="BJ579">
            <v>75.95</v>
          </cell>
          <cell r="BN579">
            <v>76.55</v>
          </cell>
        </row>
        <row r="580">
          <cell r="N580">
            <v>41.51</v>
          </cell>
          <cell r="R580">
            <v>47.51</v>
          </cell>
          <cell r="V580">
            <v>52.55</v>
          </cell>
          <cell r="Z580">
            <v>56.86</v>
          </cell>
          <cell r="AD580">
            <v>59.24</v>
          </cell>
          <cell r="AH580">
            <v>63.59</v>
          </cell>
          <cell r="AL580">
            <v>64.98</v>
          </cell>
          <cell r="AX580">
            <v>67.64</v>
          </cell>
          <cell r="BB580">
            <v>69.95</v>
          </cell>
          <cell r="BF580">
            <v>72.11</v>
          </cell>
          <cell r="BJ580">
            <v>74.900000000000006</v>
          </cell>
          <cell r="BN580">
            <v>75.430000000000007</v>
          </cell>
        </row>
        <row r="581">
          <cell r="N581">
            <v>0.93</v>
          </cell>
          <cell r="R581">
            <v>0.98</v>
          </cell>
          <cell r="V581">
            <v>1.02</v>
          </cell>
          <cell r="Z581">
            <v>1.0900000000000001</v>
          </cell>
          <cell r="AD581">
            <v>1.17</v>
          </cell>
          <cell r="AH581">
            <v>1.21</v>
          </cell>
          <cell r="AL581">
            <v>1.17</v>
          </cell>
          <cell r="AX581">
            <v>1.28</v>
          </cell>
          <cell r="BB581">
            <v>1.37</v>
          </cell>
          <cell r="BF581">
            <v>1.19</v>
          </cell>
          <cell r="BJ581">
            <v>1.26</v>
          </cell>
          <cell r="BN581">
            <v>1.33</v>
          </cell>
        </row>
        <row r="582">
          <cell r="N582">
            <v>56.95</v>
          </cell>
          <cell r="R582">
            <v>64.63</v>
          </cell>
          <cell r="V582">
            <v>71.19</v>
          </cell>
          <cell r="Z582">
            <v>77.41</v>
          </cell>
          <cell r="AD582">
            <v>81.260000000000005</v>
          </cell>
          <cell r="AH582">
            <v>89.14</v>
          </cell>
          <cell r="AL582">
            <v>91.21</v>
          </cell>
          <cell r="AX582">
            <v>95.59</v>
          </cell>
          <cell r="BB582">
            <v>98.05</v>
          </cell>
          <cell r="BF582">
            <v>101.59</v>
          </cell>
          <cell r="BJ582">
            <v>105.4</v>
          </cell>
          <cell r="BN582">
            <v>107.78</v>
          </cell>
        </row>
        <row r="583">
          <cell r="N583">
            <v>107.58</v>
          </cell>
          <cell r="R583">
            <v>120.07</v>
          </cell>
          <cell r="V583">
            <v>130.72</v>
          </cell>
          <cell r="Z583">
            <v>142.69999999999999</v>
          </cell>
          <cell r="AD583">
            <v>149.44</v>
          </cell>
          <cell r="AH583">
            <v>169.01</v>
          </cell>
          <cell r="AL583">
            <v>173.81</v>
          </cell>
          <cell r="AX583">
            <v>181.59</v>
          </cell>
          <cell r="BB583">
            <v>185.96</v>
          </cell>
          <cell r="BF583">
            <v>195.84</v>
          </cell>
          <cell r="BJ583">
            <v>203.01</v>
          </cell>
          <cell r="BN583">
            <v>208.6</v>
          </cell>
        </row>
        <row r="584">
          <cell r="N584">
            <v>56.04</v>
          </cell>
          <cell r="R584">
            <v>63.67</v>
          </cell>
          <cell r="V584">
            <v>70.19</v>
          </cell>
          <cell r="Z584">
            <v>76.34</v>
          </cell>
          <cell r="AD584">
            <v>80.11</v>
          </cell>
          <cell r="AH584">
            <v>87.95</v>
          </cell>
          <cell r="AL584">
            <v>90.06</v>
          </cell>
          <cell r="AX584">
            <v>94.34</v>
          </cell>
          <cell r="BB584">
            <v>96.71</v>
          </cell>
          <cell r="BF584">
            <v>100.43</v>
          </cell>
          <cell r="BJ584">
            <v>104.22</v>
          </cell>
          <cell r="BN584">
            <v>106.5</v>
          </cell>
        </row>
        <row r="585">
          <cell r="N585">
            <v>0.91</v>
          </cell>
          <cell r="R585">
            <v>0.96</v>
          </cell>
          <cell r="V585">
            <v>1</v>
          </cell>
          <cell r="Z585">
            <v>1.07</v>
          </cell>
          <cell r="AD585">
            <v>1.1499999999999999</v>
          </cell>
          <cell r="AH585">
            <v>1.19</v>
          </cell>
          <cell r="AL585">
            <v>1.1499999999999999</v>
          </cell>
          <cell r="AX585">
            <v>1.25</v>
          </cell>
          <cell r="BB585">
            <v>1.34</v>
          </cell>
          <cell r="BF585">
            <v>1.1599999999999999</v>
          </cell>
          <cell r="BJ585">
            <v>1.18</v>
          </cell>
          <cell r="BN585">
            <v>1.28</v>
          </cell>
        </row>
        <row r="586">
          <cell r="N586">
            <v>0.08</v>
          </cell>
          <cell r="R586">
            <v>0.08</v>
          </cell>
          <cell r="V586">
            <v>0.08</v>
          </cell>
          <cell r="Z586">
            <v>0.09</v>
          </cell>
          <cell r="AD586">
            <v>0.1</v>
          </cell>
          <cell r="AH586">
            <v>0.1</v>
          </cell>
          <cell r="AL586">
            <v>0.1</v>
          </cell>
          <cell r="AX586">
            <v>0.11</v>
          </cell>
          <cell r="BB586">
            <v>0.11</v>
          </cell>
          <cell r="BF586">
            <v>0.11</v>
          </cell>
          <cell r="BJ586">
            <v>0.11</v>
          </cell>
          <cell r="BN586">
            <v>0.11</v>
          </cell>
        </row>
        <row r="587">
          <cell r="N587">
            <v>62.04</v>
          </cell>
          <cell r="R587">
            <v>70.150000000000006</v>
          </cell>
          <cell r="V587">
            <v>77.13</v>
          </cell>
          <cell r="Z587">
            <v>82.42</v>
          </cell>
          <cell r="AD587">
            <v>86.33</v>
          </cell>
          <cell r="AH587">
            <v>94.75</v>
          </cell>
          <cell r="AL587">
            <v>97.09</v>
          </cell>
          <cell r="AX587">
            <v>102.15</v>
          </cell>
          <cell r="BB587">
            <v>105.01</v>
          </cell>
          <cell r="BF587">
            <v>109.04</v>
          </cell>
          <cell r="BJ587">
            <v>113.17</v>
          </cell>
          <cell r="BN587">
            <v>115.54</v>
          </cell>
        </row>
        <row r="588">
          <cell r="N588">
            <v>62.87</v>
          </cell>
          <cell r="R588">
            <v>71.05</v>
          </cell>
          <cell r="V588">
            <v>78.03</v>
          </cell>
          <cell r="Z588">
            <v>83.43</v>
          </cell>
          <cell r="AD588">
            <v>87.42</v>
          </cell>
          <cell r="AH588">
            <v>95.88</v>
          </cell>
          <cell r="AL588">
            <v>98.18</v>
          </cell>
          <cell r="AX588">
            <v>103.35</v>
          </cell>
          <cell r="BB588">
            <v>106.3</v>
          </cell>
          <cell r="BF588">
            <v>110.15</v>
          </cell>
          <cell r="BJ588">
            <v>114.35</v>
          </cell>
          <cell r="BN588">
            <v>116.79</v>
          </cell>
        </row>
        <row r="589">
          <cell r="N589">
            <v>62.04</v>
          </cell>
          <cell r="R589">
            <v>70.150000000000006</v>
          </cell>
          <cell r="V589">
            <v>77.13</v>
          </cell>
          <cell r="Z589">
            <v>82.42</v>
          </cell>
          <cell r="AD589">
            <v>86.33</v>
          </cell>
          <cell r="AH589">
            <v>94.75</v>
          </cell>
          <cell r="AL589">
            <v>97.09</v>
          </cell>
          <cell r="AX589">
            <v>102.15</v>
          </cell>
          <cell r="BB589">
            <v>105.01</v>
          </cell>
          <cell r="BF589">
            <v>109.04</v>
          </cell>
          <cell r="BJ589">
            <v>113.17</v>
          </cell>
          <cell r="BN589">
            <v>115.54</v>
          </cell>
        </row>
        <row r="590">
          <cell r="N590">
            <v>0.93</v>
          </cell>
          <cell r="R590">
            <v>0.98</v>
          </cell>
          <cell r="V590">
            <v>1.02</v>
          </cell>
          <cell r="Z590">
            <v>1.0900000000000001</v>
          </cell>
          <cell r="AD590">
            <v>1.17</v>
          </cell>
          <cell r="AH590">
            <v>1.21</v>
          </cell>
          <cell r="AL590">
            <v>1.17</v>
          </cell>
          <cell r="AX590">
            <v>1.28</v>
          </cell>
          <cell r="BB590">
            <v>1.37</v>
          </cell>
          <cell r="BF590">
            <v>1.19</v>
          </cell>
          <cell r="BJ590">
            <v>1.26</v>
          </cell>
          <cell r="BN590">
            <v>1.33</v>
          </cell>
        </row>
        <row r="591">
          <cell r="N591">
            <v>61.21</v>
          </cell>
          <cell r="R591">
            <v>69.28</v>
          </cell>
          <cell r="V591">
            <v>76.22</v>
          </cell>
          <cell r="Z591">
            <v>81.44</v>
          </cell>
          <cell r="AD591">
            <v>85.23</v>
          </cell>
          <cell r="AH591">
            <v>93.58</v>
          </cell>
          <cell r="AL591">
            <v>95.98</v>
          </cell>
          <cell r="AX591">
            <v>100.95</v>
          </cell>
          <cell r="BB591">
            <v>103.72</v>
          </cell>
          <cell r="BF591">
            <v>107.95</v>
          </cell>
          <cell r="BJ591">
            <v>112.06</v>
          </cell>
          <cell r="BN591">
            <v>114.33</v>
          </cell>
        </row>
        <row r="592">
          <cell r="N592">
            <v>4.3099999999999996</v>
          </cell>
          <cell r="R592">
            <v>4.57</v>
          </cell>
          <cell r="V592">
            <v>5.05</v>
          </cell>
          <cell r="Z592">
            <v>6.37</v>
          </cell>
          <cell r="AD592">
            <v>6.67</v>
          </cell>
          <cell r="AH592">
            <v>6.84</v>
          </cell>
          <cell r="AL592">
            <v>7.07</v>
          </cell>
          <cell r="AX592">
            <v>7.84</v>
          </cell>
          <cell r="BB592">
            <v>8.26</v>
          </cell>
          <cell r="BF592">
            <v>8.43</v>
          </cell>
          <cell r="BJ592">
            <v>8.57</v>
          </cell>
          <cell r="BN592">
            <v>8.91</v>
          </cell>
        </row>
        <row r="593">
          <cell r="N593">
            <v>0.1</v>
          </cell>
          <cell r="R593">
            <v>0.08</v>
          </cell>
          <cell r="V593">
            <v>0.12</v>
          </cell>
          <cell r="Z593">
            <v>0.08</v>
          </cell>
          <cell r="AD593">
            <v>0.08</v>
          </cell>
          <cell r="AH593">
            <v>0.08</v>
          </cell>
          <cell r="AL593">
            <v>0.08</v>
          </cell>
          <cell r="AX593">
            <v>0.08</v>
          </cell>
          <cell r="BB593">
            <v>0.08</v>
          </cell>
          <cell r="BF593">
            <v>0.08</v>
          </cell>
          <cell r="BJ593">
            <v>0.08</v>
          </cell>
          <cell r="BN593">
            <v>0.08</v>
          </cell>
        </row>
        <row r="594">
          <cell r="N594">
            <v>0.1</v>
          </cell>
          <cell r="R594">
            <v>0.08</v>
          </cell>
          <cell r="V594">
            <v>0.12</v>
          </cell>
          <cell r="Z594">
            <v>0.08</v>
          </cell>
          <cell r="AD594">
            <v>0.08</v>
          </cell>
          <cell r="AH594">
            <v>0.08</v>
          </cell>
          <cell r="AL594">
            <v>0.08</v>
          </cell>
          <cell r="AX594">
            <v>0.08</v>
          </cell>
          <cell r="BB594">
            <v>0.08</v>
          </cell>
          <cell r="BF594">
            <v>0.08</v>
          </cell>
          <cell r="BJ594">
            <v>0.08</v>
          </cell>
          <cell r="BN594">
            <v>0.08</v>
          </cell>
        </row>
        <row r="595">
          <cell r="N595">
            <v>2.2599999999999998</v>
          </cell>
          <cell r="R595">
            <v>2.87</v>
          </cell>
          <cell r="V595">
            <v>3.49</v>
          </cell>
          <cell r="Z595">
            <v>3.72</v>
          </cell>
          <cell r="AD595">
            <v>4.0599999999999996</v>
          </cell>
          <cell r="AH595">
            <v>4.0599999999999996</v>
          </cell>
          <cell r="AL595">
            <v>3.29</v>
          </cell>
          <cell r="AX595">
            <v>3.33</v>
          </cell>
          <cell r="BB595">
            <v>3.52</v>
          </cell>
          <cell r="BF595">
            <v>3.5</v>
          </cell>
          <cell r="BJ595">
            <v>3.88</v>
          </cell>
          <cell r="BN595">
            <v>4.12</v>
          </cell>
        </row>
        <row r="596">
          <cell r="N596">
            <v>3.8</v>
          </cell>
          <cell r="R596">
            <v>4.3</v>
          </cell>
          <cell r="V596">
            <v>4.5599999999999996</v>
          </cell>
          <cell r="Z596">
            <v>4.78</v>
          </cell>
          <cell r="AD596">
            <v>4.97</v>
          </cell>
          <cell r="AH596">
            <v>5.19</v>
          </cell>
          <cell r="AL596">
            <v>5.24</v>
          </cell>
          <cell r="AX596">
            <v>5.51</v>
          </cell>
          <cell r="BB596">
            <v>5.57</v>
          </cell>
          <cell r="BF596">
            <v>5.69</v>
          </cell>
          <cell r="BJ596">
            <v>6.04</v>
          </cell>
          <cell r="BN596">
            <v>5.85</v>
          </cell>
        </row>
        <row r="597">
          <cell r="N597">
            <v>0.95</v>
          </cell>
          <cell r="R597">
            <v>0.95</v>
          </cell>
          <cell r="V597">
            <v>1.1499999999999999</v>
          </cell>
          <cell r="Z597">
            <v>1.51</v>
          </cell>
          <cell r="AD597">
            <v>1.58</v>
          </cell>
          <cell r="AH597">
            <v>1.86</v>
          </cell>
          <cell r="AL597">
            <v>1.77</v>
          </cell>
          <cell r="AX597">
            <v>1.84</v>
          </cell>
          <cell r="BB597">
            <v>1.74</v>
          </cell>
          <cell r="BF597">
            <v>1.9</v>
          </cell>
          <cell r="BJ597">
            <v>1.76</v>
          </cell>
          <cell r="BN597">
            <v>1.98</v>
          </cell>
        </row>
        <row r="598">
          <cell r="N598">
            <v>1.27</v>
          </cell>
          <cell r="R598">
            <v>1.52</v>
          </cell>
          <cell r="V598">
            <v>1.66</v>
          </cell>
          <cell r="Z598">
            <v>1.7</v>
          </cell>
          <cell r="AD598">
            <v>1.77</v>
          </cell>
          <cell r="AH598">
            <v>1.91</v>
          </cell>
          <cell r="AL598">
            <v>1.97</v>
          </cell>
          <cell r="AX598">
            <v>1.95</v>
          </cell>
          <cell r="BB598">
            <v>2</v>
          </cell>
          <cell r="BF598">
            <v>2.04</v>
          </cell>
          <cell r="BJ598">
            <v>2.02</v>
          </cell>
          <cell r="BN598">
            <v>2.02</v>
          </cell>
        </row>
        <row r="599">
          <cell r="N599">
            <v>3.27</v>
          </cell>
          <cell r="R599">
            <v>3.96</v>
          </cell>
          <cell r="V599">
            <v>3.14</v>
          </cell>
          <cell r="Z599">
            <v>3.48</v>
          </cell>
          <cell r="AD599">
            <v>3.9</v>
          </cell>
          <cell r="AH599">
            <v>4.18</v>
          </cell>
          <cell r="AL599">
            <v>4.17</v>
          </cell>
          <cell r="AX599">
            <v>4.74</v>
          </cell>
          <cell r="BB599">
            <v>5.18</v>
          </cell>
          <cell r="BF599">
            <v>5.53</v>
          </cell>
          <cell r="BJ599">
            <v>5.71</v>
          </cell>
          <cell r="BN599">
            <v>4.9000000000000004</v>
          </cell>
        </row>
        <row r="600">
          <cell r="N600">
            <v>1.1499999999999999</v>
          </cell>
          <cell r="R600">
            <v>1.42</v>
          </cell>
          <cell r="V600">
            <v>1.44</v>
          </cell>
          <cell r="Z600">
            <v>1.63</v>
          </cell>
          <cell r="AD600">
            <v>1.86</v>
          </cell>
          <cell r="AH600">
            <v>1.95</v>
          </cell>
          <cell r="AL600">
            <v>1.95</v>
          </cell>
          <cell r="AX600">
            <v>1.96</v>
          </cell>
          <cell r="BB600">
            <v>2.0299999999999998</v>
          </cell>
          <cell r="BF600">
            <v>1.92</v>
          </cell>
          <cell r="BJ600">
            <v>1.99</v>
          </cell>
          <cell r="BN600">
            <v>1.67</v>
          </cell>
        </row>
        <row r="601">
          <cell r="N601">
            <v>6.78</v>
          </cell>
          <cell r="R601">
            <v>7.76</v>
          </cell>
          <cell r="V601">
            <v>8.4</v>
          </cell>
          <cell r="Z601">
            <v>8.85</v>
          </cell>
          <cell r="AD601">
            <v>9.3800000000000008</v>
          </cell>
          <cell r="AH601">
            <v>9.44</v>
          </cell>
          <cell r="AL601">
            <v>9.81</v>
          </cell>
          <cell r="AX601">
            <v>10.62</v>
          </cell>
          <cell r="BB601">
            <v>10.64</v>
          </cell>
          <cell r="BF601">
            <v>10.89</v>
          </cell>
          <cell r="BJ601">
            <v>11.16</v>
          </cell>
          <cell r="BN601">
            <v>11.31</v>
          </cell>
        </row>
        <row r="602">
          <cell r="N602">
            <v>0.39</v>
          </cell>
          <cell r="R602">
            <v>0.51</v>
          </cell>
          <cell r="V602">
            <v>0.59</v>
          </cell>
          <cell r="Z602">
            <v>0.64</v>
          </cell>
          <cell r="AD602">
            <v>0.7</v>
          </cell>
          <cell r="AH602">
            <v>0.77</v>
          </cell>
          <cell r="AL602">
            <v>2.0699999999999998</v>
          </cell>
          <cell r="AX602">
            <v>2.41</v>
          </cell>
          <cell r="BB602">
            <v>2.5299999999999998</v>
          </cell>
          <cell r="BF602">
            <v>2.62</v>
          </cell>
          <cell r="BJ602">
            <v>2.73</v>
          </cell>
          <cell r="BN602">
            <v>2.74</v>
          </cell>
        </row>
        <row r="603">
          <cell r="N603">
            <v>0.25</v>
          </cell>
          <cell r="R603">
            <v>0.3</v>
          </cell>
          <cell r="V603">
            <v>0.35</v>
          </cell>
          <cell r="Z603">
            <v>0.39</v>
          </cell>
          <cell r="AD603">
            <v>0.48</v>
          </cell>
          <cell r="AH603">
            <v>0.55000000000000004</v>
          </cell>
          <cell r="AL603">
            <v>0.46</v>
          </cell>
          <cell r="AX603">
            <v>0.54</v>
          </cell>
          <cell r="BB603">
            <v>0.56000000000000005</v>
          </cell>
          <cell r="BF603">
            <v>0.57999999999999996</v>
          </cell>
          <cell r="BJ603">
            <v>0.56000000000000005</v>
          </cell>
          <cell r="BN603">
            <v>0.75</v>
          </cell>
        </row>
        <row r="604">
          <cell r="N604">
            <v>1.95</v>
          </cell>
          <cell r="R604">
            <v>2.56</v>
          </cell>
          <cell r="V604">
            <v>2.36</v>
          </cell>
          <cell r="Z604">
            <v>2.91</v>
          </cell>
          <cell r="AD604">
            <v>3.05</v>
          </cell>
          <cell r="AH604">
            <v>3.78</v>
          </cell>
          <cell r="AL604">
            <v>4.04</v>
          </cell>
          <cell r="AX604">
            <v>4.0199999999999996</v>
          </cell>
          <cell r="BB604">
            <v>4.16</v>
          </cell>
          <cell r="BF604">
            <v>4.25</v>
          </cell>
          <cell r="BJ604">
            <v>4.3899999999999997</v>
          </cell>
          <cell r="BN604">
            <v>4.49</v>
          </cell>
        </row>
        <row r="605">
          <cell r="N605">
            <v>22.07</v>
          </cell>
          <cell r="R605">
            <v>26.15</v>
          </cell>
          <cell r="V605">
            <v>27.14</v>
          </cell>
          <cell r="Z605">
            <v>29.61</v>
          </cell>
          <cell r="AD605">
            <v>31.75</v>
          </cell>
          <cell r="AH605">
            <v>33.69</v>
          </cell>
          <cell r="AL605">
            <v>34.770000000000003</v>
          </cell>
          <cell r="AX605">
            <v>36.92</v>
          </cell>
          <cell r="BB605">
            <v>37.93</v>
          </cell>
          <cell r="BF605">
            <v>38.92</v>
          </cell>
          <cell r="BJ605">
            <v>40.24</v>
          </cell>
          <cell r="BN605">
            <v>39.83</v>
          </cell>
        </row>
        <row r="606">
          <cell r="N606">
            <v>3.21</v>
          </cell>
          <cell r="R606">
            <v>3.82</v>
          </cell>
          <cell r="V606">
            <v>4.6399999999999997</v>
          </cell>
          <cell r="Z606">
            <v>5.23</v>
          </cell>
          <cell r="AD606">
            <v>5.64</v>
          </cell>
          <cell r="AH606">
            <v>5.92</v>
          </cell>
          <cell r="AL606">
            <v>5.0599999999999996</v>
          </cell>
          <cell r="AX606">
            <v>5.17</v>
          </cell>
          <cell r="BB606">
            <v>5.26</v>
          </cell>
          <cell r="BF606">
            <v>5.4</v>
          </cell>
          <cell r="BJ606">
            <v>5.64</v>
          </cell>
          <cell r="BN606">
            <v>6.1</v>
          </cell>
        </row>
        <row r="607">
          <cell r="N607">
            <v>18.86</v>
          </cell>
          <cell r="R607">
            <v>22.33</v>
          </cell>
          <cell r="V607">
            <v>22.5</v>
          </cell>
          <cell r="Z607">
            <v>24.38</v>
          </cell>
          <cell r="AD607">
            <v>26.11</v>
          </cell>
          <cell r="AH607">
            <v>27.77</v>
          </cell>
          <cell r="AL607">
            <v>29.71</v>
          </cell>
          <cell r="AX607">
            <v>31.75</v>
          </cell>
          <cell r="BB607">
            <v>32.67</v>
          </cell>
          <cell r="BF607">
            <v>33.520000000000003</v>
          </cell>
          <cell r="BJ607">
            <v>34.6</v>
          </cell>
          <cell r="BN607">
            <v>33.729999999999997</v>
          </cell>
        </row>
        <row r="608">
          <cell r="N608">
            <v>9.52</v>
          </cell>
          <cell r="R608">
            <v>11.36</v>
          </cell>
          <cell r="V608">
            <v>12.58</v>
          </cell>
          <cell r="Z608">
            <v>13.2</v>
          </cell>
          <cell r="AD608">
            <v>13.56</v>
          </cell>
          <cell r="AH608">
            <v>15.43</v>
          </cell>
          <cell r="AL608">
            <v>15.72</v>
          </cell>
          <cell r="AX608">
            <v>16.18</v>
          </cell>
          <cell r="BB608">
            <v>16.399999999999999</v>
          </cell>
          <cell r="BF608">
            <v>16.600000000000001</v>
          </cell>
          <cell r="BJ608">
            <v>16.73</v>
          </cell>
          <cell r="BN608">
            <v>17.010000000000002</v>
          </cell>
        </row>
        <row r="609">
          <cell r="N609">
            <v>0.13</v>
          </cell>
          <cell r="R609">
            <v>0.12</v>
          </cell>
          <cell r="V609">
            <v>0.13</v>
          </cell>
          <cell r="Z609">
            <v>0.14000000000000001</v>
          </cell>
          <cell r="AD609">
            <v>0.11</v>
          </cell>
          <cell r="AH609">
            <v>0.13</v>
          </cell>
          <cell r="AL609">
            <v>0.12</v>
          </cell>
          <cell r="AX609">
            <v>0.16</v>
          </cell>
          <cell r="BB609">
            <v>0.17</v>
          </cell>
          <cell r="BF609">
            <v>0.17</v>
          </cell>
          <cell r="BJ609">
            <v>0.21</v>
          </cell>
          <cell r="BN609">
            <v>0.21</v>
          </cell>
        </row>
        <row r="610">
          <cell r="N610">
            <v>1.31</v>
          </cell>
          <cell r="R610">
            <v>0.56999999999999995</v>
          </cell>
          <cell r="V610">
            <v>0.08</v>
          </cell>
          <cell r="Z610">
            <v>0</v>
          </cell>
          <cell r="AD610">
            <v>0.16</v>
          </cell>
          <cell r="AH610">
            <v>-0.52</v>
          </cell>
          <cell r="AL610">
            <v>0.3</v>
          </cell>
          <cell r="AX610">
            <v>0.32</v>
          </cell>
          <cell r="BB610">
            <v>0.3</v>
          </cell>
          <cell r="BF610">
            <v>0.28999999999999998</v>
          </cell>
          <cell r="BJ610">
            <v>0.25</v>
          </cell>
          <cell r="BN610">
            <v>0.27</v>
          </cell>
        </row>
        <row r="611">
          <cell r="N611">
            <v>1.18</v>
          </cell>
          <cell r="R611">
            <v>1.5</v>
          </cell>
          <cell r="V611">
            <v>1.62</v>
          </cell>
          <cell r="Z611">
            <v>1.57</v>
          </cell>
          <cell r="AD611">
            <v>1.53</v>
          </cell>
          <cell r="AH611">
            <v>1.54</v>
          </cell>
          <cell r="AL611">
            <v>1.47</v>
          </cell>
          <cell r="AX611">
            <v>1.54</v>
          </cell>
          <cell r="BB611">
            <v>1.57</v>
          </cell>
          <cell r="BF611">
            <v>1.62</v>
          </cell>
          <cell r="BJ611">
            <v>1.54</v>
          </cell>
          <cell r="BN611">
            <v>1.55</v>
          </cell>
        </row>
        <row r="612">
          <cell r="N612">
            <v>12.14</v>
          </cell>
          <cell r="R612">
            <v>13.55</v>
          </cell>
          <cell r="V612">
            <v>14.41</v>
          </cell>
          <cell r="Z612">
            <v>14.91</v>
          </cell>
          <cell r="AD612">
            <v>15.36</v>
          </cell>
          <cell r="AH612">
            <v>16.579999999999998</v>
          </cell>
          <cell r="AL612">
            <v>17.61</v>
          </cell>
          <cell r="AX612">
            <v>18.2</v>
          </cell>
          <cell r="BB612">
            <v>18.440000000000001</v>
          </cell>
          <cell r="BF612">
            <v>18.68</v>
          </cell>
          <cell r="BJ612">
            <v>18.73</v>
          </cell>
          <cell r="BN612">
            <v>19.04</v>
          </cell>
        </row>
        <row r="613">
          <cell r="N613">
            <v>34.21</v>
          </cell>
          <cell r="R613">
            <v>39.700000000000003</v>
          </cell>
          <cell r="V613">
            <v>41.55</v>
          </cell>
          <cell r="Z613">
            <v>44.52</v>
          </cell>
          <cell r="AD613">
            <v>47.11</v>
          </cell>
          <cell r="AH613">
            <v>50.27</v>
          </cell>
          <cell r="AL613">
            <v>52.38</v>
          </cell>
          <cell r="AX613">
            <v>55.12</v>
          </cell>
          <cell r="BB613">
            <v>56.37</v>
          </cell>
          <cell r="BF613">
            <v>57.6</v>
          </cell>
          <cell r="BJ613">
            <v>58.97</v>
          </cell>
          <cell r="BN613">
            <v>58.87</v>
          </cell>
        </row>
        <row r="614">
          <cell r="N614">
            <v>5.56</v>
          </cell>
          <cell r="R614">
            <v>6.75</v>
          </cell>
          <cell r="V614">
            <v>6.55</v>
          </cell>
          <cell r="Z614">
            <v>6.84</v>
          </cell>
          <cell r="AD614">
            <v>4.4400000000000004</v>
          </cell>
          <cell r="AH614">
            <v>7.13</v>
          </cell>
          <cell r="AL614">
            <v>6.91</v>
          </cell>
          <cell r="AX614">
            <v>9.36</v>
          </cell>
          <cell r="BB614">
            <v>5.92</v>
          </cell>
          <cell r="BF614">
            <v>3.93</v>
          </cell>
          <cell r="BJ614">
            <v>6.36</v>
          </cell>
          <cell r="BN614">
            <v>5.45</v>
          </cell>
        </row>
        <row r="615">
          <cell r="N615">
            <v>13.5</v>
          </cell>
          <cell r="R615">
            <v>14.83</v>
          </cell>
          <cell r="V615">
            <v>16.170000000000002</v>
          </cell>
          <cell r="Z615">
            <v>16.32</v>
          </cell>
          <cell r="AD615">
            <v>16.96</v>
          </cell>
          <cell r="AH615">
            <v>17.88</v>
          </cell>
          <cell r="AL615">
            <v>18.22</v>
          </cell>
          <cell r="AX615">
            <v>19.73</v>
          </cell>
          <cell r="BB615">
            <v>20.8</v>
          </cell>
          <cell r="BF615">
            <v>21.98</v>
          </cell>
          <cell r="BJ615">
            <v>22.56</v>
          </cell>
          <cell r="BN615">
            <v>22.81</v>
          </cell>
        </row>
        <row r="616">
          <cell r="N616">
            <v>19.23</v>
          </cell>
          <cell r="R616">
            <v>21.77</v>
          </cell>
          <cell r="V616">
            <v>22.9</v>
          </cell>
          <cell r="Z616">
            <v>23.35</v>
          </cell>
          <cell r="AD616">
            <v>21.63</v>
          </cell>
          <cell r="AH616">
            <v>25.24</v>
          </cell>
          <cell r="AL616">
            <v>25.37</v>
          </cell>
          <cell r="AX616">
            <v>29.38</v>
          </cell>
          <cell r="BB616">
            <v>27.05</v>
          </cell>
          <cell r="BF616">
            <v>26.4</v>
          </cell>
          <cell r="BJ616">
            <v>29.51</v>
          </cell>
          <cell r="BN616">
            <v>28.88</v>
          </cell>
        </row>
        <row r="617">
          <cell r="N617">
            <v>0.17</v>
          </cell>
          <cell r="R617">
            <v>0.19</v>
          </cell>
          <cell r="V617">
            <v>0.18</v>
          </cell>
          <cell r="Z617">
            <v>0.19</v>
          </cell>
          <cell r="AD617">
            <v>0.23</v>
          </cell>
          <cell r="AH617">
            <v>0.23</v>
          </cell>
          <cell r="AL617">
            <v>0.24</v>
          </cell>
          <cell r="AX617">
            <v>0.28999999999999998</v>
          </cell>
          <cell r="BB617">
            <v>0.33</v>
          </cell>
          <cell r="BF617">
            <v>0.49</v>
          </cell>
          <cell r="BJ617">
            <v>0.59</v>
          </cell>
          <cell r="BN617">
            <v>0.62</v>
          </cell>
        </row>
        <row r="618">
          <cell r="N618">
            <v>0.7</v>
          </cell>
          <cell r="R618">
            <v>0.72</v>
          </cell>
          <cell r="V618">
            <v>0.76</v>
          </cell>
          <cell r="Z618">
            <v>0.31</v>
          </cell>
          <cell r="AD618">
            <v>0.39</v>
          </cell>
          <cell r="AH618">
            <v>0.35</v>
          </cell>
          <cell r="AL618">
            <v>0.35</v>
          </cell>
          <cell r="AX618">
            <v>0.21</v>
          </cell>
          <cell r="BB618">
            <v>0.4</v>
          </cell>
          <cell r="BF618">
            <v>0.2</v>
          </cell>
          <cell r="BJ618">
            <v>0.09</v>
          </cell>
          <cell r="BN618">
            <v>0.1</v>
          </cell>
        </row>
        <row r="619">
          <cell r="N619">
            <v>58.07</v>
          </cell>
          <cell r="R619">
            <v>66.06</v>
          </cell>
          <cell r="V619">
            <v>72.73</v>
          </cell>
          <cell r="Z619">
            <v>79.09</v>
          </cell>
          <cell r="AD619">
            <v>82.96</v>
          </cell>
          <cell r="AH619">
            <v>90.98</v>
          </cell>
          <cell r="AL619">
            <v>93.41</v>
          </cell>
          <cell r="AX619">
            <v>97.8</v>
          </cell>
          <cell r="BB619">
            <v>100.21</v>
          </cell>
          <cell r="BF619">
            <v>103.93</v>
          </cell>
          <cell r="BJ619">
            <v>107.96</v>
          </cell>
          <cell r="BN619">
            <v>110.17</v>
          </cell>
        </row>
        <row r="620">
          <cell r="N620">
            <v>67.36</v>
          </cell>
          <cell r="R620">
            <v>70.400000000000006</v>
          </cell>
          <cell r="V620">
            <v>76.73</v>
          </cell>
          <cell r="Z620">
            <v>83.58</v>
          </cell>
          <cell r="AD620">
            <v>86.97</v>
          </cell>
          <cell r="AH620">
            <v>95.26</v>
          </cell>
          <cell r="AL620">
            <v>97.9</v>
          </cell>
          <cell r="AX620">
            <v>102.77</v>
          </cell>
          <cell r="BB620">
            <v>105.5</v>
          </cell>
          <cell r="BF620">
            <v>108.75</v>
          </cell>
          <cell r="BJ620">
            <v>113.6</v>
          </cell>
          <cell r="BN620">
            <v>116.9</v>
          </cell>
        </row>
        <row r="621">
          <cell r="N621">
            <v>8.59</v>
          </cell>
          <cell r="R621">
            <v>3.62</v>
          </cell>
          <cell r="V621">
            <v>3.24</v>
          </cell>
          <cell r="Z621">
            <v>4.18</v>
          </cell>
          <cell r="AD621">
            <v>3.62</v>
          </cell>
          <cell r="AH621">
            <v>3.93</v>
          </cell>
          <cell r="AL621">
            <v>4.1399999999999997</v>
          </cell>
          <cell r="AX621">
            <v>4.76</v>
          </cell>
          <cell r="BB621">
            <v>4.8899999999999997</v>
          </cell>
          <cell r="BF621">
            <v>4.62</v>
          </cell>
          <cell r="BJ621">
            <v>5.55</v>
          </cell>
          <cell r="BN621">
            <v>6.63</v>
          </cell>
        </row>
        <row r="622">
          <cell r="N622">
            <v>14.45</v>
          </cell>
          <cell r="R622">
            <v>15.99</v>
          </cell>
          <cell r="V622">
            <v>16.23</v>
          </cell>
          <cell r="Z622">
            <v>17.48</v>
          </cell>
          <cell r="AD622">
            <v>19.39</v>
          </cell>
          <cell r="AH622">
            <v>19.18</v>
          </cell>
          <cell r="AL622">
            <v>19.559999999999999</v>
          </cell>
          <cell r="AX622">
            <v>23.26</v>
          </cell>
          <cell r="BB622">
            <v>23.95</v>
          </cell>
          <cell r="BF622">
            <v>24.78</v>
          </cell>
          <cell r="BJ622">
            <v>25.95</v>
          </cell>
          <cell r="BN622">
            <v>26.51</v>
          </cell>
        </row>
        <row r="623">
          <cell r="N623">
            <v>93.05</v>
          </cell>
          <cell r="R623">
            <v>109.71</v>
          </cell>
          <cell r="V623">
            <v>115.17</v>
          </cell>
          <cell r="Z623">
            <v>123.15</v>
          </cell>
          <cell r="AD623">
            <v>125.15</v>
          </cell>
          <cell r="AH623">
            <v>134.57</v>
          </cell>
          <cell r="AL623">
            <v>137.29</v>
          </cell>
          <cell r="AX623">
            <v>148.37</v>
          </cell>
          <cell r="BB623">
            <v>148.62</v>
          </cell>
          <cell r="BF623">
            <v>146.72999999999999</v>
          </cell>
          <cell r="BJ623">
            <v>150.87</v>
          </cell>
          <cell r="BN623">
            <v>149.81</v>
          </cell>
        </row>
        <row r="624">
          <cell r="N624">
            <v>86.95</v>
          </cell>
          <cell r="R624">
            <v>102.48</v>
          </cell>
          <cell r="V624">
            <v>107.62</v>
          </cell>
          <cell r="Z624">
            <v>115.44</v>
          </cell>
          <cell r="AD624">
            <v>119.61</v>
          </cell>
          <cell r="AH624">
            <v>126.52</v>
          </cell>
          <cell r="AL624">
            <v>129.19</v>
          </cell>
          <cell r="AX624">
            <v>137.9</v>
          </cell>
          <cell r="BB624">
            <v>141.76</v>
          </cell>
          <cell r="BF624">
            <v>141.82</v>
          </cell>
          <cell r="BJ624">
            <v>143.6</v>
          </cell>
          <cell r="BN624">
            <v>143.54</v>
          </cell>
        </row>
        <row r="625">
          <cell r="N625">
            <v>103.1</v>
          </cell>
          <cell r="R625">
            <v>120.58</v>
          </cell>
          <cell r="V625">
            <v>126.03</v>
          </cell>
          <cell r="Z625">
            <v>135.30000000000001</v>
          </cell>
          <cell r="AD625">
            <v>141.49</v>
          </cell>
          <cell r="AH625">
            <v>148.16</v>
          </cell>
          <cell r="AL625">
            <v>151.36000000000001</v>
          </cell>
          <cell r="AX625">
            <v>164.01</v>
          </cell>
          <cell r="BB625">
            <v>168.86</v>
          </cell>
          <cell r="BF625">
            <v>169.95</v>
          </cell>
          <cell r="BJ625">
            <v>172.31</v>
          </cell>
          <cell r="BN625">
            <v>172.73</v>
          </cell>
        </row>
        <row r="626">
          <cell r="N626">
            <v>1.7</v>
          </cell>
          <cell r="R626">
            <v>2.11</v>
          </cell>
          <cell r="V626">
            <v>2.1800000000000002</v>
          </cell>
          <cell r="Z626">
            <v>2.38</v>
          </cell>
          <cell r="AD626">
            <v>2.4900000000000002</v>
          </cell>
          <cell r="AH626">
            <v>2.46</v>
          </cell>
          <cell r="AL626">
            <v>2.61</v>
          </cell>
          <cell r="AX626">
            <v>2.85</v>
          </cell>
          <cell r="BB626">
            <v>3.15</v>
          </cell>
          <cell r="BF626">
            <v>3.35</v>
          </cell>
          <cell r="BJ626">
            <v>2.76</v>
          </cell>
          <cell r="BN626">
            <v>2.68</v>
          </cell>
        </row>
        <row r="627">
          <cell r="N627">
            <v>15.26</v>
          </cell>
          <cell r="R627">
            <v>16.88</v>
          </cell>
          <cell r="V627">
            <v>17.11</v>
          </cell>
          <cell r="Z627">
            <v>17.920000000000002</v>
          </cell>
          <cell r="AD627">
            <v>19.91</v>
          </cell>
          <cell r="AH627">
            <v>19.7</v>
          </cell>
          <cell r="AL627">
            <v>20.07</v>
          </cell>
          <cell r="AX627">
            <v>23.7</v>
          </cell>
          <cell r="BB627">
            <v>24.53</v>
          </cell>
          <cell r="BF627">
            <v>25.21</v>
          </cell>
          <cell r="BJ627">
            <v>26.32</v>
          </cell>
          <cell r="BN627">
            <v>26.85</v>
          </cell>
        </row>
        <row r="628">
          <cell r="N628">
            <v>72.069999999999993</v>
          </cell>
          <cell r="R628">
            <v>81.27</v>
          </cell>
          <cell r="V628">
            <v>89.33</v>
          </cell>
          <cell r="Z628">
            <v>95.92</v>
          </cell>
          <cell r="AD628">
            <v>100.49</v>
          </cell>
          <cell r="AH628">
            <v>109.33</v>
          </cell>
          <cell r="AL628">
            <v>112.17</v>
          </cell>
          <cell r="AX628">
            <v>118</v>
          </cell>
          <cell r="BB628">
            <v>121.57</v>
          </cell>
          <cell r="BF628">
            <v>126.57</v>
          </cell>
          <cell r="BJ628">
            <v>131.13</v>
          </cell>
          <cell r="BN628">
            <v>133.77000000000001</v>
          </cell>
        </row>
        <row r="629">
          <cell r="N629">
            <v>10.46</v>
          </cell>
          <cell r="R629">
            <v>5.92</v>
          </cell>
          <cell r="V629">
            <v>5.6</v>
          </cell>
          <cell r="Z629">
            <v>6.75</v>
          </cell>
          <cell r="AD629">
            <v>6.34</v>
          </cell>
          <cell r="AH629">
            <v>6.62</v>
          </cell>
          <cell r="AL629">
            <v>6.99</v>
          </cell>
          <cell r="AX629">
            <v>7.9</v>
          </cell>
          <cell r="BB629">
            <v>8.3699999999999992</v>
          </cell>
          <cell r="BF629">
            <v>8.4600000000000009</v>
          </cell>
          <cell r="BJ629">
            <v>8.9</v>
          </cell>
          <cell r="BN629">
            <v>9.93</v>
          </cell>
        </row>
        <row r="630">
          <cell r="N630">
            <v>0.11</v>
          </cell>
          <cell r="R630">
            <v>0.17</v>
          </cell>
          <cell r="V630">
            <v>0.12</v>
          </cell>
          <cell r="Z630">
            <v>0.13</v>
          </cell>
          <cell r="AD630">
            <v>0.13</v>
          </cell>
          <cell r="AH630">
            <v>0.17</v>
          </cell>
          <cell r="AL630">
            <v>0.16</v>
          </cell>
          <cell r="AX630">
            <v>0.23</v>
          </cell>
          <cell r="BB630">
            <v>0.18</v>
          </cell>
          <cell r="BF630">
            <v>0.23</v>
          </cell>
          <cell r="BJ630">
            <v>0.28000000000000003</v>
          </cell>
          <cell r="BN630">
            <v>0.24</v>
          </cell>
        </row>
        <row r="631">
          <cell r="N631">
            <v>0.54</v>
          </cell>
          <cell r="R631">
            <v>0.48</v>
          </cell>
          <cell r="V631">
            <v>1</v>
          </cell>
          <cell r="Z631">
            <v>0.87</v>
          </cell>
          <cell r="AD631">
            <v>1.1000000000000001</v>
          </cell>
          <cell r="AH631">
            <v>0.92</v>
          </cell>
          <cell r="AL631">
            <v>1.19</v>
          </cell>
          <cell r="AX631">
            <v>1.1100000000000001</v>
          </cell>
          <cell r="BB631">
            <v>0.94</v>
          </cell>
          <cell r="BF631">
            <v>0.98</v>
          </cell>
          <cell r="BJ631">
            <v>0.91</v>
          </cell>
          <cell r="BN631">
            <v>0.82</v>
          </cell>
        </row>
        <row r="632">
          <cell r="N632">
            <v>0.5</v>
          </cell>
          <cell r="R632">
            <v>0.38</v>
          </cell>
          <cell r="V632">
            <v>0.43</v>
          </cell>
          <cell r="Z632">
            <v>0.51</v>
          </cell>
          <cell r="AD632">
            <v>0.56999999999999995</v>
          </cell>
          <cell r="AH632">
            <v>0.47</v>
          </cell>
          <cell r="AL632">
            <v>0.54</v>
          </cell>
          <cell r="AX632">
            <v>0.47</v>
          </cell>
          <cell r="BB632">
            <v>0.56000000000000005</v>
          </cell>
          <cell r="BF632">
            <v>0.66</v>
          </cell>
          <cell r="BJ632">
            <v>0.61</v>
          </cell>
          <cell r="BN632">
            <v>0.79</v>
          </cell>
        </row>
        <row r="633">
          <cell r="N633">
            <v>1.1499999999999999</v>
          </cell>
          <cell r="R633">
            <v>1.03</v>
          </cell>
          <cell r="V633">
            <v>1.55</v>
          </cell>
          <cell r="Z633">
            <v>1.51</v>
          </cell>
          <cell r="AD633">
            <v>1.8</v>
          </cell>
          <cell r="AH633">
            <v>1.56</v>
          </cell>
          <cell r="AL633">
            <v>1.89</v>
          </cell>
          <cell r="AX633">
            <v>1.81</v>
          </cell>
          <cell r="BB633">
            <v>1.68</v>
          </cell>
          <cell r="BF633">
            <v>1.87</v>
          </cell>
          <cell r="BJ633">
            <v>1.8</v>
          </cell>
          <cell r="BN633">
            <v>1.85</v>
          </cell>
        </row>
        <row r="634">
          <cell r="N634">
            <v>0.06</v>
          </cell>
          <cell r="R634">
            <v>0.06</v>
          </cell>
          <cell r="V634">
            <v>0.06</v>
          </cell>
          <cell r="Z634">
            <v>0.06</v>
          </cell>
          <cell r="AD634">
            <v>0.06</v>
          </cell>
          <cell r="AH634">
            <v>0.06</v>
          </cell>
          <cell r="AL634">
            <v>0.05</v>
          </cell>
          <cell r="AX634">
            <v>0.04</v>
          </cell>
          <cell r="BB634">
            <v>0.05</v>
          </cell>
          <cell r="BF634">
            <v>0.05</v>
          </cell>
          <cell r="BJ634">
            <v>0.05</v>
          </cell>
          <cell r="BN634">
            <v>0.05</v>
          </cell>
        </row>
        <row r="635">
          <cell r="N635">
            <v>0.06</v>
          </cell>
          <cell r="R635">
            <v>0.06</v>
          </cell>
          <cell r="V635">
            <v>0.06</v>
          </cell>
          <cell r="Z635">
            <v>0.06</v>
          </cell>
          <cell r="AD635">
            <v>0.06</v>
          </cell>
          <cell r="AH635">
            <v>0.06</v>
          </cell>
          <cell r="AL635">
            <v>0.05</v>
          </cell>
          <cell r="AX635">
            <v>0.04</v>
          </cell>
          <cell r="BB635">
            <v>0.05</v>
          </cell>
          <cell r="BF635">
            <v>0.05</v>
          </cell>
          <cell r="BJ635">
            <v>0.05</v>
          </cell>
          <cell r="BN635">
            <v>0.05</v>
          </cell>
        </row>
        <row r="636">
          <cell r="N636">
            <v>0.06</v>
          </cell>
          <cell r="R636">
            <v>0.06</v>
          </cell>
          <cell r="V636">
            <v>0.06</v>
          </cell>
          <cell r="Z636">
            <v>0.06</v>
          </cell>
          <cell r="AD636">
            <v>0.06</v>
          </cell>
          <cell r="AH636">
            <v>0.06</v>
          </cell>
          <cell r="AL636">
            <v>0.05</v>
          </cell>
          <cell r="AX636">
            <v>0.04</v>
          </cell>
          <cell r="BB636">
            <v>0.05</v>
          </cell>
          <cell r="BF636">
            <v>0.05</v>
          </cell>
          <cell r="BJ636">
            <v>0.05</v>
          </cell>
          <cell r="BN636">
            <v>0.05</v>
          </cell>
        </row>
        <row r="637">
          <cell r="N637">
            <v>7.7</v>
          </cell>
          <cell r="R637">
            <v>8.5</v>
          </cell>
          <cell r="V637">
            <v>9.44</v>
          </cell>
          <cell r="Z637">
            <v>10.42</v>
          </cell>
          <cell r="AD637">
            <v>10.94</v>
          </cell>
          <cell r="AH637">
            <v>11.25</v>
          </cell>
          <cell r="AL637">
            <v>11.4</v>
          </cell>
          <cell r="AX637">
            <v>12.14</v>
          </cell>
          <cell r="BB637">
            <v>12.78</v>
          </cell>
          <cell r="BF637">
            <v>13.66</v>
          </cell>
          <cell r="BJ637">
            <v>13.91</v>
          </cell>
          <cell r="BN637">
            <v>14.09</v>
          </cell>
        </row>
        <row r="638">
          <cell r="N638">
            <v>0.06</v>
          </cell>
          <cell r="R638">
            <v>0.06</v>
          </cell>
          <cell r="V638">
            <v>0.06</v>
          </cell>
          <cell r="Z638">
            <v>0.06</v>
          </cell>
          <cell r="AD638">
            <v>0.06</v>
          </cell>
          <cell r="AH638">
            <v>0.06</v>
          </cell>
          <cell r="AL638">
            <v>0.05</v>
          </cell>
          <cell r="AX638">
            <v>0.04</v>
          </cell>
          <cell r="BB638">
            <v>0.05</v>
          </cell>
          <cell r="BF638">
            <v>0.05</v>
          </cell>
          <cell r="BJ638">
            <v>0.05</v>
          </cell>
          <cell r="BN638">
            <v>0.05</v>
          </cell>
        </row>
        <row r="639">
          <cell r="N639">
            <v>0.06</v>
          </cell>
          <cell r="R639">
            <v>0.06</v>
          </cell>
          <cell r="V639">
            <v>0.06</v>
          </cell>
          <cell r="Z639">
            <v>0.06</v>
          </cell>
          <cell r="AD639">
            <v>0.06</v>
          </cell>
          <cell r="AH639">
            <v>0.06</v>
          </cell>
          <cell r="AL639">
            <v>0.05</v>
          </cell>
          <cell r="AX639">
            <v>0.04</v>
          </cell>
          <cell r="BB639">
            <v>0.05</v>
          </cell>
          <cell r="BF639">
            <v>0.05</v>
          </cell>
          <cell r="BJ639">
            <v>0.05</v>
          </cell>
          <cell r="BN639">
            <v>0.05</v>
          </cell>
        </row>
        <row r="640">
          <cell r="N640">
            <v>0</v>
          </cell>
          <cell r="R640">
            <v>0</v>
          </cell>
          <cell r="V640">
            <v>0</v>
          </cell>
          <cell r="Z640">
            <v>0</v>
          </cell>
          <cell r="AD640">
            <v>0</v>
          </cell>
          <cell r="AH640">
            <v>0</v>
          </cell>
          <cell r="AL640">
            <v>0</v>
          </cell>
          <cell r="AX640">
            <v>0</v>
          </cell>
          <cell r="BB640">
            <v>0</v>
          </cell>
          <cell r="BF640">
            <v>0</v>
          </cell>
          <cell r="BJ640">
            <v>0</v>
          </cell>
          <cell r="BN640">
            <v>0</v>
          </cell>
        </row>
        <row r="641">
          <cell r="N641">
            <v>0.06</v>
          </cell>
          <cell r="R641">
            <v>0.06</v>
          </cell>
          <cell r="V641">
            <v>0.06</v>
          </cell>
          <cell r="Z641">
            <v>0.06</v>
          </cell>
          <cell r="AD641">
            <v>0.06</v>
          </cell>
          <cell r="AH641">
            <v>0.06</v>
          </cell>
          <cell r="AL641">
            <v>0.05</v>
          </cell>
          <cell r="AX641">
            <v>0.04</v>
          </cell>
          <cell r="BB641">
            <v>0.05</v>
          </cell>
          <cell r="BF641">
            <v>0.05</v>
          </cell>
          <cell r="BJ641">
            <v>0.05</v>
          </cell>
          <cell r="BN641">
            <v>0.05</v>
          </cell>
        </row>
        <row r="642">
          <cell r="N642">
            <v>7.68</v>
          </cell>
          <cell r="R642">
            <v>8.51</v>
          </cell>
          <cell r="V642">
            <v>9.43</v>
          </cell>
          <cell r="Z642">
            <v>10.41</v>
          </cell>
          <cell r="AD642">
            <v>10.92</v>
          </cell>
          <cell r="AH642">
            <v>11.26</v>
          </cell>
          <cell r="AL642">
            <v>11.37</v>
          </cell>
          <cell r="AX642">
            <v>12.11</v>
          </cell>
          <cell r="BB642">
            <v>12.69</v>
          </cell>
          <cell r="BF642">
            <v>13.56</v>
          </cell>
          <cell r="BJ642">
            <v>13.8</v>
          </cell>
          <cell r="BN642">
            <v>13.96</v>
          </cell>
        </row>
        <row r="643">
          <cell r="N643">
            <v>10.77</v>
          </cell>
          <cell r="R643">
            <v>9.33</v>
          </cell>
          <cell r="V643">
            <v>14</v>
          </cell>
          <cell r="Z643">
            <v>13.91</v>
          </cell>
          <cell r="AD643">
            <v>13.47</v>
          </cell>
          <cell r="AH643">
            <v>14.66</v>
          </cell>
          <cell r="AL643">
            <v>15.74</v>
          </cell>
          <cell r="AX643">
            <v>25.76</v>
          </cell>
          <cell r="BB643">
            <v>27.16</v>
          </cell>
          <cell r="BF643">
            <v>28.64</v>
          </cell>
          <cell r="BJ643">
            <v>31.14</v>
          </cell>
          <cell r="BN643">
            <v>31.22</v>
          </cell>
        </row>
        <row r="644">
          <cell r="N644">
            <v>0</v>
          </cell>
          <cell r="R644">
            <v>0</v>
          </cell>
          <cell r="V644">
            <v>0</v>
          </cell>
          <cell r="Z644">
            <v>0</v>
          </cell>
          <cell r="AD644">
            <v>0</v>
          </cell>
          <cell r="AH644">
            <v>0</v>
          </cell>
          <cell r="AL644">
            <v>0</v>
          </cell>
          <cell r="AX644">
            <v>0</v>
          </cell>
          <cell r="BB644">
            <v>0</v>
          </cell>
          <cell r="BF644">
            <v>0</v>
          </cell>
          <cell r="BJ644">
            <v>0</v>
          </cell>
          <cell r="BN644">
            <v>0</v>
          </cell>
        </row>
        <row r="645">
          <cell r="N645">
            <v>0</v>
          </cell>
          <cell r="R645">
            <v>0</v>
          </cell>
          <cell r="V645">
            <v>0</v>
          </cell>
          <cell r="Z645">
            <v>0</v>
          </cell>
          <cell r="AD645">
            <v>0</v>
          </cell>
          <cell r="AH645">
            <v>0</v>
          </cell>
          <cell r="AL645">
            <v>0</v>
          </cell>
          <cell r="AX645">
            <v>0</v>
          </cell>
          <cell r="BB645">
            <v>0</v>
          </cell>
          <cell r="BF645">
            <v>0</v>
          </cell>
          <cell r="BJ645">
            <v>0</v>
          </cell>
          <cell r="BN645">
            <v>0</v>
          </cell>
        </row>
        <row r="646">
          <cell r="N646">
            <v>10.77</v>
          </cell>
          <cell r="R646">
            <v>9.33</v>
          </cell>
          <cell r="V646">
            <v>14</v>
          </cell>
          <cell r="Z646">
            <v>13.91</v>
          </cell>
          <cell r="AD646">
            <v>13.47</v>
          </cell>
          <cell r="AH646">
            <v>14.66</v>
          </cell>
          <cell r="AL646">
            <v>15.74</v>
          </cell>
          <cell r="AX646">
            <v>25.76</v>
          </cell>
          <cell r="BB646">
            <v>27.16</v>
          </cell>
          <cell r="BF646">
            <v>28.64</v>
          </cell>
          <cell r="BJ646">
            <v>31.14</v>
          </cell>
          <cell r="BN646">
            <v>31.22</v>
          </cell>
        </row>
        <row r="647">
          <cell r="N647">
            <v>0.17</v>
          </cell>
          <cell r="R647">
            <v>0.19</v>
          </cell>
          <cell r="V647">
            <v>0.18</v>
          </cell>
          <cell r="Z647">
            <v>0.19</v>
          </cell>
          <cell r="AD647">
            <v>0.23</v>
          </cell>
          <cell r="AH647">
            <v>0.23</v>
          </cell>
          <cell r="AL647">
            <v>0.24</v>
          </cell>
          <cell r="AX647">
            <v>0.28999999999999998</v>
          </cell>
          <cell r="BB647">
            <v>0.33</v>
          </cell>
          <cell r="BF647">
            <v>0.49</v>
          </cell>
          <cell r="BJ647">
            <v>0.59</v>
          </cell>
          <cell r="BN647">
            <v>0.62</v>
          </cell>
        </row>
        <row r="648">
          <cell r="N648">
            <v>7.13</v>
          </cell>
          <cell r="R648">
            <v>1.73</v>
          </cell>
          <cell r="V648">
            <v>1.33</v>
          </cell>
          <cell r="Z648">
            <v>1.59</v>
          </cell>
          <cell r="AD648">
            <v>0.93</v>
          </cell>
          <cell r="AH648">
            <v>1</v>
          </cell>
          <cell r="AL648">
            <v>0.78</v>
          </cell>
          <cell r="AX648">
            <v>0.8</v>
          </cell>
          <cell r="BB648">
            <v>0.97</v>
          </cell>
          <cell r="BF648">
            <v>1.04</v>
          </cell>
          <cell r="BJ648">
            <v>1</v>
          </cell>
          <cell r="BN648">
            <v>1.06</v>
          </cell>
        </row>
        <row r="649">
          <cell r="N649">
            <v>0.04</v>
          </cell>
          <cell r="R649">
            <v>0.03</v>
          </cell>
          <cell r="V649">
            <v>0.04</v>
          </cell>
          <cell r="Z649">
            <v>0.05</v>
          </cell>
          <cell r="AD649">
            <v>0.05</v>
          </cell>
          <cell r="AH649">
            <v>0.01</v>
          </cell>
          <cell r="AL649">
            <v>0.02</v>
          </cell>
          <cell r="AX649">
            <v>0.04</v>
          </cell>
          <cell r="BB649">
            <v>0.04</v>
          </cell>
          <cell r="BF649">
            <v>0.02</v>
          </cell>
          <cell r="BJ649">
            <v>0.02</v>
          </cell>
          <cell r="BN649">
            <v>0.02</v>
          </cell>
        </row>
        <row r="650">
          <cell r="N650">
            <v>7.17</v>
          </cell>
          <cell r="R650">
            <v>1.76</v>
          </cell>
          <cell r="V650">
            <v>1.37</v>
          </cell>
          <cell r="Z650">
            <v>1.64</v>
          </cell>
          <cell r="AD650">
            <v>0.98</v>
          </cell>
          <cell r="AH650">
            <v>1.01</v>
          </cell>
          <cell r="AL650">
            <v>0.8</v>
          </cell>
          <cell r="AX650">
            <v>0.84</v>
          </cell>
          <cell r="BB650">
            <v>1.01</v>
          </cell>
          <cell r="BF650">
            <v>1.06</v>
          </cell>
          <cell r="BJ650">
            <v>1.02</v>
          </cell>
          <cell r="BN650">
            <v>1.08</v>
          </cell>
        </row>
        <row r="651">
          <cell r="N651">
            <v>10.46</v>
          </cell>
          <cell r="R651">
            <v>5.92</v>
          </cell>
          <cell r="V651">
            <v>5.6</v>
          </cell>
          <cell r="Z651">
            <v>6.75</v>
          </cell>
          <cell r="AD651">
            <v>6.34</v>
          </cell>
          <cell r="AH651">
            <v>6.62</v>
          </cell>
          <cell r="AL651">
            <v>6.99</v>
          </cell>
          <cell r="AX651">
            <v>7.9</v>
          </cell>
          <cell r="BB651">
            <v>8.3699999999999992</v>
          </cell>
          <cell r="BF651">
            <v>8.4600000000000009</v>
          </cell>
          <cell r="BJ651">
            <v>8.9</v>
          </cell>
          <cell r="BN651">
            <v>9.93</v>
          </cell>
        </row>
        <row r="652">
          <cell r="N652">
            <v>0.11</v>
          </cell>
          <cell r="R652">
            <v>0.17</v>
          </cell>
          <cell r="V652">
            <v>0.12</v>
          </cell>
          <cell r="Z652">
            <v>0.13</v>
          </cell>
          <cell r="AD652">
            <v>0.13</v>
          </cell>
          <cell r="AH652">
            <v>0.17</v>
          </cell>
          <cell r="AL652">
            <v>0.16</v>
          </cell>
          <cell r="AX652">
            <v>0.23</v>
          </cell>
          <cell r="BB652">
            <v>0.18</v>
          </cell>
          <cell r="BF652">
            <v>0.23</v>
          </cell>
          <cell r="BJ652">
            <v>0.28000000000000003</v>
          </cell>
          <cell r="BN652">
            <v>0.24</v>
          </cell>
        </row>
        <row r="653">
          <cell r="N653">
            <v>0.17</v>
          </cell>
          <cell r="R653">
            <v>0.22</v>
          </cell>
          <cell r="V653">
            <v>0.56000000000000005</v>
          </cell>
          <cell r="Z653">
            <v>0.2</v>
          </cell>
          <cell r="AD653">
            <v>0.47</v>
          </cell>
          <cell r="AH653">
            <v>0.32</v>
          </cell>
          <cell r="AL653">
            <v>0.59</v>
          </cell>
          <cell r="AX653">
            <v>0.56999999999999995</v>
          </cell>
          <cell r="BB653">
            <v>0.28000000000000003</v>
          </cell>
          <cell r="BF653">
            <v>0.4</v>
          </cell>
          <cell r="BJ653">
            <v>0.37</v>
          </cell>
          <cell r="BN653">
            <v>0.08</v>
          </cell>
        </row>
        <row r="654">
          <cell r="N654">
            <v>0.17</v>
          </cell>
          <cell r="R654">
            <v>0.22</v>
          </cell>
          <cell r="V654">
            <v>0.56000000000000005</v>
          </cell>
          <cell r="Z654">
            <v>0.2</v>
          </cell>
          <cell r="AD654">
            <v>0.47</v>
          </cell>
          <cell r="AH654">
            <v>0.32</v>
          </cell>
          <cell r="AL654">
            <v>0.59</v>
          </cell>
          <cell r="AX654">
            <v>0.56999999999999995</v>
          </cell>
          <cell r="BB654">
            <v>0.28000000000000003</v>
          </cell>
          <cell r="BF654">
            <v>0.4</v>
          </cell>
          <cell r="BJ654">
            <v>0.37</v>
          </cell>
          <cell r="BN654">
            <v>0.08</v>
          </cell>
        </row>
        <row r="655">
          <cell r="N655">
            <v>1.1499999999999999</v>
          </cell>
          <cell r="R655">
            <v>1.03</v>
          </cell>
          <cell r="V655">
            <v>1.55</v>
          </cell>
          <cell r="Z655">
            <v>1.51</v>
          </cell>
          <cell r="AD655">
            <v>1.8</v>
          </cell>
          <cell r="AH655">
            <v>1.56</v>
          </cell>
          <cell r="AL655">
            <v>1.89</v>
          </cell>
          <cell r="AX655">
            <v>1.81</v>
          </cell>
          <cell r="BB655">
            <v>1.68</v>
          </cell>
          <cell r="BF655">
            <v>1.87</v>
          </cell>
          <cell r="BJ655">
            <v>1.8</v>
          </cell>
          <cell r="BN655">
            <v>1.85</v>
          </cell>
        </row>
        <row r="656">
          <cell r="N656">
            <v>0.89</v>
          </cell>
          <cell r="R656">
            <v>0.87</v>
          </cell>
          <cell r="V656">
            <v>0.81</v>
          </cell>
          <cell r="Z656">
            <v>1.26</v>
          </cell>
          <cell r="AD656">
            <v>0.96</v>
          </cell>
          <cell r="AH656">
            <v>1.2</v>
          </cell>
          <cell r="AL656">
            <v>1.26</v>
          </cell>
          <cell r="AX656">
            <v>1.37</v>
          </cell>
          <cell r="BB656">
            <v>1.27</v>
          </cell>
          <cell r="BF656">
            <v>1.3</v>
          </cell>
          <cell r="BJ656">
            <v>2.17</v>
          </cell>
          <cell r="BN656">
            <v>1.37</v>
          </cell>
        </row>
        <row r="657">
          <cell r="N657">
            <v>8.59</v>
          </cell>
          <cell r="R657">
            <v>3.62</v>
          </cell>
          <cell r="V657">
            <v>3.24</v>
          </cell>
          <cell r="Z657">
            <v>4.18</v>
          </cell>
          <cell r="AD657">
            <v>3.62</v>
          </cell>
          <cell r="AH657">
            <v>3.93</v>
          </cell>
          <cell r="AL657">
            <v>4.1399999999999997</v>
          </cell>
          <cell r="AX657">
            <v>4.76</v>
          </cell>
          <cell r="BB657">
            <v>4.8899999999999997</v>
          </cell>
          <cell r="BF657">
            <v>4.62</v>
          </cell>
          <cell r="BJ657">
            <v>5.55</v>
          </cell>
          <cell r="BN657">
            <v>6.63</v>
          </cell>
        </row>
        <row r="658">
          <cell r="N658">
            <v>0.4</v>
          </cell>
          <cell r="R658">
            <v>0.3</v>
          </cell>
          <cell r="V658">
            <v>0.31</v>
          </cell>
          <cell r="Z658">
            <v>0.43</v>
          </cell>
          <cell r="AD658">
            <v>0.49</v>
          </cell>
          <cell r="AH658">
            <v>0.39</v>
          </cell>
          <cell r="AL658">
            <v>0.46</v>
          </cell>
          <cell r="AX658">
            <v>0.39</v>
          </cell>
          <cell r="BB658">
            <v>0.48</v>
          </cell>
          <cell r="BF658">
            <v>0.57999999999999996</v>
          </cell>
          <cell r="BJ658">
            <v>0.53</v>
          </cell>
          <cell r="BN658">
            <v>0.71</v>
          </cell>
        </row>
        <row r="659">
          <cell r="N659">
            <v>3.15</v>
          </cell>
          <cell r="R659">
            <v>3.9</v>
          </cell>
          <cell r="V659">
            <v>4.05</v>
          </cell>
          <cell r="Z659">
            <v>4.43</v>
          </cell>
          <cell r="AD659">
            <v>4.6399999999999997</v>
          </cell>
          <cell r="AH659">
            <v>4.9800000000000004</v>
          </cell>
          <cell r="AL659">
            <v>5.76</v>
          </cell>
          <cell r="AX659">
            <v>6.23</v>
          </cell>
          <cell r="BB659">
            <v>6.25</v>
          </cell>
          <cell r="BF659">
            <v>5.95</v>
          </cell>
          <cell r="BJ659">
            <v>6.96</v>
          </cell>
          <cell r="BN659">
            <v>7.83</v>
          </cell>
        </row>
        <row r="660">
          <cell r="N660">
            <v>0.03</v>
          </cell>
          <cell r="R660">
            <v>0.05</v>
          </cell>
          <cell r="V660">
            <v>0.06</v>
          </cell>
          <cell r="Z660">
            <v>0.04</v>
          </cell>
          <cell r="AD660">
            <v>0.03</v>
          </cell>
          <cell r="AH660">
            <v>7.0000000000000007E-2</v>
          </cell>
          <cell r="AL660">
            <v>0.08</v>
          </cell>
          <cell r="AX660">
            <v>7.0000000000000007E-2</v>
          </cell>
          <cell r="BB660">
            <v>0.14000000000000001</v>
          </cell>
          <cell r="BF660">
            <v>0.1</v>
          </cell>
          <cell r="BJ660">
            <v>0.17</v>
          </cell>
          <cell r="BN660">
            <v>0.16</v>
          </cell>
        </row>
        <row r="661">
          <cell r="N661">
            <v>2.0299999999999998</v>
          </cell>
          <cell r="R661">
            <v>2.39</v>
          </cell>
          <cell r="V661">
            <v>2.54</v>
          </cell>
          <cell r="Z661">
            <v>2.75</v>
          </cell>
          <cell r="AD661">
            <v>2.85</v>
          </cell>
          <cell r="AH661">
            <v>3.03</v>
          </cell>
          <cell r="AL661">
            <v>3.35</v>
          </cell>
          <cell r="AX661">
            <v>3.46</v>
          </cell>
          <cell r="BB661">
            <v>3.5</v>
          </cell>
          <cell r="BF661">
            <v>3.5</v>
          </cell>
          <cell r="BJ661">
            <v>3.74</v>
          </cell>
          <cell r="BN661">
            <v>3.67</v>
          </cell>
        </row>
        <row r="662">
          <cell r="N662">
            <v>3.18</v>
          </cell>
          <cell r="R662">
            <v>3.95</v>
          </cell>
          <cell r="V662">
            <v>4.1100000000000003</v>
          </cell>
          <cell r="Z662">
            <v>4.47</v>
          </cell>
          <cell r="AD662">
            <v>4.75</v>
          </cell>
          <cell r="AH662">
            <v>5.13</v>
          </cell>
          <cell r="AL662">
            <v>5.9</v>
          </cell>
          <cell r="AX662">
            <v>6.43</v>
          </cell>
          <cell r="BB662">
            <v>6.58</v>
          </cell>
          <cell r="BF662">
            <v>6.2</v>
          </cell>
          <cell r="BJ662">
            <v>7.39</v>
          </cell>
          <cell r="BN662">
            <v>8.25</v>
          </cell>
        </row>
        <row r="663">
          <cell r="N663">
            <v>1.7</v>
          </cell>
          <cell r="R663">
            <v>2.11</v>
          </cell>
          <cell r="V663">
            <v>2.1800000000000002</v>
          </cell>
          <cell r="Z663">
            <v>2.38</v>
          </cell>
          <cell r="AD663">
            <v>2.4900000000000002</v>
          </cell>
          <cell r="AH663">
            <v>2.46</v>
          </cell>
          <cell r="AL663">
            <v>2.61</v>
          </cell>
          <cell r="AX663">
            <v>2.85</v>
          </cell>
          <cell r="BB663">
            <v>3.15</v>
          </cell>
          <cell r="BF663">
            <v>3.35</v>
          </cell>
          <cell r="BJ663">
            <v>2.76</v>
          </cell>
          <cell r="BN663">
            <v>2.68</v>
          </cell>
        </row>
        <row r="664">
          <cell r="N664">
            <v>2.4300000000000002</v>
          </cell>
          <cell r="R664">
            <v>2.69</v>
          </cell>
          <cell r="V664">
            <v>2.85</v>
          </cell>
          <cell r="Z664">
            <v>3.18</v>
          </cell>
          <cell r="AD664">
            <v>3.34</v>
          </cell>
          <cell r="AH664">
            <v>3.42</v>
          </cell>
          <cell r="AL664">
            <v>3.81</v>
          </cell>
          <cell r="AX664">
            <v>3.85</v>
          </cell>
          <cell r="BB664">
            <v>3.98</v>
          </cell>
          <cell r="BF664">
            <v>4.08</v>
          </cell>
          <cell r="BJ664">
            <v>4.2699999999999996</v>
          </cell>
          <cell r="BN664">
            <v>4.38</v>
          </cell>
        </row>
        <row r="665">
          <cell r="N665">
            <v>1.57</v>
          </cell>
          <cell r="R665">
            <v>1.97</v>
          </cell>
          <cell r="V665">
            <v>2.04</v>
          </cell>
          <cell r="Z665">
            <v>2.2400000000000002</v>
          </cell>
          <cell r="AD665">
            <v>2.36</v>
          </cell>
          <cell r="AH665">
            <v>2.31</v>
          </cell>
          <cell r="AL665">
            <v>2.46</v>
          </cell>
          <cell r="AX665">
            <v>2.66</v>
          </cell>
          <cell r="BB665">
            <v>2.93</v>
          </cell>
          <cell r="BF665">
            <v>3.1</v>
          </cell>
          <cell r="BJ665">
            <v>2.5099999999999998</v>
          </cell>
          <cell r="BN665">
            <v>2.4</v>
          </cell>
        </row>
        <row r="666">
          <cell r="N666">
            <v>1.5</v>
          </cell>
          <cell r="R666">
            <v>1.63</v>
          </cell>
          <cell r="V666">
            <v>1.7</v>
          </cell>
          <cell r="Z666">
            <v>2.0699999999999998</v>
          </cell>
          <cell r="AD666">
            <v>2.29</v>
          </cell>
          <cell r="AH666">
            <v>2.39</v>
          </cell>
          <cell r="AL666">
            <v>1.94</v>
          </cell>
          <cell r="AX666">
            <v>1.68</v>
          </cell>
          <cell r="BB666">
            <v>1.79</v>
          </cell>
          <cell r="BF666">
            <v>1.64</v>
          </cell>
          <cell r="BJ666">
            <v>1.7</v>
          </cell>
          <cell r="BN666">
            <v>1.85</v>
          </cell>
        </row>
        <row r="667">
          <cell r="N667">
            <v>3.07</v>
          </cell>
          <cell r="R667">
            <v>3.6</v>
          </cell>
          <cell r="V667">
            <v>3.74</v>
          </cell>
          <cell r="Z667">
            <v>4.3099999999999996</v>
          </cell>
          <cell r="AD667">
            <v>4.6500000000000004</v>
          </cell>
          <cell r="AH667">
            <v>4.7</v>
          </cell>
          <cell r="AL667">
            <v>4.4000000000000004</v>
          </cell>
          <cell r="AX667">
            <v>4.34</v>
          </cell>
          <cell r="BB667">
            <v>4.72</v>
          </cell>
          <cell r="BF667">
            <v>4.74</v>
          </cell>
          <cell r="BJ667">
            <v>4.21</v>
          </cell>
          <cell r="BN667">
            <v>4.25</v>
          </cell>
        </row>
        <row r="668">
          <cell r="N668">
            <v>0.77</v>
          </cell>
          <cell r="R668">
            <v>0.49</v>
          </cell>
          <cell r="V668">
            <v>0.54</v>
          </cell>
          <cell r="Z668">
            <v>0.47</v>
          </cell>
          <cell r="AD668">
            <v>0.51</v>
          </cell>
          <cell r="AH668">
            <v>0.56000000000000005</v>
          </cell>
          <cell r="AL668">
            <v>0.73</v>
          </cell>
          <cell r="AX668">
            <v>0.53</v>
          </cell>
          <cell r="BB668">
            <v>0.56999999999999995</v>
          </cell>
          <cell r="BF668">
            <v>0.51</v>
          </cell>
          <cell r="BJ668">
            <v>0.83</v>
          </cell>
          <cell r="BN668">
            <v>0.56999999999999995</v>
          </cell>
        </row>
        <row r="669">
          <cell r="N669">
            <v>1.96</v>
          </cell>
          <cell r="R669">
            <v>2.27</v>
          </cell>
          <cell r="V669">
            <v>2.27</v>
          </cell>
          <cell r="Z669">
            <v>3.06</v>
          </cell>
          <cell r="AD669">
            <v>2.94</v>
          </cell>
          <cell r="AH669">
            <v>3.18</v>
          </cell>
          <cell r="AL669">
            <v>2.72</v>
          </cell>
          <cell r="AX669">
            <v>2.58</v>
          </cell>
          <cell r="BB669">
            <v>2.6</v>
          </cell>
          <cell r="BF669">
            <v>2.29</v>
          </cell>
          <cell r="BJ669">
            <v>3.4</v>
          </cell>
          <cell r="BN669">
            <v>2.79</v>
          </cell>
        </row>
        <row r="670">
          <cell r="N670">
            <v>0.43</v>
          </cell>
          <cell r="R670">
            <v>0.23</v>
          </cell>
          <cell r="V670">
            <v>0.24</v>
          </cell>
          <cell r="Z670">
            <v>0.27</v>
          </cell>
          <cell r="AD670">
            <v>0.31</v>
          </cell>
          <cell r="AH670">
            <v>0.41</v>
          </cell>
          <cell r="AL670">
            <v>0.48</v>
          </cell>
          <cell r="AX670">
            <v>0.47</v>
          </cell>
          <cell r="BB670">
            <v>0.46</v>
          </cell>
          <cell r="BF670">
            <v>0.65</v>
          </cell>
          <cell r="BJ670">
            <v>0.47</v>
          </cell>
          <cell r="BN670">
            <v>0.43</v>
          </cell>
        </row>
        <row r="671">
          <cell r="N671">
            <v>2.39</v>
          </cell>
          <cell r="R671">
            <v>2.5</v>
          </cell>
          <cell r="V671">
            <v>2.5099999999999998</v>
          </cell>
          <cell r="Z671">
            <v>3.33</v>
          </cell>
          <cell r="AD671">
            <v>3.25</v>
          </cell>
          <cell r="AH671">
            <v>3.59</v>
          </cell>
          <cell r="AL671">
            <v>3.2</v>
          </cell>
          <cell r="AX671">
            <v>3.05</v>
          </cell>
          <cell r="BB671">
            <v>3.06</v>
          </cell>
          <cell r="BF671">
            <v>2.94</v>
          </cell>
          <cell r="BJ671">
            <v>3.87</v>
          </cell>
          <cell r="BN671">
            <v>3.22</v>
          </cell>
        </row>
        <row r="672">
          <cell r="N672">
            <v>-9.31</v>
          </cell>
          <cell r="R672">
            <v>-4.8899999999999997</v>
          </cell>
          <cell r="V672">
            <v>-4.05</v>
          </cell>
          <cell r="Z672">
            <v>-5.24</v>
          </cell>
          <cell r="AD672">
            <v>-4.54</v>
          </cell>
          <cell r="AH672">
            <v>-5.0599999999999996</v>
          </cell>
          <cell r="AL672">
            <v>-5.0999999999999996</v>
          </cell>
          <cell r="AX672">
            <v>-6.09</v>
          </cell>
          <cell r="BB672">
            <v>-6.69</v>
          </cell>
          <cell r="BF672">
            <v>-6.59</v>
          </cell>
          <cell r="BJ672">
            <v>-7.1</v>
          </cell>
          <cell r="BN672">
            <v>-8.08</v>
          </cell>
        </row>
        <row r="673">
          <cell r="N673">
            <v>0.54</v>
          </cell>
          <cell r="R673">
            <v>0.48</v>
          </cell>
          <cell r="V673">
            <v>1</v>
          </cell>
          <cell r="Z673">
            <v>0.87</v>
          </cell>
          <cell r="AD673">
            <v>1.1000000000000001</v>
          </cell>
          <cell r="AH673">
            <v>0.92</v>
          </cell>
          <cell r="AL673">
            <v>1.19</v>
          </cell>
          <cell r="AX673">
            <v>1.1100000000000001</v>
          </cell>
          <cell r="BB673">
            <v>0.94</v>
          </cell>
          <cell r="BF673">
            <v>0.98</v>
          </cell>
          <cell r="BJ673">
            <v>0.91</v>
          </cell>
          <cell r="BN673">
            <v>0.82</v>
          </cell>
        </row>
        <row r="674">
          <cell r="N674">
            <v>0.5</v>
          </cell>
          <cell r="R674">
            <v>0.38</v>
          </cell>
          <cell r="V674">
            <v>0.43</v>
          </cell>
          <cell r="Z674">
            <v>0.51</v>
          </cell>
          <cell r="AD674">
            <v>0.56999999999999995</v>
          </cell>
          <cell r="AH674">
            <v>0.47</v>
          </cell>
          <cell r="AL674">
            <v>0.54</v>
          </cell>
          <cell r="AX674">
            <v>0.47</v>
          </cell>
          <cell r="BB674">
            <v>0.56000000000000005</v>
          </cell>
          <cell r="BF674">
            <v>0.66</v>
          </cell>
          <cell r="BJ674">
            <v>0.61</v>
          </cell>
          <cell r="BN674">
            <v>0.79</v>
          </cell>
        </row>
        <row r="675">
          <cell r="N675">
            <v>0.1</v>
          </cell>
          <cell r="R675">
            <v>0.24</v>
          </cell>
          <cell r="V675">
            <v>0.42</v>
          </cell>
          <cell r="Z675">
            <v>0.46</v>
          </cell>
          <cell r="AD675">
            <v>0.4</v>
          </cell>
          <cell r="AH675">
            <v>0.75</v>
          </cell>
          <cell r="AL675">
            <v>0.81</v>
          </cell>
          <cell r="AX675">
            <v>0.71</v>
          </cell>
          <cell r="BB675">
            <v>1.1299999999999999</v>
          </cell>
          <cell r="BF675">
            <v>0.55000000000000004</v>
          </cell>
          <cell r="BJ675">
            <v>0.8</v>
          </cell>
          <cell r="BN675">
            <v>0.99</v>
          </cell>
        </row>
        <row r="676">
          <cell r="N676">
            <v>11.47</v>
          </cell>
          <cell r="R676">
            <v>13.61</v>
          </cell>
          <cell r="V676">
            <v>13.54</v>
          </cell>
          <cell r="Z676">
            <v>13.55</v>
          </cell>
          <cell r="AD676">
            <v>14.1</v>
          </cell>
          <cell r="AH676">
            <v>14.43</v>
          </cell>
          <cell r="AL676">
            <v>14.38</v>
          </cell>
          <cell r="AX676">
            <v>17.329999999999998</v>
          </cell>
          <cell r="BB676">
            <v>13.79</v>
          </cell>
          <cell r="BF676">
            <v>11.52</v>
          </cell>
          <cell r="BJ676">
            <v>13.77</v>
          </cell>
          <cell r="BN676">
            <v>13.23</v>
          </cell>
        </row>
        <row r="677">
          <cell r="N677">
            <v>13.5</v>
          </cell>
          <cell r="R677">
            <v>14.83</v>
          </cell>
          <cell r="V677">
            <v>16.170000000000002</v>
          </cell>
          <cell r="Z677">
            <v>16.32</v>
          </cell>
          <cell r="AD677">
            <v>16.96</v>
          </cell>
          <cell r="AH677">
            <v>17.88</v>
          </cell>
          <cell r="AL677">
            <v>18.22</v>
          </cell>
          <cell r="AX677">
            <v>19.73</v>
          </cell>
          <cell r="BB677">
            <v>20.8</v>
          </cell>
          <cell r="BF677">
            <v>21.98</v>
          </cell>
          <cell r="BJ677">
            <v>22.56</v>
          </cell>
          <cell r="BN677">
            <v>22.81</v>
          </cell>
        </row>
        <row r="678">
          <cell r="N678">
            <v>2.16</v>
          </cell>
          <cell r="R678">
            <v>2.21</v>
          </cell>
          <cell r="V678">
            <v>2.31</v>
          </cell>
          <cell r="Z678">
            <v>2.82</v>
          </cell>
          <cell r="AD678">
            <v>2.56</v>
          </cell>
          <cell r="AH678">
            <v>2.81</v>
          </cell>
          <cell r="AL678">
            <v>2.8</v>
          </cell>
          <cell r="AX678">
            <v>2.95</v>
          </cell>
          <cell r="BB678">
            <v>2.97</v>
          </cell>
          <cell r="BF678">
            <v>3.13</v>
          </cell>
          <cell r="BJ678">
            <v>4.12</v>
          </cell>
          <cell r="BN678">
            <v>3.4</v>
          </cell>
        </row>
        <row r="679">
          <cell r="N679">
            <v>9.1999999999999993</v>
          </cell>
          <cell r="R679">
            <v>10.119999999999999</v>
          </cell>
          <cell r="V679">
            <v>11.19</v>
          </cell>
          <cell r="Z679">
            <v>12.28</v>
          </cell>
          <cell r="AD679">
            <v>12.81</v>
          </cell>
          <cell r="AH679">
            <v>13.2</v>
          </cell>
          <cell r="AL679">
            <v>13.22</v>
          </cell>
          <cell r="AX679">
            <v>14.01</v>
          </cell>
          <cell r="BB679">
            <v>14.82</v>
          </cell>
          <cell r="BF679">
            <v>15.82</v>
          </cell>
          <cell r="BJ679">
            <v>16.170000000000002</v>
          </cell>
          <cell r="BN679">
            <v>16.329999999999998</v>
          </cell>
        </row>
        <row r="680">
          <cell r="N680">
            <v>21.11</v>
          </cell>
          <cell r="R680">
            <v>15.02</v>
          </cell>
          <cell r="V680">
            <v>19.440000000000001</v>
          </cell>
          <cell r="Z680">
            <v>19.989999999999998</v>
          </cell>
          <cell r="AD680">
            <v>19.100000000000001</v>
          </cell>
          <cell r="AH680">
            <v>20.7</v>
          </cell>
          <cell r="AL680">
            <v>22.33</v>
          </cell>
          <cell r="AX680">
            <v>32.83</v>
          </cell>
          <cell r="BB680">
            <v>34.43</v>
          </cell>
          <cell r="BF680">
            <v>35.68</v>
          </cell>
          <cell r="BJ680">
            <v>39.15</v>
          </cell>
          <cell r="BN680">
            <v>40.159999999999997</v>
          </cell>
        </row>
        <row r="681">
          <cell r="N681">
            <v>7.0000000000000007E-2</v>
          </cell>
          <cell r="R681">
            <v>0.08</v>
          </cell>
          <cell r="V681">
            <v>0.1</v>
          </cell>
          <cell r="Z681">
            <v>0.09</v>
          </cell>
          <cell r="AD681">
            <v>0.08</v>
          </cell>
          <cell r="AH681">
            <v>0.08</v>
          </cell>
          <cell r="AL681">
            <v>0.1</v>
          </cell>
          <cell r="AX681">
            <v>0.11</v>
          </cell>
          <cell r="BB681">
            <v>0.18</v>
          </cell>
          <cell r="BF681">
            <v>0.12</v>
          </cell>
          <cell r="BJ681">
            <v>0.19</v>
          </cell>
          <cell r="BN681">
            <v>0.18</v>
          </cell>
        </row>
        <row r="682">
          <cell r="N682">
            <v>0.33</v>
          </cell>
          <cell r="R682">
            <v>0.55000000000000004</v>
          </cell>
          <cell r="V682">
            <v>0.51</v>
          </cell>
          <cell r="Z682">
            <v>0.35</v>
          </cell>
          <cell r="AD682">
            <v>0.34</v>
          </cell>
          <cell r="AH682">
            <v>0.32</v>
          </cell>
          <cell r="AL682">
            <v>0.28999999999999998</v>
          </cell>
          <cell r="AX682">
            <v>0.2</v>
          </cell>
          <cell r="BB682">
            <v>0.22</v>
          </cell>
          <cell r="BF682">
            <v>0.19</v>
          </cell>
          <cell r="BJ682">
            <v>0.16</v>
          </cell>
          <cell r="BN682">
            <v>0.12</v>
          </cell>
        </row>
        <row r="683">
          <cell r="N683">
            <v>0.64</v>
          </cell>
          <cell r="R683">
            <v>0.66</v>
          </cell>
          <cell r="V683">
            <v>0.7</v>
          </cell>
          <cell r="Z683">
            <v>0.25</v>
          </cell>
          <cell r="AD683">
            <v>0.33</v>
          </cell>
          <cell r="AH683">
            <v>0.28999999999999998</v>
          </cell>
          <cell r="AL683">
            <v>0.3</v>
          </cell>
          <cell r="AX683">
            <v>0.17</v>
          </cell>
          <cell r="BB683">
            <v>0.35</v>
          </cell>
          <cell r="BF683">
            <v>0.15</v>
          </cell>
          <cell r="BJ683">
            <v>0.04</v>
          </cell>
          <cell r="BN683">
            <v>0.05</v>
          </cell>
        </row>
        <row r="684">
          <cell r="N684">
            <v>0.33</v>
          </cell>
          <cell r="R684">
            <v>0.55000000000000004</v>
          </cell>
          <cell r="V684">
            <v>0.51</v>
          </cell>
          <cell r="Z684">
            <v>0.35</v>
          </cell>
          <cell r="AD684">
            <v>0.34</v>
          </cell>
          <cell r="AH684">
            <v>0.32</v>
          </cell>
          <cell r="AL684">
            <v>0.28999999999999998</v>
          </cell>
          <cell r="AX684">
            <v>0.2</v>
          </cell>
          <cell r="BB684">
            <v>0.22</v>
          </cell>
          <cell r="BF684">
            <v>0.19</v>
          </cell>
          <cell r="BJ684">
            <v>0.16</v>
          </cell>
          <cell r="BN684">
            <v>0.12</v>
          </cell>
        </row>
        <row r="685">
          <cell r="N685">
            <v>2.0299999999999998</v>
          </cell>
          <cell r="R685">
            <v>2.39</v>
          </cell>
          <cell r="V685">
            <v>2.54</v>
          </cell>
          <cell r="Z685">
            <v>2.75</v>
          </cell>
          <cell r="AD685">
            <v>2.85</v>
          </cell>
          <cell r="AH685">
            <v>3.03</v>
          </cell>
          <cell r="AL685">
            <v>3.35</v>
          </cell>
          <cell r="AX685">
            <v>3.46</v>
          </cell>
          <cell r="BB685">
            <v>3.5</v>
          </cell>
          <cell r="BF685">
            <v>3.5</v>
          </cell>
          <cell r="BJ685">
            <v>3.74</v>
          </cell>
          <cell r="BN685">
            <v>3.67</v>
          </cell>
        </row>
        <row r="686">
          <cell r="N686">
            <v>10.41</v>
          </cell>
          <cell r="R686">
            <v>5.77</v>
          </cell>
          <cell r="V686">
            <v>5.54</v>
          </cell>
          <cell r="Z686">
            <v>6.17</v>
          </cell>
          <cell r="AD686">
            <v>5.79</v>
          </cell>
          <cell r="AH686">
            <v>6.2</v>
          </cell>
          <cell r="AL686">
            <v>6.75</v>
          </cell>
          <cell r="AX686">
            <v>7.31</v>
          </cell>
          <cell r="BB686">
            <v>7.64</v>
          </cell>
          <cell r="BF686">
            <v>7.31</v>
          </cell>
          <cell r="BJ686">
            <v>8.4600000000000009</v>
          </cell>
          <cell r="BN686">
            <v>9.3800000000000008</v>
          </cell>
        </row>
        <row r="687">
          <cell r="N687">
            <v>7.68</v>
          </cell>
          <cell r="R687">
            <v>2.66</v>
          </cell>
          <cell r="V687">
            <v>2.2400000000000002</v>
          </cell>
          <cell r="Z687">
            <v>3.11</v>
          </cell>
          <cell r="AD687">
            <v>2.4700000000000002</v>
          </cell>
          <cell r="AH687">
            <v>2.74</v>
          </cell>
          <cell r="AL687">
            <v>2.99</v>
          </cell>
          <cell r="AX687">
            <v>3.51</v>
          </cell>
          <cell r="BB687">
            <v>3.55</v>
          </cell>
          <cell r="BF687">
            <v>3.46</v>
          </cell>
          <cell r="BJ687">
            <v>4.37</v>
          </cell>
          <cell r="BN687">
            <v>5.35</v>
          </cell>
        </row>
        <row r="688">
          <cell r="N688">
            <v>1.5</v>
          </cell>
          <cell r="R688">
            <v>1.63</v>
          </cell>
          <cell r="V688">
            <v>1.7</v>
          </cell>
          <cell r="Z688">
            <v>2.0699999999999998</v>
          </cell>
          <cell r="AD688">
            <v>2.29</v>
          </cell>
          <cell r="AH688">
            <v>2.39</v>
          </cell>
          <cell r="AL688">
            <v>1.94</v>
          </cell>
          <cell r="AX688">
            <v>1.68</v>
          </cell>
          <cell r="BB688">
            <v>1.79</v>
          </cell>
          <cell r="BF688">
            <v>1.64</v>
          </cell>
          <cell r="BJ688">
            <v>1.7</v>
          </cell>
          <cell r="BN688">
            <v>1.85</v>
          </cell>
        </row>
        <row r="689">
          <cell r="N689">
            <v>10.77</v>
          </cell>
          <cell r="R689">
            <v>12.1</v>
          </cell>
          <cell r="V689">
            <v>13.18</v>
          </cell>
          <cell r="Z689">
            <v>14.73</v>
          </cell>
          <cell r="AD689">
            <v>15.59</v>
          </cell>
          <cell r="AH689">
            <v>15.95</v>
          </cell>
          <cell r="AL689">
            <v>15.8</v>
          </cell>
          <cell r="AX689">
            <v>16.48</v>
          </cell>
          <cell r="BB689">
            <v>17.5</v>
          </cell>
          <cell r="BF689">
            <v>18.399999999999999</v>
          </cell>
          <cell r="BJ689">
            <v>18.12</v>
          </cell>
          <cell r="BN689">
            <v>18.34</v>
          </cell>
        </row>
        <row r="690">
          <cell r="N690">
            <v>64.73</v>
          </cell>
          <cell r="R690">
            <v>58.18</v>
          </cell>
          <cell r="V690">
            <v>66.040000000000006</v>
          </cell>
          <cell r="Z690">
            <v>71.16</v>
          </cell>
          <cell r="AD690">
            <v>67.5</v>
          </cell>
          <cell r="AH690">
            <v>70.97</v>
          </cell>
          <cell r="AL690">
            <v>72.650000000000006</v>
          </cell>
          <cell r="AX690">
            <v>85.55</v>
          </cell>
          <cell r="BB690">
            <v>88.98</v>
          </cell>
          <cell r="BF690">
            <v>93.12</v>
          </cell>
          <cell r="BJ690">
            <v>98.49</v>
          </cell>
          <cell r="BN690">
            <v>99.22</v>
          </cell>
        </row>
        <row r="691">
          <cell r="N691">
            <v>2.19</v>
          </cell>
          <cell r="R691">
            <v>2.5499999999999998</v>
          </cell>
          <cell r="V691">
            <v>2.89</v>
          </cell>
          <cell r="Z691">
            <v>3.32</v>
          </cell>
          <cell r="AD691">
            <v>3.47</v>
          </cell>
          <cell r="AH691">
            <v>3.56</v>
          </cell>
          <cell r="AL691">
            <v>3.36</v>
          </cell>
          <cell r="AX691">
            <v>3.19</v>
          </cell>
          <cell r="BB691">
            <v>2.93</v>
          </cell>
          <cell r="BF691">
            <v>2.74</v>
          </cell>
          <cell r="BJ691">
            <v>3.82</v>
          </cell>
          <cell r="BN691">
            <v>2.92</v>
          </cell>
        </row>
        <row r="692">
          <cell r="N692">
            <v>11.2</v>
          </cell>
          <cell r="R692">
            <v>9.56</v>
          </cell>
          <cell r="V692">
            <v>14.24</v>
          </cell>
          <cell r="Z692">
            <v>14.18</v>
          </cell>
          <cell r="AD692">
            <v>13.78</v>
          </cell>
          <cell r="AH692">
            <v>15.07</v>
          </cell>
          <cell r="AL692">
            <v>16.22</v>
          </cell>
          <cell r="AX692">
            <v>26.23</v>
          </cell>
          <cell r="BB692">
            <v>27.62</v>
          </cell>
          <cell r="BF692">
            <v>29.29</v>
          </cell>
          <cell r="BJ692">
            <v>31.61</v>
          </cell>
          <cell r="BN692">
            <v>31.65</v>
          </cell>
        </row>
        <row r="693">
          <cell r="N693">
            <v>2.62</v>
          </cell>
          <cell r="R693">
            <v>2.78</v>
          </cell>
          <cell r="V693">
            <v>3.13</v>
          </cell>
          <cell r="Z693">
            <v>3.59</v>
          </cell>
          <cell r="AD693">
            <v>3.78</v>
          </cell>
          <cell r="AH693">
            <v>3.97</v>
          </cell>
          <cell r="AL693">
            <v>3.84</v>
          </cell>
          <cell r="AX693">
            <v>3.66</v>
          </cell>
          <cell r="BB693">
            <v>3.39</v>
          </cell>
          <cell r="BF693">
            <v>3.39</v>
          </cell>
          <cell r="BJ693">
            <v>4.29</v>
          </cell>
          <cell r="BN693">
            <v>3.35</v>
          </cell>
        </row>
        <row r="694">
          <cell r="N694">
            <v>10.19</v>
          </cell>
          <cell r="R694">
            <v>11.28</v>
          </cell>
          <cell r="V694">
            <v>12.36</v>
          </cell>
          <cell r="Z694">
            <v>13.68</v>
          </cell>
          <cell r="AD694">
            <v>14.36</v>
          </cell>
          <cell r="AH694">
            <v>14.78</v>
          </cell>
          <cell r="AL694">
            <v>15.28</v>
          </cell>
          <cell r="AX694">
            <v>16.07</v>
          </cell>
          <cell r="BB694">
            <v>16.78</v>
          </cell>
          <cell r="BF694">
            <v>17.75</v>
          </cell>
          <cell r="BJ694">
            <v>18.18</v>
          </cell>
          <cell r="BN694">
            <v>18.45</v>
          </cell>
        </row>
        <row r="695">
          <cell r="N695">
            <v>56.01</v>
          </cell>
          <cell r="R695">
            <v>54.07</v>
          </cell>
          <cell r="V695">
            <v>62.59</v>
          </cell>
          <cell r="Z695">
            <v>66.400000000000006</v>
          </cell>
          <cell r="AD695">
            <v>63.55</v>
          </cell>
          <cell r="AH695">
            <v>66.59</v>
          </cell>
          <cell r="AL695">
            <v>68.19</v>
          </cell>
          <cell r="AX695">
            <v>80.31</v>
          </cell>
          <cell r="BB695">
            <v>83.14</v>
          </cell>
          <cell r="BF695">
            <v>87.31</v>
          </cell>
          <cell r="BJ695">
            <v>92.28</v>
          </cell>
          <cell r="BN695">
            <v>91.93</v>
          </cell>
        </row>
        <row r="696">
          <cell r="N696">
            <v>9.4</v>
          </cell>
          <cell r="R696">
            <v>4.8</v>
          </cell>
          <cell r="V696">
            <v>4.4400000000000004</v>
          </cell>
          <cell r="Z696">
            <v>5.52</v>
          </cell>
          <cell r="AD696">
            <v>5.04</v>
          </cell>
          <cell r="AH696">
            <v>5.26</v>
          </cell>
          <cell r="AL696">
            <v>5.67</v>
          </cell>
          <cell r="AX696">
            <v>6.43</v>
          </cell>
          <cell r="BB696">
            <v>6.78</v>
          </cell>
          <cell r="BF696">
            <v>7.02</v>
          </cell>
          <cell r="BJ696">
            <v>7.39</v>
          </cell>
          <cell r="BN696">
            <v>8.32</v>
          </cell>
        </row>
        <row r="697">
          <cell r="N697">
            <v>1.79</v>
          </cell>
          <cell r="R697">
            <v>1.89</v>
          </cell>
          <cell r="V697">
            <v>2.06</v>
          </cell>
          <cell r="Z697">
            <v>1.76</v>
          </cell>
          <cell r="AD697">
            <v>1.93</v>
          </cell>
          <cell r="AH697">
            <v>1.91</v>
          </cell>
          <cell r="AL697">
            <v>1.84</v>
          </cell>
          <cell r="AX697">
            <v>1.84</v>
          </cell>
          <cell r="BB697">
            <v>2.2000000000000002</v>
          </cell>
          <cell r="BF697">
            <v>1.9</v>
          </cell>
          <cell r="BJ697">
            <v>2.1</v>
          </cell>
          <cell r="BN697">
            <v>2.12</v>
          </cell>
        </row>
        <row r="698">
          <cell r="N698">
            <v>9.3000000000000007</v>
          </cell>
          <cell r="R698">
            <v>10.220000000000001</v>
          </cell>
          <cell r="V698">
            <v>11.3</v>
          </cell>
          <cell r="Z698">
            <v>12.3</v>
          </cell>
          <cell r="AD698">
            <v>12.83</v>
          </cell>
          <cell r="AH698">
            <v>13.22</v>
          </cell>
          <cell r="AL698">
            <v>13.25</v>
          </cell>
          <cell r="AX698">
            <v>14.05</v>
          </cell>
          <cell r="BB698">
            <v>14.83</v>
          </cell>
          <cell r="BF698">
            <v>15.92</v>
          </cell>
          <cell r="BJ698">
            <v>16.2</v>
          </cell>
          <cell r="BN698">
            <v>16.350000000000001</v>
          </cell>
        </row>
        <row r="699">
          <cell r="N699">
            <v>0.17</v>
          </cell>
          <cell r="R699">
            <v>0.22</v>
          </cell>
          <cell r="V699">
            <v>0.56000000000000005</v>
          </cell>
          <cell r="Z699">
            <v>0.2</v>
          </cell>
          <cell r="AD699">
            <v>0.47</v>
          </cell>
          <cell r="AH699">
            <v>0.32</v>
          </cell>
          <cell r="AL699">
            <v>0.59</v>
          </cell>
          <cell r="AX699">
            <v>0.56999999999999995</v>
          </cell>
          <cell r="BB699">
            <v>0.28000000000000003</v>
          </cell>
          <cell r="BF699">
            <v>0.4</v>
          </cell>
          <cell r="BJ699">
            <v>0.37</v>
          </cell>
          <cell r="BN699">
            <v>0.08</v>
          </cell>
        </row>
        <row r="700">
          <cell r="N700">
            <v>0.68</v>
          </cell>
          <cell r="R700">
            <v>0.69</v>
          </cell>
          <cell r="V700">
            <v>0.99</v>
          </cell>
          <cell r="Z700">
            <v>0.76</v>
          </cell>
          <cell r="AD700">
            <v>1.0900000000000001</v>
          </cell>
          <cell r="AH700">
            <v>0.88</v>
          </cell>
          <cell r="AL700">
            <v>1.21</v>
          </cell>
          <cell r="AX700">
            <v>1.19</v>
          </cell>
          <cell r="BB700">
            <v>0.94</v>
          </cell>
          <cell r="BF700">
            <v>1.21</v>
          </cell>
          <cell r="BJ700">
            <v>1.18</v>
          </cell>
          <cell r="BN700">
            <v>1.03</v>
          </cell>
        </row>
        <row r="701">
          <cell r="N701">
            <v>1.6</v>
          </cell>
          <cell r="R701">
            <v>1.88</v>
          </cell>
          <cell r="V701">
            <v>0.96</v>
          </cell>
          <cell r="Z701">
            <v>1.24</v>
          </cell>
          <cell r="AD701">
            <v>1.62</v>
          </cell>
          <cell r="AH701">
            <v>0.89</v>
          </cell>
          <cell r="AL701">
            <v>0.89</v>
          </cell>
          <cell r="AX701">
            <v>2.0499999999999998</v>
          </cell>
          <cell r="BB701">
            <v>2.0499999999999998</v>
          </cell>
          <cell r="BF701">
            <v>2.0499999999999998</v>
          </cell>
          <cell r="BJ701">
            <v>2.0699999999999998</v>
          </cell>
          <cell r="BN701">
            <v>2.0699999999999998</v>
          </cell>
        </row>
        <row r="702">
          <cell r="N702">
            <v>0.53</v>
          </cell>
          <cell r="R702">
            <v>0.62</v>
          </cell>
          <cell r="V702">
            <v>0.62</v>
          </cell>
          <cell r="Z702">
            <v>0.71</v>
          </cell>
          <cell r="AD702">
            <v>0.87</v>
          </cell>
          <cell r="AH702">
            <v>1</v>
          </cell>
          <cell r="AL702">
            <v>1.1499999999999999</v>
          </cell>
          <cell r="AX702">
            <v>1.18</v>
          </cell>
          <cell r="BB702">
            <v>1.39</v>
          </cell>
          <cell r="BF702">
            <v>1.37</v>
          </cell>
          <cell r="BJ702">
            <v>1.76</v>
          </cell>
          <cell r="BN702">
            <v>2.34</v>
          </cell>
        </row>
        <row r="703">
          <cell r="N703">
            <v>2.13</v>
          </cell>
          <cell r="R703">
            <v>2.5</v>
          </cell>
          <cell r="V703">
            <v>1.58</v>
          </cell>
          <cell r="Z703">
            <v>1.95</v>
          </cell>
          <cell r="AD703">
            <v>2.4900000000000002</v>
          </cell>
          <cell r="AH703">
            <v>1.89</v>
          </cell>
          <cell r="AL703">
            <v>2.04</v>
          </cell>
          <cell r="AX703">
            <v>3.23</v>
          </cell>
          <cell r="BB703">
            <v>3.44</v>
          </cell>
          <cell r="BF703">
            <v>3.42</v>
          </cell>
          <cell r="BJ703">
            <v>3.83</v>
          </cell>
          <cell r="BN703">
            <v>4.41</v>
          </cell>
        </row>
        <row r="704">
          <cell r="N704">
            <v>0.32</v>
          </cell>
          <cell r="R704">
            <v>0.4</v>
          </cell>
          <cell r="V704">
            <v>0.41</v>
          </cell>
          <cell r="Z704">
            <v>0.46</v>
          </cell>
          <cell r="AD704">
            <v>0.45</v>
          </cell>
          <cell r="AH704">
            <v>0.48</v>
          </cell>
          <cell r="AL704">
            <v>0.41</v>
          </cell>
          <cell r="AX704">
            <v>0.75</v>
          </cell>
          <cell r="BB704">
            <v>0.76</v>
          </cell>
          <cell r="BF704">
            <v>0.67</v>
          </cell>
          <cell r="BJ704">
            <v>0.75</v>
          </cell>
          <cell r="BN704">
            <v>1.2</v>
          </cell>
        </row>
        <row r="705">
          <cell r="N705">
            <v>3.07</v>
          </cell>
          <cell r="R705">
            <v>4.34</v>
          </cell>
          <cell r="V705">
            <v>4.63</v>
          </cell>
          <cell r="Z705">
            <v>3.6</v>
          </cell>
          <cell r="AD705">
            <v>3.54</v>
          </cell>
          <cell r="AH705">
            <v>3.44</v>
          </cell>
          <cell r="AL705">
            <v>3.58</v>
          </cell>
          <cell r="AX705">
            <v>3.18</v>
          </cell>
          <cell r="BB705">
            <v>4.0199999999999996</v>
          </cell>
          <cell r="BF705">
            <v>3.33</v>
          </cell>
          <cell r="BJ705">
            <v>3.88</v>
          </cell>
          <cell r="BN705">
            <v>3.55</v>
          </cell>
        </row>
        <row r="706">
          <cell r="N706">
            <v>0</v>
          </cell>
          <cell r="R706">
            <v>0.01</v>
          </cell>
          <cell r="V706">
            <v>0.02</v>
          </cell>
          <cell r="Z706">
            <v>0</v>
          </cell>
          <cell r="AD706">
            <v>-0.01</v>
          </cell>
          <cell r="AH706">
            <v>0.01</v>
          </cell>
          <cell r="AL706">
            <v>0.01</v>
          </cell>
          <cell r="AX706">
            <v>0.17</v>
          </cell>
          <cell r="BB706">
            <v>0.15</v>
          </cell>
          <cell r="BF706">
            <v>0.16</v>
          </cell>
          <cell r="BJ706">
            <v>0.15</v>
          </cell>
          <cell r="BN706">
            <v>0.13</v>
          </cell>
        </row>
        <row r="707">
          <cell r="N707">
            <v>3.07</v>
          </cell>
          <cell r="R707">
            <v>4.3499999999999996</v>
          </cell>
          <cell r="V707">
            <v>4.6500000000000004</v>
          </cell>
          <cell r="Z707">
            <v>3.6</v>
          </cell>
          <cell r="AD707">
            <v>3.53</v>
          </cell>
          <cell r="AH707">
            <v>3.45</v>
          </cell>
          <cell r="AL707">
            <v>3.59</v>
          </cell>
          <cell r="AX707">
            <v>3.35</v>
          </cell>
          <cell r="BB707">
            <v>4.17</v>
          </cell>
          <cell r="BF707">
            <v>3.49</v>
          </cell>
          <cell r="BJ707">
            <v>4.03</v>
          </cell>
          <cell r="BN707">
            <v>3.68</v>
          </cell>
        </row>
        <row r="708">
          <cell r="N708">
            <v>7.32</v>
          </cell>
          <cell r="R708">
            <v>0.32</v>
          </cell>
          <cell r="V708">
            <v>0.35</v>
          </cell>
          <cell r="Z708">
            <v>0.36</v>
          </cell>
          <cell r="AD708">
            <v>107.93</v>
          </cell>
          <cell r="AH708">
            <v>0.39</v>
          </cell>
          <cell r="AL708">
            <v>1.39</v>
          </cell>
          <cell r="AX708">
            <v>5.8</v>
          </cell>
          <cell r="BB708">
            <v>7.14</v>
          </cell>
          <cell r="BF708">
            <v>8.1300000000000008</v>
          </cell>
          <cell r="BJ708">
            <v>9.9600000000000009</v>
          </cell>
          <cell r="BN708">
            <v>10.16</v>
          </cell>
        </row>
        <row r="709">
          <cell r="N709">
            <v>0.01</v>
          </cell>
          <cell r="R709">
            <v>0.01</v>
          </cell>
          <cell r="V709">
            <v>0.01</v>
          </cell>
          <cell r="Z709">
            <v>0.01</v>
          </cell>
          <cell r="AD709">
            <v>0.02</v>
          </cell>
          <cell r="AH709">
            <v>0.01</v>
          </cell>
          <cell r="AL709">
            <v>0</v>
          </cell>
          <cell r="AX709">
            <v>0.02</v>
          </cell>
          <cell r="BB709">
            <v>0.02</v>
          </cell>
          <cell r="BF709">
            <v>0.02</v>
          </cell>
          <cell r="BJ709">
            <v>0.01</v>
          </cell>
          <cell r="BN709">
            <v>0.01</v>
          </cell>
        </row>
        <row r="710">
          <cell r="N710">
            <v>7.31</v>
          </cell>
          <cell r="R710">
            <v>0.31</v>
          </cell>
          <cell r="V710">
            <v>0.34</v>
          </cell>
          <cell r="Z710">
            <v>0.36</v>
          </cell>
          <cell r="AD710">
            <v>107.92</v>
          </cell>
          <cell r="AH710">
            <v>0.39</v>
          </cell>
          <cell r="AL710">
            <v>1.39</v>
          </cell>
          <cell r="AX710">
            <v>5.79</v>
          </cell>
          <cell r="BB710">
            <v>7.14</v>
          </cell>
          <cell r="BF710">
            <v>8.1300000000000008</v>
          </cell>
          <cell r="BJ710">
            <v>9.9499999999999993</v>
          </cell>
          <cell r="BN710">
            <v>10.15</v>
          </cell>
        </row>
        <row r="711">
          <cell r="N711">
            <v>11.67</v>
          </cell>
          <cell r="R711">
            <v>6.38</v>
          </cell>
          <cell r="V711">
            <v>7.18</v>
          </cell>
          <cell r="Z711">
            <v>6.06</v>
          </cell>
          <cell r="AD711">
            <v>116.71</v>
          </cell>
          <cell r="AH711">
            <v>7.1</v>
          </cell>
          <cell r="AL711">
            <v>8.4499999999999993</v>
          </cell>
          <cell r="AX711">
            <v>13.66</v>
          </cell>
          <cell r="BB711">
            <v>15.14</v>
          </cell>
          <cell r="BF711">
            <v>14.66</v>
          </cell>
          <cell r="BJ711">
            <v>17.670000000000002</v>
          </cell>
          <cell r="BN711">
            <v>17.93</v>
          </cell>
        </row>
        <row r="712">
          <cell r="N712">
            <v>0.22</v>
          </cell>
          <cell r="R712">
            <v>0.23</v>
          </cell>
          <cell r="V712">
            <v>0.26</v>
          </cell>
          <cell r="Z712">
            <v>0.33</v>
          </cell>
          <cell r="AD712">
            <v>3.19</v>
          </cell>
          <cell r="AH712">
            <v>0.36</v>
          </cell>
          <cell r="AL712">
            <v>0.3</v>
          </cell>
          <cell r="AX712">
            <v>0.25</v>
          </cell>
          <cell r="BB712">
            <v>0.25</v>
          </cell>
          <cell r="BF712">
            <v>0.22</v>
          </cell>
          <cell r="BJ712">
            <v>0.22</v>
          </cell>
          <cell r="BN712">
            <v>0.2</v>
          </cell>
        </row>
        <row r="713">
          <cell r="N713">
            <v>0.08</v>
          </cell>
          <cell r="R713">
            <v>0.23</v>
          </cell>
          <cell r="V713">
            <v>0.42</v>
          </cell>
          <cell r="Z713">
            <v>0.1</v>
          </cell>
          <cell r="AD713">
            <v>0.39</v>
          </cell>
          <cell r="AH713">
            <v>0.81</v>
          </cell>
          <cell r="AL713">
            <v>1.1000000000000001</v>
          </cell>
          <cell r="AX713">
            <v>1.99</v>
          </cell>
          <cell r="BB713">
            <v>0.96</v>
          </cell>
          <cell r="BF713">
            <v>0.83</v>
          </cell>
          <cell r="BJ713">
            <v>0.97</v>
          </cell>
          <cell r="BN713">
            <v>1</v>
          </cell>
        </row>
        <row r="714">
          <cell r="N714">
            <v>0.42</v>
          </cell>
          <cell r="R714">
            <v>0.59</v>
          </cell>
          <cell r="V714">
            <v>0.82</v>
          </cell>
          <cell r="Z714">
            <v>0.56999999999999995</v>
          </cell>
          <cell r="AD714">
            <v>3.73</v>
          </cell>
          <cell r="AH714">
            <v>1.33</v>
          </cell>
          <cell r="AL714">
            <v>1.59</v>
          </cell>
          <cell r="AX714">
            <v>2.42</v>
          </cell>
          <cell r="BB714">
            <v>1.4</v>
          </cell>
          <cell r="BF714">
            <v>1.24</v>
          </cell>
          <cell r="BJ714">
            <v>1.7</v>
          </cell>
          <cell r="BN714">
            <v>1.42</v>
          </cell>
        </row>
        <row r="715">
          <cell r="N715">
            <v>0.12</v>
          </cell>
          <cell r="R715">
            <v>0.13</v>
          </cell>
          <cell r="V715">
            <v>0.14000000000000001</v>
          </cell>
          <cell r="Z715">
            <v>0.14000000000000001</v>
          </cell>
          <cell r="AD715">
            <v>0.15</v>
          </cell>
          <cell r="AH715">
            <v>0.16</v>
          </cell>
          <cell r="AL715">
            <v>0.19</v>
          </cell>
          <cell r="AX715">
            <v>0.18</v>
          </cell>
          <cell r="BB715">
            <v>0.19</v>
          </cell>
          <cell r="BF715">
            <v>0.19</v>
          </cell>
          <cell r="BJ715">
            <v>0.51</v>
          </cell>
          <cell r="BN715">
            <v>0.22</v>
          </cell>
        </row>
        <row r="716">
          <cell r="N716">
            <v>0.37</v>
          </cell>
          <cell r="R716">
            <v>0.39</v>
          </cell>
          <cell r="V716">
            <v>0.4</v>
          </cell>
          <cell r="Z716">
            <v>0.47</v>
          </cell>
          <cell r="AD716">
            <v>3.34</v>
          </cell>
          <cell r="AH716">
            <v>0.52</v>
          </cell>
          <cell r="AL716">
            <v>0.49</v>
          </cell>
          <cell r="AX716">
            <v>0.43</v>
          </cell>
          <cell r="BB716">
            <v>0.44</v>
          </cell>
          <cell r="BF716">
            <v>0.41</v>
          </cell>
          <cell r="BJ716">
            <v>0.73</v>
          </cell>
          <cell r="BN716">
            <v>0.42</v>
          </cell>
        </row>
        <row r="717">
          <cell r="N717">
            <v>0.08</v>
          </cell>
          <cell r="R717">
            <v>0.23</v>
          </cell>
          <cell r="V717">
            <v>0.42</v>
          </cell>
          <cell r="Z717">
            <v>0.1</v>
          </cell>
          <cell r="AD717">
            <v>0.39</v>
          </cell>
          <cell r="AH717">
            <v>0.81</v>
          </cell>
          <cell r="AL717">
            <v>1.1000000000000001</v>
          </cell>
          <cell r="AX717">
            <v>1.99</v>
          </cell>
          <cell r="BB717">
            <v>0.96</v>
          </cell>
          <cell r="BF717">
            <v>0.83</v>
          </cell>
          <cell r="BJ717">
            <v>0.97</v>
          </cell>
          <cell r="BN717">
            <v>1</v>
          </cell>
        </row>
        <row r="718">
          <cell r="N718">
            <v>10.39</v>
          </cell>
          <cell r="R718">
            <v>4.66</v>
          </cell>
          <cell r="V718">
            <v>4.9800000000000004</v>
          </cell>
          <cell r="Z718">
            <v>3.96</v>
          </cell>
          <cell r="AD718">
            <v>111.47</v>
          </cell>
          <cell r="AH718">
            <v>3.83</v>
          </cell>
          <cell r="AL718">
            <v>4.97</v>
          </cell>
          <cell r="AX718">
            <v>8.98</v>
          </cell>
          <cell r="BB718">
            <v>11.16</v>
          </cell>
          <cell r="BF718">
            <v>11.46</v>
          </cell>
          <cell r="BJ718">
            <v>13.84</v>
          </cell>
          <cell r="BN718">
            <v>13.71</v>
          </cell>
        </row>
        <row r="719">
          <cell r="N719">
            <v>0.01</v>
          </cell>
          <cell r="R719">
            <v>0.02</v>
          </cell>
          <cell r="V719">
            <v>0.03</v>
          </cell>
          <cell r="Z719">
            <v>0.01</v>
          </cell>
          <cell r="AD719">
            <v>0.01</v>
          </cell>
          <cell r="AH719">
            <v>0.02</v>
          </cell>
          <cell r="AL719">
            <v>0.01</v>
          </cell>
          <cell r="AX719">
            <v>0.19</v>
          </cell>
          <cell r="BB719">
            <v>0.17</v>
          </cell>
          <cell r="BF719">
            <v>0.18</v>
          </cell>
          <cell r="BJ719">
            <v>0.16</v>
          </cell>
          <cell r="BN719">
            <v>0.14000000000000001</v>
          </cell>
        </row>
        <row r="720">
          <cell r="N720">
            <v>8.83</v>
          </cell>
          <cell r="R720">
            <v>2.88</v>
          </cell>
          <cell r="V720">
            <v>3.28</v>
          </cell>
          <cell r="Z720">
            <v>2.21</v>
          </cell>
          <cell r="AD720">
            <v>109.81</v>
          </cell>
          <cell r="AH720">
            <v>2.23</v>
          </cell>
          <cell r="AL720">
            <v>2.44</v>
          </cell>
          <cell r="AX720">
            <v>2.0499999999999998</v>
          </cell>
          <cell r="BB720">
            <v>2.88</v>
          </cell>
          <cell r="BF720">
            <v>2.33</v>
          </cell>
          <cell r="BJ720">
            <v>3.12</v>
          </cell>
          <cell r="BN720">
            <v>2.4900000000000002</v>
          </cell>
        </row>
        <row r="721">
          <cell r="N721">
            <v>0.97</v>
          </cell>
          <cell r="R721">
            <v>1.49</v>
          </cell>
          <cell r="V721">
            <v>1.39</v>
          </cell>
          <cell r="Z721">
            <v>1.49</v>
          </cell>
          <cell r="AD721">
            <v>1.39</v>
          </cell>
          <cell r="AH721">
            <v>1.35</v>
          </cell>
          <cell r="AL721">
            <v>2.08</v>
          </cell>
          <cell r="AX721">
            <v>6.87</v>
          </cell>
          <cell r="BB721">
            <v>8.1199999999999992</v>
          </cell>
          <cell r="BF721">
            <v>9.06</v>
          </cell>
          <cell r="BJ721">
            <v>10.61</v>
          </cell>
          <cell r="BN721">
            <v>11.08</v>
          </cell>
        </row>
        <row r="722">
          <cell r="N722">
            <v>10.38</v>
          </cell>
          <cell r="R722">
            <v>4.66</v>
          </cell>
          <cell r="V722">
            <v>4.99</v>
          </cell>
          <cell r="Z722">
            <v>3.96</v>
          </cell>
          <cell r="AD722">
            <v>111.45</v>
          </cell>
          <cell r="AH722">
            <v>3.84</v>
          </cell>
          <cell r="AL722">
            <v>4.9800000000000004</v>
          </cell>
          <cell r="AX722">
            <v>9.14</v>
          </cell>
          <cell r="BB722">
            <v>11.31</v>
          </cell>
          <cell r="BF722">
            <v>11.62</v>
          </cell>
          <cell r="BJ722">
            <v>13.98</v>
          </cell>
          <cell r="BN722">
            <v>13.83</v>
          </cell>
        </row>
        <row r="723">
          <cell r="N723">
            <v>0.57999999999999996</v>
          </cell>
          <cell r="R723">
            <v>0.28999999999999998</v>
          </cell>
          <cell r="V723">
            <v>0.32</v>
          </cell>
          <cell r="Z723">
            <v>0.26</v>
          </cell>
          <cell r="AD723">
            <v>0.25</v>
          </cell>
          <cell r="AH723">
            <v>0.26</v>
          </cell>
          <cell r="AL723">
            <v>0.46</v>
          </cell>
          <cell r="AX723">
            <v>0.22</v>
          </cell>
          <cell r="BB723">
            <v>0.31</v>
          </cell>
          <cell r="BF723">
            <v>0.23</v>
          </cell>
          <cell r="BJ723">
            <v>0.25</v>
          </cell>
          <cell r="BN723">
            <v>0.26</v>
          </cell>
        </row>
        <row r="724">
          <cell r="N724">
            <v>0.7</v>
          </cell>
          <cell r="R724">
            <v>0.82</v>
          </cell>
          <cell r="V724">
            <v>0.87</v>
          </cell>
          <cell r="Z724">
            <v>1</v>
          </cell>
          <cell r="AD724">
            <v>1.02</v>
          </cell>
          <cell r="AH724">
            <v>1.04</v>
          </cell>
          <cell r="AL724">
            <v>0.99</v>
          </cell>
          <cell r="AX724">
            <v>1.26</v>
          </cell>
          <cell r="BB724">
            <v>1.23</v>
          </cell>
          <cell r="BF724">
            <v>1.1599999999999999</v>
          </cell>
          <cell r="BJ724">
            <v>1.1200000000000001</v>
          </cell>
          <cell r="BN724">
            <v>1.6</v>
          </cell>
        </row>
        <row r="725">
          <cell r="N725">
            <v>0.77</v>
          </cell>
          <cell r="R725">
            <v>0.89</v>
          </cell>
          <cell r="V725">
            <v>0.95</v>
          </cell>
          <cell r="Z725">
            <v>1.07</v>
          </cell>
          <cell r="AD725">
            <v>1.1299999999999999</v>
          </cell>
          <cell r="AH725">
            <v>1.18</v>
          </cell>
          <cell r="AL725">
            <v>1.07</v>
          </cell>
          <cell r="AX725">
            <v>1.39</v>
          </cell>
          <cell r="BB725">
            <v>1.3</v>
          </cell>
          <cell r="BF725">
            <v>1.25</v>
          </cell>
          <cell r="BJ725">
            <v>1.19</v>
          </cell>
          <cell r="BN725">
            <v>1.69</v>
          </cell>
        </row>
        <row r="726">
          <cell r="N726">
            <v>7.0000000000000007E-2</v>
          </cell>
          <cell r="R726">
            <v>7.0000000000000007E-2</v>
          </cell>
          <cell r="V726">
            <v>0.08</v>
          </cell>
          <cell r="Z726">
            <v>7.0000000000000007E-2</v>
          </cell>
          <cell r="AD726">
            <v>0.11</v>
          </cell>
          <cell r="AH726">
            <v>0.14000000000000001</v>
          </cell>
          <cell r="AL726">
            <v>0.08</v>
          </cell>
          <cell r="AX726">
            <v>0.13</v>
          </cell>
          <cell r="BB726">
            <v>7.0000000000000007E-2</v>
          </cell>
          <cell r="BF726">
            <v>0.09</v>
          </cell>
          <cell r="BJ726">
            <v>7.0000000000000007E-2</v>
          </cell>
          <cell r="BN726">
            <v>0.09</v>
          </cell>
        </row>
        <row r="727">
          <cell r="N727">
            <v>17.57</v>
          </cell>
          <cell r="R727">
            <v>9.27</v>
          </cell>
          <cell r="V727">
            <v>9.82</v>
          </cell>
          <cell r="Z727">
            <v>8.75</v>
          </cell>
          <cell r="AD727">
            <v>120.26</v>
          </cell>
          <cell r="AH727">
            <v>10.84</v>
          </cell>
          <cell r="AL727">
            <v>11.63</v>
          </cell>
          <cell r="AX727">
            <v>16.63</v>
          </cell>
          <cell r="BB727">
            <v>17.48</v>
          </cell>
          <cell r="BF727">
            <v>16.98</v>
          </cell>
          <cell r="BJ727">
            <v>20.36</v>
          </cell>
          <cell r="BN727">
            <v>19.96</v>
          </cell>
        </row>
        <row r="728">
          <cell r="N728">
            <v>8.83</v>
          </cell>
          <cell r="R728">
            <v>2.88</v>
          </cell>
          <cell r="V728">
            <v>3.28</v>
          </cell>
          <cell r="Z728">
            <v>2.21</v>
          </cell>
          <cell r="AD728">
            <v>109.81</v>
          </cell>
          <cell r="AH728">
            <v>2.23</v>
          </cell>
          <cell r="AL728">
            <v>2.44</v>
          </cell>
          <cell r="AX728">
            <v>2.0499999999999998</v>
          </cell>
          <cell r="BB728">
            <v>2.88</v>
          </cell>
          <cell r="BF728">
            <v>2.33</v>
          </cell>
          <cell r="BJ728">
            <v>3.12</v>
          </cell>
          <cell r="BN728">
            <v>2.4900000000000002</v>
          </cell>
        </row>
        <row r="729">
          <cell r="N729">
            <v>1.02</v>
          </cell>
          <cell r="R729">
            <v>1.29</v>
          </cell>
          <cell r="V729">
            <v>1.56</v>
          </cell>
          <cell r="Z729">
            <v>1.79</v>
          </cell>
          <cell r="AD729">
            <v>4.62</v>
          </cell>
          <cell r="AH729">
            <v>2.15</v>
          </cell>
          <cell r="AL729">
            <v>2.09</v>
          </cell>
          <cell r="AX729">
            <v>2.23</v>
          </cell>
          <cell r="BB729">
            <v>2.61</v>
          </cell>
          <cell r="BF729">
            <v>1.94</v>
          </cell>
          <cell r="BJ729">
            <v>2.14</v>
          </cell>
          <cell r="BN729">
            <v>2.79</v>
          </cell>
        </row>
        <row r="730">
          <cell r="N730">
            <v>0.01</v>
          </cell>
          <cell r="R730">
            <v>0.01</v>
          </cell>
          <cell r="V730">
            <v>0.01</v>
          </cell>
          <cell r="Z730">
            <v>0</v>
          </cell>
          <cell r="AD730">
            <v>0.01</v>
          </cell>
          <cell r="AH730">
            <v>0</v>
          </cell>
          <cell r="AL730">
            <v>0</v>
          </cell>
          <cell r="AX730">
            <v>0.01</v>
          </cell>
          <cell r="BB730">
            <v>0</v>
          </cell>
          <cell r="BF730">
            <v>0</v>
          </cell>
          <cell r="BJ730">
            <v>0.01</v>
          </cell>
          <cell r="BN730">
            <v>0.01</v>
          </cell>
        </row>
        <row r="731">
          <cell r="N731">
            <v>1.01</v>
          </cell>
          <cell r="R731">
            <v>1.28</v>
          </cell>
          <cell r="V731">
            <v>1.55</v>
          </cell>
          <cell r="Z731">
            <v>1.78</v>
          </cell>
          <cell r="AD731">
            <v>4.5999999999999996</v>
          </cell>
          <cell r="AH731">
            <v>2.14</v>
          </cell>
          <cell r="AL731">
            <v>2.09</v>
          </cell>
          <cell r="AX731">
            <v>2.21</v>
          </cell>
          <cell r="BB731">
            <v>2.59</v>
          </cell>
          <cell r="BF731">
            <v>1.92</v>
          </cell>
          <cell r="BJ731">
            <v>2.13</v>
          </cell>
          <cell r="BN731">
            <v>2.78</v>
          </cell>
        </row>
        <row r="732">
          <cell r="N732">
            <v>1.06</v>
          </cell>
          <cell r="R732">
            <v>1.73</v>
          </cell>
          <cell r="V732">
            <v>1.81</v>
          </cell>
          <cell r="Z732">
            <v>1.6</v>
          </cell>
          <cell r="AD732">
            <v>1.79</v>
          </cell>
          <cell r="AH732">
            <v>2.17</v>
          </cell>
          <cell r="AL732">
            <v>3.19</v>
          </cell>
          <cell r="AX732">
            <v>8.8699999999999992</v>
          </cell>
          <cell r="BB732">
            <v>9.1</v>
          </cell>
          <cell r="BF732">
            <v>9.9</v>
          </cell>
          <cell r="BJ732">
            <v>11.59</v>
          </cell>
          <cell r="BN732">
            <v>12.09</v>
          </cell>
        </row>
        <row r="733">
          <cell r="N733">
            <v>16.899999999999999</v>
          </cell>
          <cell r="R733">
            <v>9.02</v>
          </cell>
          <cell r="V733">
            <v>9.6999999999999993</v>
          </cell>
          <cell r="Z733">
            <v>8.74</v>
          </cell>
          <cell r="AD733">
            <v>120.15</v>
          </cell>
          <cell r="AH733">
            <v>11.03</v>
          </cell>
          <cell r="AL733">
            <v>11.71</v>
          </cell>
          <cell r="AX733">
            <v>16.809999999999999</v>
          </cell>
          <cell r="BB733">
            <v>18.04</v>
          </cell>
          <cell r="BF733">
            <v>17.02</v>
          </cell>
          <cell r="BJ733">
            <v>20.329999999999998</v>
          </cell>
          <cell r="BN733">
            <v>20.38</v>
          </cell>
        </row>
        <row r="734">
          <cell r="N734">
            <v>0.77</v>
          </cell>
          <cell r="R734">
            <v>0.49</v>
          </cell>
          <cell r="V734">
            <v>0.54</v>
          </cell>
          <cell r="Z734">
            <v>0.47</v>
          </cell>
          <cell r="AD734">
            <v>0.51</v>
          </cell>
          <cell r="AH734">
            <v>0.56000000000000005</v>
          </cell>
          <cell r="AL734">
            <v>0.73</v>
          </cell>
          <cell r="AX734">
            <v>0.53</v>
          </cell>
          <cell r="BB734">
            <v>0.56999999999999995</v>
          </cell>
          <cell r="BF734">
            <v>0.51</v>
          </cell>
          <cell r="BJ734">
            <v>0.83</v>
          </cell>
          <cell r="BN734">
            <v>0.56999999999999995</v>
          </cell>
        </row>
        <row r="735">
          <cell r="N735">
            <v>8.83</v>
          </cell>
          <cell r="R735">
            <v>2.88</v>
          </cell>
          <cell r="V735">
            <v>3.28</v>
          </cell>
          <cell r="Z735">
            <v>2.21</v>
          </cell>
          <cell r="AD735">
            <v>109.81</v>
          </cell>
          <cell r="AH735">
            <v>2.23</v>
          </cell>
          <cell r="AL735">
            <v>2.44</v>
          </cell>
          <cell r="AX735">
            <v>2.0499999999999998</v>
          </cell>
          <cell r="BB735">
            <v>2.88</v>
          </cell>
          <cell r="BF735">
            <v>2.33</v>
          </cell>
          <cell r="BJ735">
            <v>3.12</v>
          </cell>
          <cell r="BN735">
            <v>2.4900000000000002</v>
          </cell>
        </row>
        <row r="736">
          <cell r="N736">
            <v>0.03</v>
          </cell>
          <cell r="R736">
            <v>0.03</v>
          </cell>
          <cell r="V736">
            <v>0</v>
          </cell>
          <cell r="Z736">
            <v>0</v>
          </cell>
          <cell r="AD736">
            <v>0</v>
          </cell>
          <cell r="AH736">
            <v>0</v>
          </cell>
          <cell r="AL736">
            <v>0</v>
          </cell>
          <cell r="AX736">
            <v>0</v>
          </cell>
          <cell r="BB736">
            <v>0</v>
          </cell>
          <cell r="BF736">
            <v>0</v>
          </cell>
          <cell r="BJ736">
            <v>0</v>
          </cell>
          <cell r="BN736">
            <v>0</v>
          </cell>
        </row>
        <row r="737">
          <cell r="N737">
            <v>-0.67</v>
          </cell>
          <cell r="R737">
            <v>-0.25</v>
          </cell>
          <cell r="V737">
            <v>-0.12</v>
          </cell>
          <cell r="Z737">
            <v>-0.01</v>
          </cell>
          <cell r="AD737">
            <v>-0.11</v>
          </cell>
          <cell r="AH737">
            <v>0.19</v>
          </cell>
          <cell r="AL737">
            <v>0.08</v>
          </cell>
          <cell r="AX737">
            <v>0.18</v>
          </cell>
          <cell r="BB737">
            <v>0.56000000000000005</v>
          </cell>
          <cell r="BF737">
            <v>0.04</v>
          </cell>
          <cell r="BJ737">
            <v>-0.03</v>
          </cell>
          <cell r="BN737">
            <v>0.42</v>
          </cell>
        </row>
        <row r="738">
          <cell r="N738">
            <v>0</v>
          </cell>
          <cell r="R738">
            <v>0</v>
          </cell>
          <cell r="V738">
            <v>0</v>
          </cell>
          <cell r="Z738">
            <v>0</v>
          </cell>
          <cell r="AD738">
            <v>0</v>
          </cell>
          <cell r="AH738">
            <v>0</v>
          </cell>
          <cell r="AL738">
            <v>0</v>
          </cell>
          <cell r="AX738">
            <v>0</v>
          </cell>
          <cell r="BB738">
            <v>0</v>
          </cell>
          <cell r="BF738">
            <v>0</v>
          </cell>
          <cell r="BJ738">
            <v>0</v>
          </cell>
          <cell r="BN738">
            <v>0</v>
          </cell>
        </row>
        <row r="739">
          <cell r="N739">
            <v>0.09</v>
          </cell>
          <cell r="R739">
            <v>0.23</v>
          </cell>
          <cell r="V739">
            <v>0.42</v>
          </cell>
          <cell r="Z739">
            <v>0.45</v>
          </cell>
          <cell r="AD739">
            <v>0.39</v>
          </cell>
          <cell r="AH739">
            <v>0.74</v>
          </cell>
          <cell r="AL739">
            <v>0.8</v>
          </cell>
          <cell r="AX739">
            <v>0.7</v>
          </cell>
          <cell r="BB739">
            <v>1.1100000000000001</v>
          </cell>
          <cell r="BF739">
            <v>0.54</v>
          </cell>
          <cell r="BJ739">
            <v>0.79</v>
          </cell>
          <cell r="BN739">
            <v>0.98</v>
          </cell>
        </row>
        <row r="740">
          <cell r="N740">
            <v>0.01</v>
          </cell>
          <cell r="R740">
            <v>0.01</v>
          </cell>
          <cell r="V740">
            <v>0</v>
          </cell>
          <cell r="Z740">
            <v>0.01</v>
          </cell>
          <cell r="AD740">
            <v>0.01</v>
          </cell>
          <cell r="AH740">
            <v>0.01</v>
          </cell>
          <cell r="AL740">
            <v>0.01</v>
          </cell>
          <cell r="AX740">
            <v>0.01</v>
          </cell>
          <cell r="BB740">
            <v>0.02</v>
          </cell>
          <cell r="BF740">
            <v>0.01</v>
          </cell>
          <cell r="BJ740">
            <v>0.01</v>
          </cell>
          <cell r="BN740">
            <v>0.01</v>
          </cell>
        </row>
        <row r="741">
          <cell r="N741">
            <v>0.1</v>
          </cell>
          <cell r="R741">
            <v>0.24</v>
          </cell>
          <cell r="V741">
            <v>0.42</v>
          </cell>
          <cell r="Z741">
            <v>0.46</v>
          </cell>
          <cell r="AD741">
            <v>0.4</v>
          </cell>
          <cell r="AH741">
            <v>0.75</v>
          </cell>
          <cell r="AL741">
            <v>0.81</v>
          </cell>
          <cell r="AX741">
            <v>0.71</v>
          </cell>
          <cell r="BB741">
            <v>1.1299999999999999</v>
          </cell>
          <cell r="BF741">
            <v>0.55000000000000004</v>
          </cell>
          <cell r="BJ741">
            <v>0.8</v>
          </cell>
          <cell r="BN741">
            <v>0.99</v>
          </cell>
        </row>
        <row r="742">
          <cell r="N742">
            <v>13.24</v>
          </cell>
          <cell r="R742">
            <v>7.94</v>
          </cell>
          <cell r="V742">
            <v>8.3699999999999992</v>
          </cell>
          <cell r="Z742">
            <v>8.06</v>
          </cell>
          <cell r="AD742">
            <v>116.28</v>
          </cell>
          <cell r="AH742">
            <v>8.3000000000000007</v>
          </cell>
          <cell r="AL742">
            <v>7.62</v>
          </cell>
          <cell r="AX742">
            <v>7.84</v>
          </cell>
          <cell r="BB742">
            <v>9.14</v>
          </cell>
          <cell r="BF742">
            <v>7.96</v>
          </cell>
          <cell r="BJ742">
            <v>8.1199999999999992</v>
          </cell>
          <cell r="BN742">
            <v>7.2</v>
          </cell>
        </row>
        <row r="743">
          <cell r="N743">
            <v>59.94</v>
          </cell>
          <cell r="R743">
            <v>68.19</v>
          </cell>
          <cell r="V743">
            <v>74.650000000000006</v>
          </cell>
          <cell r="Z743">
            <v>81.05</v>
          </cell>
          <cell r="AD743">
            <v>84.76</v>
          </cell>
          <cell r="AH743">
            <v>92.71</v>
          </cell>
          <cell r="AL743">
            <v>95.91</v>
          </cell>
          <cell r="AX743">
            <v>104.88</v>
          </cell>
          <cell r="BB743">
            <v>108.63</v>
          </cell>
          <cell r="BF743">
            <v>113.26</v>
          </cell>
          <cell r="BJ743">
            <v>118.83</v>
          </cell>
          <cell r="BN743">
            <v>121.53</v>
          </cell>
        </row>
        <row r="744">
          <cell r="N744">
            <v>0.01</v>
          </cell>
          <cell r="R744">
            <v>0.01</v>
          </cell>
          <cell r="V744">
            <v>0.76</v>
          </cell>
          <cell r="Z744">
            <v>0.21</v>
          </cell>
          <cell r="AD744">
            <v>0.38</v>
          </cell>
          <cell r="AH744">
            <v>0.36</v>
          </cell>
          <cell r="AL744">
            <v>0.38</v>
          </cell>
          <cell r="AX744">
            <v>0.34</v>
          </cell>
          <cell r="BB744">
            <v>0.26</v>
          </cell>
          <cell r="BF744">
            <v>0.17</v>
          </cell>
          <cell r="BJ744">
            <v>0.12</v>
          </cell>
          <cell r="BN744">
            <v>0.09</v>
          </cell>
        </row>
        <row r="745">
          <cell r="N745">
            <v>84.06</v>
          </cell>
          <cell r="R745">
            <v>81.86</v>
          </cell>
          <cell r="V745">
            <v>89.26</v>
          </cell>
          <cell r="Z745">
            <v>95.58</v>
          </cell>
          <cell r="AD745">
            <v>206.99</v>
          </cell>
          <cell r="AH745">
            <v>106.9</v>
          </cell>
          <cell r="AL745">
            <v>109.87</v>
          </cell>
          <cell r="AX745">
            <v>119.44</v>
          </cell>
          <cell r="BB745">
            <v>124.66</v>
          </cell>
          <cell r="BF745">
            <v>127.82</v>
          </cell>
          <cell r="BJ745">
            <v>134.54</v>
          </cell>
          <cell r="BN745">
            <v>137.18</v>
          </cell>
        </row>
        <row r="746">
          <cell r="N746">
            <v>9.17</v>
          </cell>
          <cell r="R746">
            <v>3.91</v>
          </cell>
          <cell r="V746">
            <v>3.56</v>
          </cell>
          <cell r="Z746">
            <v>4.4400000000000004</v>
          </cell>
          <cell r="AD746">
            <v>3.87</v>
          </cell>
          <cell r="AH746">
            <v>4.1900000000000004</v>
          </cell>
          <cell r="AL746">
            <v>4.5999999999999996</v>
          </cell>
          <cell r="AX746">
            <v>4.9800000000000004</v>
          </cell>
          <cell r="BB746">
            <v>5.2</v>
          </cell>
          <cell r="BF746">
            <v>4.8499999999999996</v>
          </cell>
          <cell r="BJ746">
            <v>5.8</v>
          </cell>
          <cell r="BN746">
            <v>6.89</v>
          </cell>
        </row>
        <row r="747">
          <cell r="N747">
            <v>88.76</v>
          </cell>
          <cell r="R747">
            <v>104.56</v>
          </cell>
          <cell r="V747">
            <v>109.85</v>
          </cell>
          <cell r="Z747">
            <v>117.8</v>
          </cell>
          <cell r="AD747">
            <v>122.11</v>
          </cell>
          <cell r="AH747">
            <v>129.12</v>
          </cell>
          <cell r="AL747">
            <v>131.81</v>
          </cell>
          <cell r="AX747">
            <v>140.97999999999999</v>
          </cell>
          <cell r="BB747">
            <v>144.86000000000001</v>
          </cell>
          <cell r="BF747">
            <v>144.84</v>
          </cell>
          <cell r="BJ747">
            <v>146.63999999999999</v>
          </cell>
          <cell r="BN747">
            <v>147.13999999999999</v>
          </cell>
        </row>
        <row r="748">
          <cell r="N748">
            <v>0</v>
          </cell>
          <cell r="R748">
            <v>0</v>
          </cell>
          <cell r="V748">
            <v>0</v>
          </cell>
          <cell r="Z748">
            <v>0</v>
          </cell>
          <cell r="AD748">
            <v>0</v>
          </cell>
          <cell r="AH748">
            <v>0</v>
          </cell>
          <cell r="AL748">
            <v>0</v>
          </cell>
          <cell r="AX748">
            <v>0</v>
          </cell>
          <cell r="BB748">
            <v>0</v>
          </cell>
          <cell r="BF748">
            <v>0</v>
          </cell>
          <cell r="BJ748">
            <v>0</v>
          </cell>
          <cell r="BN748">
            <v>0</v>
          </cell>
        </row>
        <row r="749">
          <cell r="N749">
            <v>133.85</v>
          </cell>
          <cell r="R749">
            <v>156.09</v>
          </cell>
          <cell r="V749">
            <v>163.4</v>
          </cell>
          <cell r="Z749">
            <v>177.49</v>
          </cell>
          <cell r="AD749">
            <v>181.42</v>
          </cell>
          <cell r="AH749">
            <v>188.85</v>
          </cell>
          <cell r="AL749">
            <v>190.45</v>
          </cell>
          <cell r="AX749">
            <v>210.06</v>
          </cell>
          <cell r="BB749">
            <v>211.59</v>
          </cell>
          <cell r="BF749">
            <v>208.89</v>
          </cell>
          <cell r="BJ749">
            <v>215.82</v>
          </cell>
          <cell r="BN749">
            <v>217.07</v>
          </cell>
        </row>
        <row r="750">
          <cell r="N750">
            <v>0.63</v>
          </cell>
          <cell r="R750">
            <v>0.71</v>
          </cell>
          <cell r="V750">
            <v>1.42</v>
          </cell>
          <cell r="Z750">
            <v>1.32</v>
          </cell>
          <cell r="AD750">
            <v>1.49</v>
          </cell>
          <cell r="AH750">
            <v>1.66</v>
          </cell>
          <cell r="AL750">
            <v>1.99</v>
          </cell>
          <cell r="AX750">
            <v>1.81</v>
          </cell>
          <cell r="BB750">
            <v>2.0499999999999998</v>
          </cell>
          <cell r="BF750">
            <v>1.52</v>
          </cell>
          <cell r="BJ750">
            <v>1.7</v>
          </cell>
          <cell r="BN750">
            <v>1.8</v>
          </cell>
        </row>
        <row r="751">
          <cell r="N751">
            <v>50.53</v>
          </cell>
          <cell r="R751">
            <v>55.69</v>
          </cell>
          <cell r="V751">
            <v>60.34</v>
          </cell>
          <cell r="Z751">
            <v>63.34</v>
          </cell>
          <cell r="AD751">
            <v>65.819999999999993</v>
          </cell>
          <cell r="AH751">
            <v>67.67</v>
          </cell>
          <cell r="AL751">
            <v>69.08</v>
          </cell>
          <cell r="AX751">
            <v>74.34</v>
          </cell>
          <cell r="BB751">
            <v>76.88</v>
          </cell>
          <cell r="BF751">
            <v>78.88</v>
          </cell>
          <cell r="BJ751">
            <v>79.34</v>
          </cell>
          <cell r="BN751">
            <v>80.209999999999994</v>
          </cell>
        </row>
        <row r="752">
          <cell r="N752">
            <v>29.78</v>
          </cell>
          <cell r="R752">
            <v>32.869999999999997</v>
          </cell>
          <cell r="V752">
            <v>35.33</v>
          </cell>
          <cell r="Z752">
            <v>36.85</v>
          </cell>
          <cell r="AD752">
            <v>37.96</v>
          </cell>
          <cell r="AH752">
            <v>38.99</v>
          </cell>
          <cell r="AL752">
            <v>39.58</v>
          </cell>
          <cell r="AX752">
            <v>42.43</v>
          </cell>
          <cell r="BB752">
            <v>44.11</v>
          </cell>
          <cell r="BF752">
            <v>44.75</v>
          </cell>
          <cell r="BJ752">
            <v>44.93</v>
          </cell>
          <cell r="BN752">
            <v>45.28</v>
          </cell>
        </row>
        <row r="753">
          <cell r="N753">
            <v>1.1200000000000001</v>
          </cell>
          <cell r="R753">
            <v>1.27</v>
          </cell>
          <cell r="V753">
            <v>1.42</v>
          </cell>
          <cell r="Z753">
            <v>1.54</v>
          </cell>
          <cell r="AD753">
            <v>1.66</v>
          </cell>
          <cell r="AH753">
            <v>1.68</v>
          </cell>
          <cell r="AL753">
            <v>1.74</v>
          </cell>
          <cell r="AX753">
            <v>1.89</v>
          </cell>
          <cell r="BB753">
            <v>1.9</v>
          </cell>
          <cell r="BF753">
            <v>1.98</v>
          </cell>
          <cell r="BJ753">
            <v>2.0499999999999998</v>
          </cell>
          <cell r="BN753">
            <v>2.0499999999999998</v>
          </cell>
        </row>
        <row r="754">
          <cell r="N754">
            <v>6.55</v>
          </cell>
          <cell r="R754">
            <v>7.1</v>
          </cell>
          <cell r="V754">
            <v>7.63</v>
          </cell>
          <cell r="Z754">
            <v>7.87</v>
          </cell>
          <cell r="AD754">
            <v>8.1300000000000008</v>
          </cell>
          <cell r="AH754">
            <v>8.18</v>
          </cell>
          <cell r="AL754">
            <v>8.15</v>
          </cell>
          <cell r="AX754">
            <v>8.32</v>
          </cell>
          <cell r="BB754">
            <v>8.39</v>
          </cell>
          <cell r="BF754">
            <v>8.4499999999999993</v>
          </cell>
          <cell r="BJ754">
            <v>8.5</v>
          </cell>
          <cell r="BN754">
            <v>8.5399999999999991</v>
          </cell>
        </row>
        <row r="755">
          <cell r="N755">
            <v>13.08</v>
          </cell>
          <cell r="R755">
            <v>14.45</v>
          </cell>
          <cell r="V755">
            <v>15.96</v>
          </cell>
          <cell r="Z755">
            <v>17.079999999999998</v>
          </cell>
          <cell r="AD755">
            <v>18.07</v>
          </cell>
          <cell r="AH755">
            <v>18.82</v>
          </cell>
          <cell r="AL755">
            <v>19.61</v>
          </cell>
          <cell r="AX755">
            <v>21.7</v>
          </cell>
          <cell r="BB755">
            <v>22.48</v>
          </cell>
          <cell r="BF755">
            <v>23.7</v>
          </cell>
          <cell r="BJ755">
            <v>23.86</v>
          </cell>
          <cell r="BN755">
            <v>24.34</v>
          </cell>
        </row>
        <row r="756">
          <cell r="N756">
            <v>50.53</v>
          </cell>
          <cell r="R756">
            <v>55.69</v>
          </cell>
          <cell r="V756">
            <v>60.34</v>
          </cell>
          <cell r="Z756">
            <v>63.34</v>
          </cell>
          <cell r="AD756">
            <v>65.819999999999993</v>
          </cell>
          <cell r="AH756">
            <v>67.67</v>
          </cell>
          <cell r="AL756">
            <v>69.08</v>
          </cell>
          <cell r="AX756">
            <v>74.34</v>
          </cell>
          <cell r="BB756">
            <v>76.88</v>
          </cell>
          <cell r="BF756">
            <v>78.88</v>
          </cell>
          <cell r="BJ756">
            <v>79.34</v>
          </cell>
          <cell r="BN756">
            <v>80.209999999999994</v>
          </cell>
        </row>
        <row r="757">
          <cell r="N757">
            <v>2106</v>
          </cell>
          <cell r="R757">
            <v>2567</v>
          </cell>
          <cell r="V757">
            <v>2986</v>
          </cell>
          <cell r="Z757">
            <v>3493</v>
          </cell>
          <cell r="AD757">
            <v>3270</v>
          </cell>
          <cell r="AH757">
            <v>3562</v>
          </cell>
          <cell r="AL757">
            <v>3971</v>
          </cell>
          <cell r="AX757">
            <v>3361</v>
          </cell>
          <cell r="BB757">
            <v>3238</v>
          </cell>
          <cell r="BF757">
            <v>3524</v>
          </cell>
          <cell r="BJ757">
            <v>4049</v>
          </cell>
          <cell r="BN757">
            <v>4108</v>
          </cell>
        </row>
        <row r="758">
          <cell r="N758">
            <v>35047</v>
          </cell>
          <cell r="R758">
            <v>34204</v>
          </cell>
          <cell r="V758">
            <v>33598</v>
          </cell>
          <cell r="Z758">
            <v>33219</v>
          </cell>
          <cell r="AD758">
            <v>33181</v>
          </cell>
          <cell r="AH758">
            <v>33058</v>
          </cell>
          <cell r="AL758">
            <v>32806</v>
          </cell>
          <cell r="AX758">
            <v>34093</v>
          </cell>
          <cell r="BB758">
            <v>34391</v>
          </cell>
          <cell r="BF758">
            <v>34308</v>
          </cell>
          <cell r="BJ758">
            <v>33754</v>
          </cell>
          <cell r="BN758">
            <v>33585</v>
          </cell>
        </row>
        <row r="759">
          <cell r="N759">
            <v>2419</v>
          </cell>
          <cell r="R759">
            <v>2493</v>
          </cell>
          <cell r="V759">
            <v>2585</v>
          </cell>
          <cell r="Z759">
            <v>2695</v>
          </cell>
          <cell r="AD759">
            <v>2792</v>
          </cell>
          <cell r="AH759">
            <v>2648</v>
          </cell>
          <cell r="AL759">
            <v>2479</v>
          </cell>
          <cell r="AX759">
            <v>2310</v>
          </cell>
          <cell r="BB759">
            <v>2128</v>
          </cell>
          <cell r="BF759">
            <v>1955</v>
          </cell>
          <cell r="BJ759">
            <v>1799</v>
          </cell>
          <cell r="BN759">
            <v>1718</v>
          </cell>
        </row>
        <row r="760">
          <cell r="N760">
            <v>851</v>
          </cell>
          <cell r="R760">
            <v>583</v>
          </cell>
          <cell r="V760">
            <v>490</v>
          </cell>
          <cell r="Z760">
            <v>466</v>
          </cell>
          <cell r="AD760">
            <v>464</v>
          </cell>
          <cell r="AH760">
            <v>424</v>
          </cell>
          <cell r="AL760">
            <v>424</v>
          </cell>
          <cell r="AX760">
            <v>437</v>
          </cell>
          <cell r="BB760">
            <v>424</v>
          </cell>
          <cell r="BF760">
            <v>418</v>
          </cell>
          <cell r="BJ760">
            <v>406</v>
          </cell>
          <cell r="BN760">
            <v>404</v>
          </cell>
        </row>
        <row r="761">
          <cell r="N761">
            <v>13694</v>
          </cell>
          <cell r="R761">
            <v>12807</v>
          </cell>
          <cell r="V761">
            <v>12155</v>
          </cell>
          <cell r="Z761">
            <v>11641</v>
          </cell>
          <cell r="AD761">
            <v>11445</v>
          </cell>
          <cell r="AH761">
            <v>11081</v>
          </cell>
          <cell r="AL761">
            <v>10669</v>
          </cell>
          <cell r="AX761">
            <v>10397</v>
          </cell>
          <cell r="BB761">
            <v>10287</v>
          </cell>
          <cell r="BF761">
            <v>9983</v>
          </cell>
          <cell r="BJ761">
            <v>9574</v>
          </cell>
          <cell r="BN761">
            <v>9323</v>
          </cell>
        </row>
        <row r="762">
          <cell r="N762">
            <v>20434</v>
          </cell>
          <cell r="R762">
            <v>20778</v>
          </cell>
          <cell r="V762">
            <v>20943</v>
          </cell>
          <cell r="Z762">
            <v>21108</v>
          </cell>
          <cell r="AD762">
            <v>21292</v>
          </cell>
          <cell r="AH762">
            <v>21580</v>
          </cell>
          <cell r="AL762">
            <v>21739</v>
          </cell>
          <cell r="AX762">
            <v>23296</v>
          </cell>
          <cell r="BB762">
            <v>23709</v>
          </cell>
          <cell r="BF762">
            <v>23927</v>
          </cell>
          <cell r="BJ762">
            <v>23790</v>
          </cell>
          <cell r="BN762">
            <v>23873</v>
          </cell>
        </row>
        <row r="763">
          <cell r="N763">
            <v>9155</v>
          </cell>
          <cell r="R763">
            <v>9306</v>
          </cell>
          <cell r="V763">
            <v>9375</v>
          </cell>
          <cell r="Z763">
            <v>9470</v>
          </cell>
          <cell r="AD763">
            <v>9590</v>
          </cell>
          <cell r="AH763">
            <v>9728</v>
          </cell>
          <cell r="AL763">
            <v>9796</v>
          </cell>
          <cell r="AX763">
            <v>10078</v>
          </cell>
          <cell r="BB763">
            <v>10134</v>
          </cell>
          <cell r="BF763">
            <v>10241</v>
          </cell>
          <cell r="BJ763">
            <v>10300</v>
          </cell>
          <cell r="BN763">
            <v>10300</v>
          </cell>
        </row>
        <row r="764">
          <cell r="N764">
            <v>11275</v>
          </cell>
          <cell r="R764">
            <v>10314</v>
          </cell>
          <cell r="V764">
            <v>9570</v>
          </cell>
          <cell r="Z764">
            <v>8946</v>
          </cell>
          <cell r="AD764">
            <v>8653</v>
          </cell>
          <cell r="AH764">
            <v>8433</v>
          </cell>
          <cell r="AL764">
            <v>8190</v>
          </cell>
          <cell r="AX764">
            <v>8087</v>
          </cell>
          <cell r="BB764">
            <v>8159</v>
          </cell>
          <cell r="BF764">
            <v>8028</v>
          </cell>
          <cell r="BJ764">
            <v>7775</v>
          </cell>
          <cell r="BN764">
            <v>7605</v>
          </cell>
        </row>
        <row r="765">
          <cell r="N765">
            <v>8121</v>
          </cell>
          <cell r="R765">
            <v>8137</v>
          </cell>
          <cell r="V765">
            <v>8110</v>
          </cell>
          <cell r="Z765">
            <v>8042</v>
          </cell>
          <cell r="AD765">
            <v>7972</v>
          </cell>
          <cell r="AH765">
            <v>7988</v>
          </cell>
          <cell r="AL765">
            <v>7991</v>
          </cell>
          <cell r="AX765">
            <v>8429</v>
          </cell>
          <cell r="BB765">
            <v>8537</v>
          </cell>
          <cell r="BF765">
            <v>8577</v>
          </cell>
          <cell r="BJ765">
            <v>8391</v>
          </cell>
          <cell r="BN765">
            <v>8417</v>
          </cell>
        </row>
        <row r="766">
          <cell r="N766">
            <v>3158</v>
          </cell>
          <cell r="R766">
            <v>3335</v>
          </cell>
          <cell r="V766">
            <v>3458</v>
          </cell>
          <cell r="Z766">
            <v>3596</v>
          </cell>
          <cell r="AD766">
            <v>3730</v>
          </cell>
          <cell r="AH766">
            <v>3864</v>
          </cell>
          <cell r="AL766">
            <v>3952</v>
          </cell>
          <cell r="AX766">
            <v>4789</v>
          </cell>
          <cell r="BB766">
            <v>5038</v>
          </cell>
          <cell r="BF766">
            <v>5109</v>
          </cell>
          <cell r="BJ766">
            <v>5099</v>
          </cell>
          <cell r="BN766">
            <v>5156</v>
          </cell>
        </row>
        <row r="767">
          <cell r="N767">
            <v>34979</v>
          </cell>
          <cell r="R767">
            <v>34168</v>
          </cell>
          <cell r="V767">
            <v>33588</v>
          </cell>
          <cell r="Z767">
            <v>33215</v>
          </cell>
          <cell r="AD767">
            <v>33201</v>
          </cell>
          <cell r="AH767">
            <v>33085</v>
          </cell>
          <cell r="AL767">
            <v>32832</v>
          </cell>
          <cell r="AX767">
            <v>34130</v>
          </cell>
          <cell r="BB767">
            <v>34420</v>
          </cell>
          <cell r="BF767">
            <v>34328</v>
          </cell>
          <cell r="BJ767">
            <v>33770</v>
          </cell>
          <cell r="BN767">
            <v>33600</v>
          </cell>
        </row>
        <row r="768">
          <cell r="N768">
            <v>1054.8</v>
          </cell>
          <cell r="R768">
            <v>1155.6400000000001</v>
          </cell>
          <cell r="V768">
            <v>1154.71</v>
          </cell>
          <cell r="Z768">
            <v>1231.83</v>
          </cell>
          <cell r="AD768">
            <v>1270.9000000000001</v>
          </cell>
          <cell r="AH768">
            <v>1165.95</v>
          </cell>
          <cell r="AL768">
            <v>1123.49</v>
          </cell>
          <cell r="AX768">
            <v>1124.54</v>
          </cell>
          <cell r="BB768">
            <v>1034.3399999999999</v>
          </cell>
          <cell r="BF768">
            <v>945.56</v>
          </cell>
          <cell r="BJ768">
            <v>884.4</v>
          </cell>
          <cell r="BN768">
            <v>876.01</v>
          </cell>
        </row>
        <row r="769">
          <cell r="N769">
            <v>672.32</v>
          </cell>
          <cell r="R769">
            <v>583.29999999999995</v>
          </cell>
          <cell r="V769">
            <v>533.72</v>
          </cell>
          <cell r="Z769">
            <v>502.31</v>
          </cell>
          <cell r="AD769">
            <v>483.32</v>
          </cell>
          <cell r="AH769">
            <v>422.77</v>
          </cell>
          <cell r="AL769">
            <v>407.81</v>
          </cell>
          <cell r="AX769">
            <v>402.08</v>
          </cell>
          <cell r="BB769">
            <v>390.31</v>
          </cell>
          <cell r="BF769">
            <v>373.27</v>
          </cell>
          <cell r="BJ769">
            <v>362.26</v>
          </cell>
          <cell r="BN769">
            <v>354.71</v>
          </cell>
        </row>
        <row r="770">
          <cell r="N770">
            <v>3775.01</v>
          </cell>
          <cell r="R770">
            <v>3788.74</v>
          </cell>
          <cell r="V770">
            <v>3755.09</v>
          </cell>
          <cell r="Z770">
            <v>3806.96</v>
          </cell>
          <cell r="AD770">
            <v>3791.89</v>
          </cell>
          <cell r="AH770">
            <v>3816.86</v>
          </cell>
          <cell r="AL770">
            <v>3814.93</v>
          </cell>
          <cell r="AX770">
            <v>3911.43</v>
          </cell>
          <cell r="BB770">
            <v>3899.02</v>
          </cell>
          <cell r="BF770">
            <v>3888.94</v>
          </cell>
          <cell r="BJ770">
            <v>3967.83</v>
          </cell>
          <cell r="BN770">
            <v>3982.77</v>
          </cell>
        </row>
        <row r="771">
          <cell r="N771">
            <v>4428.4399999999996</v>
          </cell>
          <cell r="R771">
            <v>4271.7299999999996</v>
          </cell>
          <cell r="V771">
            <v>3846.8</v>
          </cell>
          <cell r="Z771">
            <v>3646.53</v>
          </cell>
          <cell r="AD771">
            <v>3588.49</v>
          </cell>
          <cell r="AH771">
            <v>3389.01</v>
          </cell>
          <cell r="AL771">
            <v>3191.98</v>
          </cell>
          <cell r="AX771">
            <v>3247.17</v>
          </cell>
          <cell r="BB771">
            <v>3227.69</v>
          </cell>
          <cell r="BF771">
            <v>3075.4</v>
          </cell>
          <cell r="BJ771">
            <v>3027.97</v>
          </cell>
          <cell r="BN771">
            <v>3004.3</v>
          </cell>
        </row>
        <row r="772">
          <cell r="N772">
            <v>3706.85</v>
          </cell>
          <cell r="R772">
            <v>3735.6</v>
          </cell>
          <cell r="V772">
            <v>3666.38</v>
          </cell>
          <cell r="Z772">
            <v>3680.57</v>
          </cell>
          <cell r="AD772">
            <v>3630.51</v>
          </cell>
          <cell r="AH772">
            <v>3607.01</v>
          </cell>
          <cell r="AL772">
            <v>3551.01</v>
          </cell>
          <cell r="AX772">
            <v>3643.87</v>
          </cell>
          <cell r="BB772">
            <v>3640.25</v>
          </cell>
          <cell r="BF772">
            <v>3578.23</v>
          </cell>
          <cell r="BJ772">
            <v>3527.6</v>
          </cell>
          <cell r="BN772">
            <v>3533.55</v>
          </cell>
        </row>
        <row r="773">
          <cell r="N773">
            <v>1462.2</v>
          </cell>
          <cell r="R773">
            <v>1547.81</v>
          </cell>
          <cell r="V773">
            <v>1577.67</v>
          </cell>
          <cell r="Z773">
            <v>1648.07</v>
          </cell>
          <cell r="AD773">
            <v>1677.58</v>
          </cell>
          <cell r="AH773">
            <v>1717.24</v>
          </cell>
          <cell r="AL773">
            <v>1747.45</v>
          </cell>
          <cell r="AX773">
            <v>2055.69</v>
          </cell>
          <cell r="BB773">
            <v>2135.9299999999998</v>
          </cell>
          <cell r="BF773">
            <v>2146.96</v>
          </cell>
          <cell r="BJ773">
            <v>2181.1999999999998</v>
          </cell>
          <cell r="BN773">
            <v>2228.08</v>
          </cell>
        </row>
        <row r="774">
          <cell r="N774">
            <v>15101.34</v>
          </cell>
          <cell r="R774">
            <v>15082.79</v>
          </cell>
          <cell r="V774">
            <v>14536.33</v>
          </cell>
          <cell r="Z774">
            <v>14515.6</v>
          </cell>
          <cell r="AD774">
            <v>14442.09</v>
          </cell>
          <cell r="AH774">
            <v>14121</v>
          </cell>
          <cell r="AL774">
            <v>13837.13</v>
          </cell>
          <cell r="AX774">
            <v>14383.51</v>
          </cell>
          <cell r="BB774">
            <v>14328.71</v>
          </cell>
          <cell r="BF774">
            <v>14009.22</v>
          </cell>
          <cell r="BJ774">
            <v>13950.99</v>
          </cell>
          <cell r="BN774">
            <v>13978.37</v>
          </cell>
        </row>
        <row r="775">
          <cell r="N775">
            <v>13208</v>
          </cell>
          <cell r="R775">
            <v>13151</v>
          </cell>
          <cell r="V775">
            <v>12585</v>
          </cell>
          <cell r="Z775">
            <v>12519</v>
          </cell>
          <cell r="AD775">
            <v>12411</v>
          </cell>
          <cell r="AH775">
            <v>12069</v>
          </cell>
          <cell r="AL775">
            <v>11734</v>
          </cell>
          <cell r="AX775">
            <v>12229</v>
          </cell>
          <cell r="BB775">
            <v>12174</v>
          </cell>
          <cell r="BF775">
            <v>11888</v>
          </cell>
          <cell r="BJ775">
            <v>11792</v>
          </cell>
          <cell r="BN775">
            <v>11775</v>
          </cell>
        </row>
        <row r="776">
          <cell r="N776">
            <v>-68</v>
          </cell>
          <cell r="R776">
            <v>-36</v>
          </cell>
          <cell r="V776">
            <v>-10</v>
          </cell>
          <cell r="Z776">
            <v>-4</v>
          </cell>
          <cell r="AD776">
            <v>20</v>
          </cell>
          <cell r="AH776">
            <v>27</v>
          </cell>
          <cell r="AL776">
            <v>26</v>
          </cell>
          <cell r="AX776">
            <v>37</v>
          </cell>
          <cell r="BB776">
            <v>29</v>
          </cell>
          <cell r="BF776">
            <v>20</v>
          </cell>
          <cell r="BJ776">
            <v>16</v>
          </cell>
          <cell r="BN776">
            <v>15</v>
          </cell>
        </row>
        <row r="777">
          <cell r="N777">
            <v>40688</v>
          </cell>
          <cell r="R777">
            <v>40395</v>
          </cell>
          <cell r="V777">
            <v>40240</v>
          </cell>
          <cell r="Z777">
            <v>40470</v>
          </cell>
          <cell r="AD777">
            <v>40281</v>
          </cell>
          <cell r="AH777">
            <v>40443</v>
          </cell>
          <cell r="AL777">
            <v>40658</v>
          </cell>
          <cell r="AX777">
            <v>41426</v>
          </cell>
          <cell r="BB777">
            <v>41696</v>
          </cell>
          <cell r="BF777">
            <v>41917</v>
          </cell>
          <cell r="BJ777">
            <v>41933</v>
          </cell>
          <cell r="BN777">
            <v>41944</v>
          </cell>
        </row>
        <row r="778">
          <cell r="N778">
            <v>38582</v>
          </cell>
          <cell r="R778">
            <v>37828</v>
          </cell>
          <cell r="V778">
            <v>37254</v>
          </cell>
          <cell r="Z778">
            <v>36977</v>
          </cell>
          <cell r="AD778">
            <v>37011</v>
          </cell>
          <cell r="AH778">
            <v>36881</v>
          </cell>
          <cell r="AL778">
            <v>36687</v>
          </cell>
          <cell r="AX778">
            <v>38065</v>
          </cell>
          <cell r="BB778">
            <v>38458</v>
          </cell>
          <cell r="BF778">
            <v>38393</v>
          </cell>
          <cell r="BJ778">
            <v>37884</v>
          </cell>
          <cell r="BN778">
            <v>37836</v>
          </cell>
        </row>
        <row r="779">
          <cell r="N779">
            <v>341</v>
          </cell>
          <cell r="R779">
            <v>277</v>
          </cell>
          <cell r="V779">
            <v>240</v>
          </cell>
          <cell r="Z779">
            <v>207</v>
          </cell>
          <cell r="AD779">
            <v>197</v>
          </cell>
          <cell r="AH779">
            <v>182</v>
          </cell>
          <cell r="AL779">
            <v>157</v>
          </cell>
          <cell r="AX779">
            <v>129</v>
          </cell>
          <cell r="BB779">
            <v>106</v>
          </cell>
          <cell r="BF779">
            <v>102</v>
          </cell>
          <cell r="BJ779">
            <v>96</v>
          </cell>
          <cell r="BN779">
            <v>91</v>
          </cell>
        </row>
        <row r="780">
          <cell r="N780">
            <v>10852</v>
          </cell>
          <cell r="R780">
            <v>9978</v>
          </cell>
          <cell r="V780">
            <v>9287</v>
          </cell>
          <cell r="Z780">
            <v>8709</v>
          </cell>
          <cell r="AD780">
            <v>8437</v>
          </cell>
          <cell r="AH780">
            <v>8231</v>
          </cell>
          <cell r="AL780">
            <v>8035</v>
          </cell>
          <cell r="AX780">
            <v>7976</v>
          </cell>
          <cell r="BB780">
            <v>8079</v>
          </cell>
          <cell r="BF780">
            <v>7950</v>
          </cell>
          <cell r="BJ780">
            <v>7705</v>
          </cell>
          <cell r="BN780">
            <v>7549</v>
          </cell>
        </row>
        <row r="781">
          <cell r="N781">
            <v>418</v>
          </cell>
          <cell r="R781">
            <v>403</v>
          </cell>
          <cell r="V781">
            <v>390</v>
          </cell>
          <cell r="Z781">
            <v>384</v>
          </cell>
          <cell r="AD781">
            <v>371</v>
          </cell>
          <cell r="AH781">
            <v>360</v>
          </cell>
          <cell r="AL781">
            <v>345</v>
          </cell>
          <cell r="AX781">
            <v>303</v>
          </cell>
          <cell r="BB781">
            <v>300</v>
          </cell>
          <cell r="BF781">
            <v>296</v>
          </cell>
          <cell r="BJ781">
            <v>293</v>
          </cell>
          <cell r="BN781">
            <v>289</v>
          </cell>
        </row>
        <row r="782">
          <cell r="N782">
            <v>2667</v>
          </cell>
          <cell r="R782">
            <v>2770</v>
          </cell>
          <cell r="V782">
            <v>2876</v>
          </cell>
          <cell r="Z782">
            <v>3003</v>
          </cell>
          <cell r="AD782">
            <v>3118</v>
          </cell>
          <cell r="AH782">
            <v>3012</v>
          </cell>
          <cell r="AL782">
            <v>2845</v>
          </cell>
          <cell r="AX782">
            <v>2713</v>
          </cell>
          <cell r="BB782">
            <v>2547</v>
          </cell>
          <cell r="BF782">
            <v>2374</v>
          </cell>
          <cell r="BJ782">
            <v>2221</v>
          </cell>
          <cell r="BN782">
            <v>2155</v>
          </cell>
        </row>
        <row r="783">
          <cell r="N783">
            <v>5599</v>
          </cell>
          <cell r="R783">
            <v>5658</v>
          </cell>
          <cell r="V783">
            <v>5661</v>
          </cell>
          <cell r="Z783">
            <v>5686</v>
          </cell>
          <cell r="AD783">
            <v>5723</v>
          </cell>
          <cell r="AH783">
            <v>5763</v>
          </cell>
          <cell r="AL783">
            <v>5807</v>
          </cell>
          <cell r="AX783">
            <v>5963</v>
          </cell>
          <cell r="BB783">
            <v>6019</v>
          </cell>
          <cell r="BF783">
            <v>6000</v>
          </cell>
          <cell r="BJ783">
            <v>5856</v>
          </cell>
          <cell r="BN783">
            <v>5822</v>
          </cell>
        </row>
        <row r="784">
          <cell r="N784">
            <v>1242</v>
          </cell>
          <cell r="R784">
            <v>1277</v>
          </cell>
          <cell r="V784">
            <v>1310</v>
          </cell>
          <cell r="Z784">
            <v>1331</v>
          </cell>
          <cell r="AD784">
            <v>1357</v>
          </cell>
          <cell r="AH784">
            <v>1408</v>
          </cell>
          <cell r="AL784">
            <v>1442</v>
          </cell>
          <cell r="AX784">
            <v>1660</v>
          </cell>
          <cell r="BB784">
            <v>1696</v>
          </cell>
          <cell r="BF784">
            <v>1744</v>
          </cell>
          <cell r="BJ784">
            <v>1726</v>
          </cell>
          <cell r="BN784">
            <v>1817</v>
          </cell>
        </row>
        <row r="785">
          <cell r="N785">
            <v>2454</v>
          </cell>
          <cell r="R785">
            <v>2404</v>
          </cell>
          <cell r="V785">
            <v>2344</v>
          </cell>
          <cell r="Z785">
            <v>2268</v>
          </cell>
          <cell r="AD785">
            <v>2165</v>
          </cell>
          <cell r="AH785">
            <v>2092</v>
          </cell>
          <cell r="AL785">
            <v>2025</v>
          </cell>
          <cell r="AX785">
            <v>2063</v>
          </cell>
          <cell r="BB785">
            <v>2097</v>
          </cell>
          <cell r="BF785">
            <v>2089</v>
          </cell>
          <cell r="BJ785">
            <v>2051</v>
          </cell>
          <cell r="BN785">
            <v>2034</v>
          </cell>
        </row>
        <row r="786">
          <cell r="N786">
            <v>1185</v>
          </cell>
          <cell r="R786">
            <v>1229</v>
          </cell>
          <cell r="V786">
            <v>1262</v>
          </cell>
          <cell r="Z786">
            <v>1270</v>
          </cell>
          <cell r="AD786">
            <v>1257</v>
          </cell>
          <cell r="AH786">
            <v>1244</v>
          </cell>
          <cell r="AL786">
            <v>1238</v>
          </cell>
          <cell r="AX786">
            <v>1265</v>
          </cell>
          <cell r="BB786">
            <v>1271</v>
          </cell>
          <cell r="BF786">
            <v>1278</v>
          </cell>
          <cell r="BJ786">
            <v>1266</v>
          </cell>
          <cell r="BN786">
            <v>1245</v>
          </cell>
        </row>
        <row r="787">
          <cell r="N787">
            <v>2437</v>
          </cell>
          <cell r="R787">
            <v>2606</v>
          </cell>
          <cell r="V787">
            <v>2719</v>
          </cell>
          <cell r="Z787">
            <v>2896</v>
          </cell>
          <cell r="AD787">
            <v>3070</v>
          </cell>
          <cell r="AH787">
            <v>3242</v>
          </cell>
          <cell r="AL787">
            <v>3391</v>
          </cell>
          <cell r="AX787">
            <v>4267</v>
          </cell>
          <cell r="BB787">
            <v>4519</v>
          </cell>
          <cell r="BF787">
            <v>4617</v>
          </cell>
          <cell r="BJ787">
            <v>4666</v>
          </cell>
          <cell r="BN787">
            <v>4803</v>
          </cell>
        </row>
        <row r="788">
          <cell r="N788">
            <v>3174</v>
          </cell>
          <cell r="R788">
            <v>3119</v>
          </cell>
          <cell r="V788">
            <v>3059</v>
          </cell>
          <cell r="Z788">
            <v>3000</v>
          </cell>
          <cell r="AD788">
            <v>2956</v>
          </cell>
          <cell r="AH788">
            <v>2935</v>
          </cell>
          <cell r="AL788">
            <v>2900</v>
          </cell>
          <cell r="AX788">
            <v>2773</v>
          </cell>
          <cell r="BB788">
            <v>2711</v>
          </cell>
          <cell r="BF788">
            <v>2675</v>
          </cell>
          <cell r="BJ788">
            <v>2660</v>
          </cell>
          <cell r="BN788">
            <v>2600</v>
          </cell>
        </row>
        <row r="789">
          <cell r="N789">
            <v>1637</v>
          </cell>
          <cell r="R789">
            <v>1344</v>
          </cell>
          <cell r="V789">
            <v>1213</v>
          </cell>
          <cell r="Z789">
            <v>1145</v>
          </cell>
          <cell r="AD789">
            <v>1107</v>
          </cell>
          <cell r="AH789">
            <v>971</v>
          </cell>
          <cell r="AL789">
            <v>933</v>
          </cell>
          <cell r="AX789">
            <v>922</v>
          </cell>
          <cell r="BB789">
            <v>913</v>
          </cell>
          <cell r="BF789">
            <v>896</v>
          </cell>
          <cell r="BJ789">
            <v>865</v>
          </cell>
          <cell r="BN789">
            <v>849</v>
          </cell>
        </row>
        <row r="790">
          <cell r="N790">
            <v>14278</v>
          </cell>
          <cell r="R790">
            <v>13428</v>
          </cell>
          <cell r="V790">
            <v>12793</v>
          </cell>
          <cell r="Z790">
            <v>12303</v>
          </cell>
          <cell r="AD790">
            <v>12123</v>
          </cell>
          <cell r="AH790">
            <v>11785</v>
          </cell>
          <cell r="AL790">
            <v>11382</v>
          </cell>
          <cell r="AX790">
            <v>11121</v>
          </cell>
          <cell r="BB790">
            <v>11032</v>
          </cell>
          <cell r="BF790">
            <v>10722</v>
          </cell>
          <cell r="BJ790">
            <v>10315</v>
          </cell>
          <cell r="BN790">
            <v>10084</v>
          </cell>
        </row>
        <row r="791">
          <cell r="N791">
            <v>22599</v>
          </cell>
          <cell r="R791">
            <v>23020</v>
          </cell>
          <cell r="V791">
            <v>23238</v>
          </cell>
          <cell r="Z791">
            <v>23525</v>
          </cell>
          <cell r="AD791">
            <v>23801</v>
          </cell>
          <cell r="AH791">
            <v>24152</v>
          </cell>
          <cell r="AL791">
            <v>24398</v>
          </cell>
          <cell r="AX791">
            <v>26059</v>
          </cell>
          <cell r="BB791">
            <v>26542</v>
          </cell>
          <cell r="BF791">
            <v>26795</v>
          </cell>
          <cell r="BJ791">
            <v>26720</v>
          </cell>
          <cell r="BN791">
            <v>26918</v>
          </cell>
        </row>
        <row r="792">
          <cell r="N792">
            <v>9682</v>
          </cell>
          <cell r="R792">
            <v>9846</v>
          </cell>
          <cell r="V792">
            <v>9942</v>
          </cell>
          <cell r="Z792">
            <v>10074</v>
          </cell>
          <cell r="AD792">
            <v>10229</v>
          </cell>
          <cell r="AH792">
            <v>10403</v>
          </cell>
          <cell r="AL792">
            <v>10495</v>
          </cell>
          <cell r="AX792">
            <v>10841</v>
          </cell>
          <cell r="BB792">
            <v>10940</v>
          </cell>
          <cell r="BF792">
            <v>11067</v>
          </cell>
          <cell r="BJ792">
            <v>11155</v>
          </cell>
          <cell r="BN792">
            <v>11197</v>
          </cell>
        </row>
        <row r="793">
          <cell r="N793">
            <v>6508</v>
          </cell>
          <cell r="R793">
            <v>6727</v>
          </cell>
          <cell r="V793">
            <v>6883</v>
          </cell>
          <cell r="Z793">
            <v>7074</v>
          </cell>
          <cell r="AD793">
            <v>7273</v>
          </cell>
          <cell r="AH793">
            <v>7468</v>
          </cell>
          <cell r="AL793">
            <v>7595</v>
          </cell>
          <cell r="AX793">
            <v>8068</v>
          </cell>
          <cell r="BB793">
            <v>8229</v>
          </cell>
          <cell r="BF793">
            <v>8392</v>
          </cell>
          <cell r="BJ793">
            <v>8495</v>
          </cell>
          <cell r="BN793">
            <v>8597</v>
          </cell>
        </row>
        <row r="794">
          <cell r="N794">
            <v>11611</v>
          </cell>
          <cell r="R794">
            <v>10658</v>
          </cell>
          <cell r="V794">
            <v>9917</v>
          </cell>
          <cell r="Z794">
            <v>9300</v>
          </cell>
          <cell r="AD794">
            <v>9005</v>
          </cell>
          <cell r="AH794">
            <v>8773</v>
          </cell>
          <cell r="AL794">
            <v>8537</v>
          </cell>
          <cell r="AX794">
            <v>8408</v>
          </cell>
          <cell r="BB794">
            <v>8485</v>
          </cell>
          <cell r="BF794">
            <v>8348</v>
          </cell>
          <cell r="BJ794">
            <v>8094</v>
          </cell>
          <cell r="BN794">
            <v>7929</v>
          </cell>
        </row>
        <row r="795">
          <cell r="N795">
            <v>9295</v>
          </cell>
          <cell r="R795">
            <v>9339</v>
          </cell>
          <cell r="V795">
            <v>9315</v>
          </cell>
          <cell r="Z795">
            <v>9285</v>
          </cell>
          <cell r="AD795">
            <v>9245</v>
          </cell>
          <cell r="AH795">
            <v>9263</v>
          </cell>
          <cell r="AL795">
            <v>9274</v>
          </cell>
          <cell r="AX795">
            <v>9686</v>
          </cell>
          <cell r="BB795">
            <v>9812</v>
          </cell>
          <cell r="BF795">
            <v>9833</v>
          </cell>
          <cell r="BJ795">
            <v>9633</v>
          </cell>
          <cell r="BN795">
            <v>9673</v>
          </cell>
        </row>
        <row r="796">
          <cell r="N796">
            <v>3622</v>
          </cell>
          <cell r="R796">
            <v>3835</v>
          </cell>
          <cell r="V796">
            <v>3981</v>
          </cell>
          <cell r="Z796">
            <v>4166</v>
          </cell>
          <cell r="AD796">
            <v>4327</v>
          </cell>
          <cell r="AH796">
            <v>4486</v>
          </cell>
          <cell r="AL796">
            <v>4629</v>
          </cell>
          <cell r="AX796">
            <v>5532</v>
          </cell>
          <cell r="BB796">
            <v>5790</v>
          </cell>
          <cell r="BF796">
            <v>5895</v>
          </cell>
          <cell r="BJ796">
            <v>5932</v>
          </cell>
          <cell r="BN796">
            <v>6048</v>
          </cell>
        </row>
        <row r="797">
          <cell r="N797">
            <v>38514</v>
          </cell>
          <cell r="R797">
            <v>37792</v>
          </cell>
          <cell r="V797">
            <v>37244</v>
          </cell>
          <cell r="Z797">
            <v>36973</v>
          </cell>
          <cell r="AD797">
            <v>37031</v>
          </cell>
          <cell r="AH797">
            <v>36908</v>
          </cell>
          <cell r="AL797">
            <v>36713</v>
          </cell>
          <cell r="AX797">
            <v>38102</v>
          </cell>
          <cell r="BB797">
            <v>38487</v>
          </cell>
          <cell r="BF797">
            <v>38413</v>
          </cell>
          <cell r="BJ797">
            <v>37900</v>
          </cell>
          <cell r="BN797">
            <v>37851</v>
          </cell>
        </row>
        <row r="798">
          <cell r="N798">
            <v>3535</v>
          </cell>
          <cell r="R798">
            <v>3624</v>
          </cell>
          <cell r="V798">
            <v>3656</v>
          </cell>
          <cell r="Z798">
            <v>3758</v>
          </cell>
          <cell r="AD798">
            <v>3830</v>
          </cell>
          <cell r="AH798">
            <v>3823</v>
          </cell>
          <cell r="AL798">
            <v>3881</v>
          </cell>
          <cell r="AX798">
            <v>3972</v>
          </cell>
          <cell r="BB798">
            <v>4067</v>
          </cell>
          <cell r="BF798">
            <v>4085</v>
          </cell>
          <cell r="BJ798">
            <v>4130</v>
          </cell>
          <cell r="BN798">
            <v>4251</v>
          </cell>
        </row>
        <row r="799">
          <cell r="N799">
            <v>3535</v>
          </cell>
          <cell r="R799">
            <v>3624</v>
          </cell>
          <cell r="V799">
            <v>3656</v>
          </cell>
          <cell r="Z799">
            <v>3758</v>
          </cell>
          <cell r="AD799">
            <v>3830</v>
          </cell>
          <cell r="AH799">
            <v>3823</v>
          </cell>
          <cell r="AL799">
            <v>3881</v>
          </cell>
          <cell r="AX799">
            <v>3972</v>
          </cell>
          <cell r="BB799">
            <v>4067</v>
          </cell>
          <cell r="BF799">
            <v>4085</v>
          </cell>
          <cell r="BJ799">
            <v>4130</v>
          </cell>
          <cell r="BN799">
            <v>4251</v>
          </cell>
        </row>
        <row r="800">
          <cell r="N800">
            <v>79788</v>
          </cell>
          <cell r="R800">
            <v>80324</v>
          </cell>
          <cell r="V800">
            <v>81028</v>
          </cell>
          <cell r="Z800">
            <v>81348</v>
          </cell>
          <cell r="AD800">
            <v>81549</v>
          </cell>
          <cell r="AH800">
            <v>81810</v>
          </cell>
          <cell r="AL800">
            <v>82018</v>
          </cell>
          <cell r="AX800">
            <v>82145</v>
          </cell>
          <cell r="BB800">
            <v>82260</v>
          </cell>
          <cell r="BF800">
            <v>82434</v>
          </cell>
          <cell r="BJ800">
            <v>82513</v>
          </cell>
          <cell r="BN800">
            <v>82508</v>
          </cell>
        </row>
        <row r="801">
          <cell r="N801">
            <v>2328</v>
          </cell>
          <cell r="R801">
            <v>2404</v>
          </cell>
          <cell r="V801">
            <v>2504</v>
          </cell>
          <cell r="Z801">
            <v>2592</v>
          </cell>
          <cell r="AD801">
            <v>2769</v>
          </cell>
          <cell r="AH801">
            <v>3020</v>
          </cell>
          <cell r="AL801">
            <v>3365</v>
          </cell>
          <cell r="AX801">
            <v>4300</v>
          </cell>
          <cell r="BB801">
            <v>4486</v>
          </cell>
          <cell r="BF801">
            <v>4526</v>
          </cell>
          <cell r="BJ801">
            <v>4519</v>
          </cell>
          <cell r="BN801">
            <v>4988</v>
          </cell>
        </row>
        <row r="802">
          <cell r="N802">
            <v>12.83</v>
          </cell>
          <cell r="R802">
            <v>14.56</v>
          </cell>
          <cell r="V802">
            <v>15.55</v>
          </cell>
          <cell r="Z802">
            <v>16.600000000000001</v>
          </cell>
          <cell r="AD802">
            <v>16.66</v>
          </cell>
          <cell r="AH802">
            <v>16.62</v>
          </cell>
          <cell r="AL802">
            <v>17.100000000000001</v>
          </cell>
          <cell r="AX802">
            <v>15.88</v>
          </cell>
          <cell r="BB802">
            <v>14.93</v>
          </cell>
          <cell r="BF802">
            <v>15.3</v>
          </cell>
          <cell r="BJ802">
            <v>15.9</v>
          </cell>
          <cell r="BN802">
            <v>16.34</v>
          </cell>
        </row>
        <row r="803">
          <cell r="N803">
            <v>14.39</v>
          </cell>
          <cell r="R803">
            <v>14.56</v>
          </cell>
          <cell r="V803">
            <v>14.94</v>
          </cell>
          <cell r="Z803">
            <v>15.96</v>
          </cell>
          <cell r="AD803">
            <v>16.38</v>
          </cell>
          <cell r="AH803">
            <v>17.649999999999999</v>
          </cell>
          <cell r="AL803">
            <v>19.079999999999998</v>
          </cell>
          <cell r="AX803">
            <v>24.69</v>
          </cell>
          <cell r="BB803">
            <v>26.05</v>
          </cell>
          <cell r="BF803">
            <v>26.07</v>
          </cell>
          <cell r="BJ803">
            <v>26.55</v>
          </cell>
          <cell r="BN803">
            <v>26.68</v>
          </cell>
        </row>
        <row r="804">
          <cell r="N804">
            <v>2319.11</v>
          </cell>
          <cell r="R804">
            <v>2446.96</v>
          </cell>
          <cell r="V804">
            <v>2455.54</v>
          </cell>
          <cell r="Z804">
            <v>2558.63</v>
          </cell>
          <cell r="AD804">
            <v>2673.85</v>
          </cell>
          <cell r="AH804">
            <v>2704.31</v>
          </cell>
          <cell r="AL804">
            <v>2792.18</v>
          </cell>
          <cell r="AX804">
            <v>3155.87</v>
          </cell>
          <cell r="BB804">
            <v>3224.14</v>
          </cell>
        </row>
        <row r="805">
          <cell r="N805">
            <v>3.17</v>
          </cell>
          <cell r="R805">
            <v>3.59</v>
          </cell>
          <cell r="V805">
            <v>3.81</v>
          </cell>
          <cell r="Z805">
            <v>4.0999999999999996</v>
          </cell>
          <cell r="AD805">
            <v>4.13</v>
          </cell>
          <cell r="AH805">
            <v>3.97</v>
          </cell>
          <cell r="AL805">
            <v>3.76</v>
          </cell>
          <cell r="AX805">
            <v>3.3</v>
          </cell>
          <cell r="BB805">
            <v>3.25</v>
          </cell>
          <cell r="BF805">
            <v>3.12</v>
          </cell>
          <cell r="BJ805">
            <v>2.97</v>
          </cell>
          <cell r="BN805">
            <v>3.04</v>
          </cell>
        </row>
        <row r="806">
          <cell r="N806">
            <v>3.17</v>
          </cell>
          <cell r="R806">
            <v>3.59</v>
          </cell>
          <cell r="V806">
            <v>3.81</v>
          </cell>
          <cell r="Z806">
            <v>4.0999999999999996</v>
          </cell>
          <cell r="AD806">
            <v>4.13</v>
          </cell>
          <cell r="AH806">
            <v>3.97</v>
          </cell>
          <cell r="AL806">
            <v>3.76</v>
          </cell>
          <cell r="AX806">
            <v>3.3</v>
          </cell>
          <cell r="BB806">
            <v>3.25</v>
          </cell>
          <cell r="BF806">
            <v>3.12</v>
          </cell>
          <cell r="BJ806">
            <v>2.97</v>
          </cell>
          <cell r="BN806">
            <v>3.04</v>
          </cell>
        </row>
        <row r="807">
          <cell r="N807">
            <v>101.45</v>
          </cell>
          <cell r="R807">
            <v>111.24</v>
          </cell>
          <cell r="V807">
            <v>121.16</v>
          </cell>
          <cell r="Z807">
            <v>131.47999999999999</v>
          </cell>
          <cell r="AD807">
            <v>139.16</v>
          </cell>
          <cell r="AH807">
            <v>144.69</v>
          </cell>
          <cell r="AL807">
            <v>149.69999999999999</v>
          </cell>
          <cell r="AX807">
            <v>164.13</v>
          </cell>
          <cell r="BB807">
            <v>168.54</v>
          </cell>
        </row>
        <row r="808">
          <cell r="N808">
            <v>246.45</v>
          </cell>
          <cell r="R808">
            <v>269.67</v>
          </cell>
          <cell r="V808">
            <v>280</v>
          </cell>
          <cell r="Z808">
            <v>287.17</v>
          </cell>
          <cell r="AD808">
            <v>297.42</v>
          </cell>
          <cell r="AH808">
            <v>302.05</v>
          </cell>
          <cell r="AL808">
            <v>303.13</v>
          </cell>
          <cell r="AX808">
            <v>325.16000000000003</v>
          </cell>
          <cell r="BB808">
            <v>331.03</v>
          </cell>
        </row>
        <row r="809">
          <cell r="N809">
            <v>42.19</v>
          </cell>
          <cell r="R809">
            <v>47.36</v>
          </cell>
          <cell r="V809">
            <v>50.47</v>
          </cell>
          <cell r="Z809">
            <v>52.18</v>
          </cell>
          <cell r="AD809">
            <v>52.12</v>
          </cell>
          <cell r="AH809">
            <v>53.61</v>
          </cell>
          <cell r="AL809">
            <v>53.99</v>
          </cell>
          <cell r="AX809">
            <v>56.32</v>
          </cell>
          <cell r="BB809">
            <v>57.54</v>
          </cell>
          <cell r="BF809">
            <v>58.22</v>
          </cell>
          <cell r="BJ809">
            <v>57.99</v>
          </cell>
          <cell r="BN809">
            <v>58.07</v>
          </cell>
        </row>
        <row r="810">
          <cell r="N810">
            <v>2.63</v>
          </cell>
          <cell r="R810">
            <v>3.16</v>
          </cell>
          <cell r="V810">
            <v>3.56</v>
          </cell>
          <cell r="Z810">
            <v>3.72</v>
          </cell>
          <cell r="AD810">
            <v>3.8</v>
          </cell>
          <cell r="AH810">
            <v>4.2</v>
          </cell>
          <cell r="AL810">
            <v>4.04</v>
          </cell>
          <cell r="AX810">
            <v>4.55</v>
          </cell>
          <cell r="BB810">
            <v>4.68</v>
          </cell>
          <cell r="BF810">
            <v>4.83</v>
          </cell>
          <cell r="BJ810">
            <v>4.9800000000000004</v>
          </cell>
          <cell r="BN810">
            <v>5.15</v>
          </cell>
        </row>
        <row r="811">
          <cell r="N811">
            <v>44.82</v>
          </cell>
          <cell r="R811">
            <v>50.52</v>
          </cell>
          <cell r="V811">
            <v>54.03</v>
          </cell>
          <cell r="Z811">
            <v>55.9</v>
          </cell>
          <cell r="AD811">
            <v>55.92</v>
          </cell>
          <cell r="AH811">
            <v>57.81</v>
          </cell>
          <cell r="AL811">
            <v>58.03</v>
          </cell>
          <cell r="AX811">
            <v>60.87</v>
          </cell>
          <cell r="BB811">
            <v>62.22</v>
          </cell>
          <cell r="BF811">
            <v>63.05</v>
          </cell>
          <cell r="BJ811">
            <v>62.97</v>
          </cell>
          <cell r="BN811">
            <v>63.22</v>
          </cell>
        </row>
        <row r="812">
          <cell r="N812">
            <v>635.36</v>
          </cell>
          <cell r="R812">
            <v>688.87</v>
          </cell>
          <cell r="V812">
            <v>685.84</v>
          </cell>
          <cell r="Z812">
            <v>710.79</v>
          </cell>
          <cell r="AD812">
            <v>755.96</v>
          </cell>
          <cell r="AH812">
            <v>756.68</v>
          </cell>
          <cell r="AL812">
            <v>765.27</v>
          </cell>
          <cell r="AX812">
            <v>875.04</v>
          </cell>
          <cell r="BB812">
            <v>917.27</v>
          </cell>
          <cell r="BF812">
            <v>896.36</v>
          </cell>
          <cell r="BJ812">
            <v>912.3</v>
          </cell>
          <cell r="BN812">
            <v>933.32</v>
          </cell>
        </row>
        <row r="813">
          <cell r="N813">
            <v>425.7</v>
          </cell>
          <cell r="R813">
            <v>455.48</v>
          </cell>
          <cell r="V813">
            <v>439.97</v>
          </cell>
          <cell r="Z813">
            <v>452.51</v>
          </cell>
          <cell r="AD813">
            <v>488.42</v>
          </cell>
          <cell r="AH813">
            <v>483.99</v>
          </cell>
          <cell r="AL813">
            <v>488.11</v>
          </cell>
          <cell r="AX813">
            <v>576.39</v>
          </cell>
          <cell r="BB813">
            <v>614.6</v>
          </cell>
          <cell r="BF813">
            <v>593.04999999999995</v>
          </cell>
          <cell r="BJ813">
            <v>606.16</v>
          </cell>
          <cell r="BN813">
            <v>622.16</v>
          </cell>
        </row>
        <row r="814">
          <cell r="N814">
            <v>26.49</v>
          </cell>
          <cell r="R814">
            <v>29.32</v>
          </cell>
          <cell r="V814">
            <v>31.9</v>
          </cell>
          <cell r="Z814">
            <v>34.15</v>
          </cell>
          <cell r="AD814">
            <v>34.700000000000003</v>
          </cell>
          <cell r="AH814">
            <v>35.380000000000003</v>
          </cell>
          <cell r="AL814">
            <v>37.369999999999997</v>
          </cell>
          <cell r="AX814">
            <v>42.6</v>
          </cell>
          <cell r="BB814">
            <v>42.61</v>
          </cell>
          <cell r="BF814">
            <v>42.88</v>
          </cell>
          <cell r="BJ814">
            <v>44.17</v>
          </cell>
          <cell r="BN814">
            <v>45.57</v>
          </cell>
        </row>
        <row r="815">
          <cell r="N815">
            <v>45.36</v>
          </cell>
          <cell r="R815">
            <v>50.95</v>
          </cell>
          <cell r="V815">
            <v>54.28</v>
          </cell>
          <cell r="Z815">
            <v>56.28</v>
          </cell>
          <cell r="AD815">
            <v>56.25</v>
          </cell>
          <cell r="AH815">
            <v>57.58</v>
          </cell>
          <cell r="AL815">
            <v>57.75</v>
          </cell>
          <cell r="AX815">
            <v>59.62</v>
          </cell>
          <cell r="BB815">
            <v>60.79</v>
          </cell>
          <cell r="BF815">
            <v>61.34</v>
          </cell>
          <cell r="BJ815">
            <v>60.96</v>
          </cell>
          <cell r="BN815">
            <v>61.11</v>
          </cell>
        </row>
        <row r="816">
          <cell r="N816">
            <v>47.99</v>
          </cell>
          <cell r="R816">
            <v>54.11</v>
          </cell>
          <cell r="V816">
            <v>57.84</v>
          </cell>
          <cell r="Z816">
            <v>60</v>
          </cell>
          <cell r="AD816">
            <v>60.05</v>
          </cell>
          <cell r="AH816">
            <v>61.78</v>
          </cell>
          <cell r="AL816">
            <v>61.79</v>
          </cell>
          <cell r="AX816">
            <v>64.17</v>
          </cell>
          <cell r="BB816">
            <v>65.47</v>
          </cell>
          <cell r="BF816">
            <v>66.17</v>
          </cell>
          <cell r="BJ816">
            <v>65.94</v>
          </cell>
          <cell r="BN816">
            <v>66.260000000000005</v>
          </cell>
        </row>
        <row r="817">
          <cell r="N817">
            <v>2.63</v>
          </cell>
          <cell r="R817">
            <v>3.16</v>
          </cell>
          <cell r="V817">
            <v>3.56</v>
          </cell>
          <cell r="Z817">
            <v>3.72</v>
          </cell>
          <cell r="AD817">
            <v>3.8</v>
          </cell>
          <cell r="AH817">
            <v>4.2</v>
          </cell>
          <cell r="AL817">
            <v>4.04</v>
          </cell>
          <cell r="AX817">
            <v>4.55</v>
          </cell>
          <cell r="BB817">
            <v>4.68</v>
          </cell>
          <cell r="BF817">
            <v>4.83</v>
          </cell>
          <cell r="BJ817">
            <v>4.9800000000000004</v>
          </cell>
          <cell r="BN817">
            <v>5.15</v>
          </cell>
        </row>
        <row r="818">
          <cell r="N818">
            <v>135.18</v>
          </cell>
          <cell r="R818">
            <v>149.96</v>
          </cell>
          <cell r="V818">
            <v>156.13</v>
          </cell>
          <cell r="Z818">
            <v>164.13</v>
          </cell>
          <cell r="AD818">
            <v>172.79</v>
          </cell>
          <cell r="AH818">
            <v>175.53</v>
          </cell>
          <cell r="AL818">
            <v>178</v>
          </cell>
          <cell r="AX818">
            <v>191.88</v>
          </cell>
          <cell r="BB818">
            <v>194.59</v>
          </cell>
          <cell r="BF818">
            <v>194.26</v>
          </cell>
          <cell r="BJ818">
            <v>196.03</v>
          </cell>
          <cell r="BN818">
            <v>199.33</v>
          </cell>
        </row>
        <row r="819">
          <cell r="N819">
            <v>317.04000000000002</v>
          </cell>
          <cell r="R819">
            <v>342.13</v>
          </cell>
          <cell r="V819">
            <v>333.77</v>
          </cell>
          <cell r="Z819">
            <v>344.24</v>
          </cell>
          <cell r="AD819">
            <v>370.17</v>
          </cell>
          <cell r="AH819">
            <v>364.59</v>
          </cell>
          <cell r="AL819">
            <v>369.14</v>
          </cell>
          <cell r="AX819">
            <v>434.37</v>
          </cell>
          <cell r="BB819">
            <v>464.23</v>
          </cell>
          <cell r="BF819">
            <v>439.99</v>
          </cell>
          <cell r="BJ819">
            <v>450.73</v>
          </cell>
          <cell r="BN819">
            <v>459.69</v>
          </cell>
        </row>
        <row r="820">
          <cell r="N820">
            <v>225.51</v>
          </cell>
          <cell r="R820">
            <v>239.49</v>
          </cell>
          <cell r="V820">
            <v>226.6</v>
          </cell>
          <cell r="Z820">
            <v>232.2</v>
          </cell>
          <cell r="AD820">
            <v>255.28</v>
          </cell>
          <cell r="AH820">
            <v>249.37</v>
          </cell>
          <cell r="AL820">
            <v>252.2</v>
          </cell>
          <cell r="AX820">
            <v>305.37</v>
          </cell>
          <cell r="BB820">
            <v>331.66</v>
          </cell>
          <cell r="BF820">
            <v>310.2</v>
          </cell>
          <cell r="BJ820">
            <v>318.64</v>
          </cell>
          <cell r="BN820">
            <v>325.75</v>
          </cell>
        </row>
        <row r="821">
          <cell r="N821">
            <v>23.59</v>
          </cell>
          <cell r="R821">
            <v>26.24</v>
          </cell>
          <cell r="V821">
            <v>28.25</v>
          </cell>
          <cell r="Z821">
            <v>30.37</v>
          </cell>
          <cell r="AD821">
            <v>31</v>
          </cell>
          <cell r="AH821">
            <v>31.75</v>
          </cell>
          <cell r="AL821">
            <v>33.43</v>
          </cell>
          <cell r="AX821">
            <v>38.71</v>
          </cell>
          <cell r="BB821">
            <v>39.69</v>
          </cell>
          <cell r="BF821">
            <v>40.78</v>
          </cell>
          <cell r="BJ821">
            <v>42.06</v>
          </cell>
          <cell r="BN821">
            <v>43.09</v>
          </cell>
        </row>
        <row r="822">
          <cell r="N822">
            <v>12.45</v>
          </cell>
          <cell r="R822">
            <v>14.75</v>
          </cell>
          <cell r="V822">
            <v>15.22</v>
          </cell>
          <cell r="Z822">
            <v>15.52</v>
          </cell>
          <cell r="AD822">
            <v>14.78</v>
          </cell>
          <cell r="AH822">
            <v>15.38</v>
          </cell>
          <cell r="AL822">
            <v>15.42</v>
          </cell>
          <cell r="AX822">
            <v>16.899999999999999</v>
          </cell>
          <cell r="BB822">
            <v>17.82</v>
          </cell>
          <cell r="BF822">
            <v>17.920000000000002</v>
          </cell>
          <cell r="BJ822">
            <v>17.53</v>
          </cell>
          <cell r="BN822">
            <v>17.61</v>
          </cell>
        </row>
        <row r="823">
          <cell r="N823">
            <v>0.75</v>
          </cell>
          <cell r="R823">
            <v>0.92</v>
          </cell>
          <cell r="V823">
            <v>1.1299999999999999</v>
          </cell>
          <cell r="Z823">
            <v>1.1299999999999999</v>
          </cell>
          <cell r="AD823">
            <v>1.1399999999999999</v>
          </cell>
          <cell r="AH823">
            <v>1.25</v>
          </cell>
          <cell r="AL823">
            <v>1.1399999999999999</v>
          </cell>
          <cell r="AX823">
            <v>1.4</v>
          </cell>
          <cell r="BB823">
            <v>1.47</v>
          </cell>
          <cell r="BF823">
            <v>1.51</v>
          </cell>
          <cell r="BJ823">
            <v>1.6</v>
          </cell>
          <cell r="BN823">
            <v>1.76</v>
          </cell>
        </row>
        <row r="824">
          <cell r="N824">
            <v>13.2</v>
          </cell>
          <cell r="R824">
            <v>15.67</v>
          </cell>
          <cell r="V824">
            <v>16.350000000000001</v>
          </cell>
          <cell r="Z824">
            <v>16.649999999999999</v>
          </cell>
          <cell r="AD824">
            <v>15.92</v>
          </cell>
          <cell r="AH824">
            <v>16.63</v>
          </cell>
          <cell r="AL824">
            <v>16.559999999999999</v>
          </cell>
          <cell r="AX824">
            <v>18.3</v>
          </cell>
          <cell r="BB824">
            <v>19.29</v>
          </cell>
          <cell r="BF824">
            <v>19.43</v>
          </cell>
          <cell r="BJ824">
            <v>19.13</v>
          </cell>
          <cell r="BN824">
            <v>19.37</v>
          </cell>
        </row>
        <row r="825">
          <cell r="N825">
            <v>54.74</v>
          </cell>
          <cell r="R825">
            <v>60.73</v>
          </cell>
          <cell r="V825">
            <v>62.57</v>
          </cell>
          <cell r="Z825">
            <v>65.02</v>
          </cell>
          <cell r="AD825">
            <v>67.97</v>
          </cell>
          <cell r="AH825">
            <v>66.84</v>
          </cell>
          <cell r="AL825">
            <v>66.95</v>
          </cell>
          <cell r="AX825">
            <v>71.989999999999995</v>
          </cell>
          <cell r="BB825">
            <v>73.59</v>
          </cell>
          <cell r="BF825">
            <v>69.58</v>
          </cell>
          <cell r="BJ825">
            <v>70.900000000000006</v>
          </cell>
          <cell r="BN825">
            <v>71.48</v>
          </cell>
        </row>
        <row r="826">
          <cell r="N826">
            <v>317.04000000000002</v>
          </cell>
          <cell r="R826">
            <v>342.13</v>
          </cell>
          <cell r="V826">
            <v>333.77</v>
          </cell>
          <cell r="Z826">
            <v>344.24</v>
          </cell>
          <cell r="AD826">
            <v>370.17</v>
          </cell>
          <cell r="AH826">
            <v>364.59</v>
          </cell>
          <cell r="AL826">
            <v>369.14</v>
          </cell>
          <cell r="AX826">
            <v>434.37</v>
          </cell>
          <cell r="BB826">
            <v>464.23</v>
          </cell>
          <cell r="BF826">
            <v>439.99</v>
          </cell>
          <cell r="BJ826">
            <v>450.73</v>
          </cell>
          <cell r="BN826">
            <v>459.69</v>
          </cell>
        </row>
        <row r="827">
          <cell r="N827">
            <v>15.35</v>
          </cell>
          <cell r="R827">
            <v>17.37</v>
          </cell>
          <cell r="V827">
            <v>19.05</v>
          </cell>
          <cell r="Z827">
            <v>20.14</v>
          </cell>
          <cell r="AD827">
            <v>21</v>
          </cell>
          <cell r="AH827">
            <v>22.5</v>
          </cell>
          <cell r="AL827">
            <v>22.67</v>
          </cell>
          <cell r="AX827">
            <v>23.37</v>
          </cell>
          <cell r="BB827">
            <v>23.7</v>
          </cell>
          <cell r="BF827">
            <v>24.08</v>
          </cell>
          <cell r="BJ827">
            <v>24.37</v>
          </cell>
          <cell r="BN827">
            <v>25.14</v>
          </cell>
        </row>
        <row r="828">
          <cell r="N828">
            <v>18.86</v>
          </cell>
          <cell r="R828">
            <v>22.33</v>
          </cell>
          <cell r="V828">
            <v>22.5</v>
          </cell>
          <cell r="Z828">
            <v>24.38</v>
          </cell>
          <cell r="AD828">
            <v>26.11</v>
          </cell>
          <cell r="AH828">
            <v>27.77</v>
          </cell>
          <cell r="AL828">
            <v>29.71</v>
          </cell>
          <cell r="AX828">
            <v>31.75</v>
          </cell>
          <cell r="BB828">
            <v>32.67</v>
          </cell>
          <cell r="BF828">
            <v>33.520000000000003</v>
          </cell>
          <cell r="BJ828">
            <v>34.6</v>
          </cell>
          <cell r="BN828">
            <v>33.729999999999997</v>
          </cell>
        </row>
        <row r="829">
          <cell r="N829">
            <v>34.21</v>
          </cell>
          <cell r="R829">
            <v>39.700000000000003</v>
          </cell>
          <cell r="V829">
            <v>41.55</v>
          </cell>
          <cell r="Z829">
            <v>44.52</v>
          </cell>
          <cell r="AD829">
            <v>47.11</v>
          </cell>
          <cell r="AH829">
            <v>50.27</v>
          </cell>
          <cell r="AL829">
            <v>52.38</v>
          </cell>
          <cell r="AX829">
            <v>55.12</v>
          </cell>
          <cell r="BB829">
            <v>56.37</v>
          </cell>
          <cell r="BF829">
            <v>57.6</v>
          </cell>
          <cell r="BJ829">
            <v>58.97</v>
          </cell>
          <cell r="BN829">
            <v>58.87</v>
          </cell>
        </row>
        <row r="830">
          <cell r="N830">
            <v>25.26</v>
          </cell>
          <cell r="R830">
            <v>28.42</v>
          </cell>
          <cell r="V830">
            <v>30.5</v>
          </cell>
          <cell r="Z830">
            <v>31.55</v>
          </cell>
          <cell r="AD830">
            <v>30.38</v>
          </cell>
          <cell r="AH830">
            <v>30.62</v>
          </cell>
          <cell r="AL830">
            <v>30.21</v>
          </cell>
          <cell r="AX830">
            <v>32.020000000000003</v>
          </cell>
          <cell r="BB830">
            <v>32.840000000000003</v>
          </cell>
          <cell r="BF830">
            <v>33.58</v>
          </cell>
          <cell r="BJ830">
            <v>33.020000000000003</v>
          </cell>
          <cell r="BN830">
            <v>32.9</v>
          </cell>
        </row>
        <row r="831">
          <cell r="N831">
            <v>2.62</v>
          </cell>
          <cell r="R831">
            <v>3.15</v>
          </cell>
          <cell r="V831">
            <v>3.55</v>
          </cell>
          <cell r="Z831">
            <v>3.63</v>
          </cell>
          <cell r="AD831">
            <v>3.76</v>
          </cell>
          <cell r="AH831">
            <v>4.17</v>
          </cell>
          <cell r="AL831">
            <v>4.01</v>
          </cell>
          <cell r="AX831">
            <v>4.53</v>
          </cell>
          <cell r="BB831">
            <v>4.6500000000000004</v>
          </cell>
          <cell r="BF831">
            <v>4.82</v>
          </cell>
          <cell r="BJ831">
            <v>4.97</v>
          </cell>
          <cell r="BN831">
            <v>5.13</v>
          </cell>
        </row>
        <row r="832">
          <cell r="N832">
            <v>27.88</v>
          </cell>
          <cell r="R832">
            <v>31.57</v>
          </cell>
          <cell r="V832">
            <v>34.049999999999997</v>
          </cell>
          <cell r="Z832">
            <v>35.18</v>
          </cell>
          <cell r="AD832">
            <v>34.14</v>
          </cell>
          <cell r="AH832">
            <v>34.79</v>
          </cell>
          <cell r="AL832">
            <v>34.22</v>
          </cell>
          <cell r="AX832">
            <v>36.549999999999997</v>
          </cell>
          <cell r="BB832">
            <v>37.49</v>
          </cell>
          <cell r="BF832">
            <v>38.4</v>
          </cell>
          <cell r="BJ832">
            <v>37.99</v>
          </cell>
          <cell r="BN832">
            <v>38.03</v>
          </cell>
        </row>
        <row r="833">
          <cell r="N833">
            <v>261.88</v>
          </cell>
          <cell r="R833">
            <v>287.55</v>
          </cell>
          <cell r="V833">
            <v>299.79000000000002</v>
          </cell>
          <cell r="Z833">
            <v>316.2</v>
          </cell>
          <cell r="AD833">
            <v>325.45999999999998</v>
          </cell>
          <cell r="AH833">
            <v>337.4</v>
          </cell>
          <cell r="AL833">
            <v>343.52</v>
          </cell>
          <cell r="AX833">
            <v>376.88</v>
          </cell>
          <cell r="BB833">
            <v>390.21</v>
          </cell>
          <cell r="BF833">
            <v>393.61</v>
          </cell>
          <cell r="BJ833">
            <v>399.21</v>
          </cell>
          <cell r="BN833">
            <v>402.43</v>
          </cell>
        </row>
        <row r="834">
          <cell r="N834">
            <v>351.49</v>
          </cell>
          <cell r="R834">
            <v>385.21</v>
          </cell>
          <cell r="V834">
            <v>389.88</v>
          </cell>
          <cell r="Z834">
            <v>410.81</v>
          </cell>
          <cell r="AD834">
            <v>428.58</v>
          </cell>
          <cell r="AH834">
            <v>433.68</v>
          </cell>
          <cell r="AL834">
            <v>438.76</v>
          </cell>
          <cell r="AX834">
            <v>486.95</v>
          </cell>
          <cell r="BB834">
            <v>496.5</v>
          </cell>
          <cell r="BF834">
            <v>485.73</v>
          </cell>
          <cell r="BJ834">
            <v>495.1</v>
          </cell>
          <cell r="BN834">
            <v>497.48</v>
          </cell>
        </row>
        <row r="835">
          <cell r="N835">
            <v>448.17</v>
          </cell>
          <cell r="R835">
            <v>485.76</v>
          </cell>
          <cell r="V835">
            <v>481.85</v>
          </cell>
          <cell r="Z835">
            <v>507.82</v>
          </cell>
          <cell r="AD835">
            <v>536.72</v>
          </cell>
          <cell r="AH835">
            <v>545.77</v>
          </cell>
          <cell r="AL835">
            <v>557.16</v>
          </cell>
          <cell r="AX835">
            <v>648.20000000000005</v>
          </cell>
          <cell r="BB835">
            <v>678.46</v>
          </cell>
          <cell r="BF835">
            <v>666.58</v>
          </cell>
          <cell r="BJ835">
            <v>685.46</v>
          </cell>
          <cell r="BN835">
            <v>697.84</v>
          </cell>
        </row>
        <row r="836">
          <cell r="N836">
            <v>509.81</v>
          </cell>
          <cell r="R836">
            <v>530.21</v>
          </cell>
          <cell r="V836">
            <v>508.71</v>
          </cell>
          <cell r="Z836">
            <v>523.97</v>
          </cell>
          <cell r="AD836">
            <v>542.67999999999995</v>
          </cell>
          <cell r="AH836">
            <v>545.07000000000005</v>
          </cell>
          <cell r="AL836">
            <v>550.42999999999995</v>
          </cell>
          <cell r="AX836">
            <v>628.91</v>
          </cell>
          <cell r="BB836">
            <v>646.57000000000005</v>
          </cell>
          <cell r="BF836">
            <v>628.75</v>
          </cell>
          <cell r="BJ836">
            <v>643.72</v>
          </cell>
          <cell r="BN836">
            <v>655.22</v>
          </cell>
        </row>
        <row r="837">
          <cell r="N837">
            <v>408.12</v>
          </cell>
          <cell r="R837">
            <v>425.56</v>
          </cell>
          <cell r="V837">
            <v>413.64</v>
          </cell>
          <cell r="Z837">
            <v>424.52</v>
          </cell>
          <cell r="AD837">
            <v>433.93</v>
          </cell>
          <cell r="AH837">
            <v>432.88</v>
          </cell>
          <cell r="AL837">
            <v>432.38</v>
          </cell>
          <cell r="AX837">
            <v>472.24</v>
          </cell>
          <cell r="BB837">
            <v>474.08</v>
          </cell>
          <cell r="BF837">
            <v>457.16</v>
          </cell>
          <cell r="BJ837">
            <v>462.45</v>
          </cell>
          <cell r="BN837">
            <v>462.12</v>
          </cell>
        </row>
        <row r="838">
          <cell r="N838">
            <v>308.79000000000002</v>
          </cell>
          <cell r="R838">
            <v>321.08999999999997</v>
          </cell>
          <cell r="V838">
            <v>321.72000000000003</v>
          </cell>
          <cell r="Z838">
            <v>329.04</v>
          </cell>
          <cell r="AD838">
            <v>330.77</v>
          </cell>
          <cell r="AH838">
            <v>337.77</v>
          </cell>
          <cell r="AL838">
            <v>339.71</v>
          </cell>
          <cell r="AX838">
            <v>363.14</v>
          </cell>
          <cell r="BB838">
            <v>369.43</v>
          </cell>
          <cell r="BF838">
            <v>367.12</v>
          </cell>
          <cell r="BJ838">
            <v>368.6</v>
          </cell>
          <cell r="BN838">
            <v>368.7</v>
          </cell>
        </row>
        <row r="839">
          <cell r="N839">
            <v>40.61</v>
          </cell>
          <cell r="R839">
            <v>45.79</v>
          </cell>
          <cell r="V839">
            <v>49.55</v>
          </cell>
          <cell r="Z839">
            <v>51.69</v>
          </cell>
          <cell r="AD839">
            <v>51.38</v>
          </cell>
          <cell r="AH839">
            <v>53.12</v>
          </cell>
          <cell r="AL839">
            <v>52.88</v>
          </cell>
          <cell r="AX839">
            <v>55.39</v>
          </cell>
          <cell r="BB839">
            <v>56.54</v>
          </cell>
          <cell r="BF839">
            <v>57.66</v>
          </cell>
          <cell r="BJ839">
            <v>57.39</v>
          </cell>
          <cell r="BN839">
            <v>58.04</v>
          </cell>
        </row>
        <row r="840">
          <cell r="N840">
            <v>21.48</v>
          </cell>
          <cell r="R840">
            <v>25.48</v>
          </cell>
          <cell r="V840">
            <v>26.05</v>
          </cell>
          <cell r="Z840">
            <v>28.01</v>
          </cell>
          <cell r="AD840">
            <v>29.87</v>
          </cell>
          <cell r="AH840">
            <v>31.94</v>
          </cell>
          <cell r="AL840">
            <v>33.72</v>
          </cell>
          <cell r="AX840">
            <v>36.28</v>
          </cell>
          <cell r="BB840">
            <v>37.32</v>
          </cell>
          <cell r="BF840">
            <v>38.340000000000003</v>
          </cell>
          <cell r="BJ840">
            <v>39.57</v>
          </cell>
          <cell r="BN840">
            <v>38.86</v>
          </cell>
        </row>
        <row r="841">
          <cell r="N841">
            <v>62.09</v>
          </cell>
          <cell r="R841">
            <v>71.27</v>
          </cell>
          <cell r="V841">
            <v>75.599999999999994</v>
          </cell>
          <cell r="Z841">
            <v>79.7</v>
          </cell>
          <cell r="AD841">
            <v>81.25</v>
          </cell>
          <cell r="AH841">
            <v>85.06</v>
          </cell>
          <cell r="AL841">
            <v>86.6</v>
          </cell>
          <cell r="AX841">
            <v>91.67</v>
          </cell>
          <cell r="BB841">
            <v>93.86</v>
          </cell>
          <cell r="BF841">
            <v>96</v>
          </cell>
          <cell r="BJ841">
            <v>96.96</v>
          </cell>
          <cell r="BN841">
            <v>96.9</v>
          </cell>
        </row>
        <row r="842">
          <cell r="N842">
            <v>77.489999999999995</v>
          </cell>
          <cell r="R842">
            <v>83.5</v>
          </cell>
          <cell r="V842">
            <v>84.96</v>
          </cell>
          <cell r="Z842">
            <v>86.48</v>
          </cell>
          <cell r="AD842">
            <v>85.03</v>
          </cell>
          <cell r="AH842">
            <v>88.19</v>
          </cell>
          <cell r="AL842">
            <v>89.99</v>
          </cell>
          <cell r="AX842">
            <v>94.01</v>
          </cell>
          <cell r="BB842">
            <v>94.63</v>
          </cell>
          <cell r="BF842">
            <v>95.67</v>
          </cell>
          <cell r="BJ842">
            <v>95.83</v>
          </cell>
          <cell r="BN842">
            <v>96.51</v>
          </cell>
        </row>
        <row r="843">
          <cell r="N843">
            <v>195.26</v>
          </cell>
          <cell r="R843">
            <v>211.1</v>
          </cell>
          <cell r="V843">
            <v>218.47</v>
          </cell>
          <cell r="Z843">
            <v>230.23</v>
          </cell>
          <cell r="AD843">
            <v>237.38</v>
          </cell>
          <cell r="AH843">
            <v>244.88</v>
          </cell>
          <cell r="AL843">
            <v>249</v>
          </cell>
          <cell r="AX843">
            <v>275.58</v>
          </cell>
          <cell r="BB843">
            <v>286.27</v>
          </cell>
          <cell r="BF843">
            <v>286.99</v>
          </cell>
          <cell r="BJ843">
            <v>291.11</v>
          </cell>
          <cell r="BN843">
            <v>294.42</v>
          </cell>
        </row>
        <row r="844">
          <cell r="N844">
            <v>225.66</v>
          </cell>
          <cell r="R844">
            <v>231.49</v>
          </cell>
          <cell r="V844">
            <v>230.42</v>
          </cell>
          <cell r="Z844">
            <v>235.97</v>
          </cell>
          <cell r="AD844">
            <v>238.83</v>
          </cell>
          <cell r="AH844">
            <v>242.2</v>
          </cell>
          <cell r="AL844">
            <v>242</v>
          </cell>
          <cell r="AX844">
            <v>260.39999999999998</v>
          </cell>
          <cell r="BB844">
            <v>265.95999999999998</v>
          </cell>
          <cell r="BF844">
            <v>262.44</v>
          </cell>
          <cell r="BJ844">
            <v>263.45</v>
          </cell>
          <cell r="BN844">
            <v>262.83999999999997</v>
          </cell>
        </row>
        <row r="845">
          <cell r="N845">
            <v>199.79</v>
          </cell>
          <cell r="R845">
            <v>216.28</v>
          </cell>
          <cell r="V845">
            <v>224.19</v>
          </cell>
          <cell r="Z845">
            <v>236.5</v>
          </cell>
          <cell r="AD845">
            <v>244.21</v>
          </cell>
          <cell r="AH845">
            <v>252.34</v>
          </cell>
          <cell r="AL845">
            <v>256.92</v>
          </cell>
          <cell r="AX845">
            <v>285.20999999999998</v>
          </cell>
          <cell r="BB845">
            <v>296.35000000000002</v>
          </cell>
          <cell r="BF845">
            <v>297.61</v>
          </cell>
          <cell r="BJ845">
            <v>302.25</v>
          </cell>
          <cell r="BN845">
            <v>305.52999999999997</v>
          </cell>
        </row>
        <row r="846">
          <cell r="N846">
            <v>231.3</v>
          </cell>
          <cell r="R846">
            <v>237.59</v>
          </cell>
          <cell r="V846">
            <v>236.76</v>
          </cell>
          <cell r="Z846">
            <v>242.56</v>
          </cell>
          <cell r="AD846">
            <v>245.74</v>
          </cell>
          <cell r="AH846">
            <v>249.58</v>
          </cell>
          <cell r="AL846">
            <v>249.72</v>
          </cell>
          <cell r="AX846">
            <v>269.13</v>
          </cell>
          <cell r="BB846">
            <v>274.8</v>
          </cell>
          <cell r="BF846">
            <v>271.45</v>
          </cell>
          <cell r="BJ846">
            <v>272.77</v>
          </cell>
          <cell r="BN846">
            <v>272.19</v>
          </cell>
        </row>
        <row r="847">
          <cell r="N847">
            <v>4.53</v>
          </cell>
          <cell r="R847">
            <v>5.18</v>
          </cell>
          <cell r="V847">
            <v>5.72</v>
          </cell>
          <cell r="Z847">
            <v>6.27</v>
          </cell>
          <cell r="AD847">
            <v>6.83</v>
          </cell>
          <cell r="AH847">
            <v>7.46</v>
          </cell>
          <cell r="AL847">
            <v>7.92</v>
          </cell>
          <cell r="AX847">
            <v>9.6300000000000008</v>
          </cell>
          <cell r="BB847">
            <v>10.08</v>
          </cell>
          <cell r="BF847">
            <v>10.62</v>
          </cell>
          <cell r="BJ847">
            <v>11.14</v>
          </cell>
          <cell r="BN847">
            <v>11.11</v>
          </cell>
        </row>
        <row r="848">
          <cell r="N848">
            <v>5.64</v>
          </cell>
          <cell r="R848">
            <v>6.1</v>
          </cell>
          <cell r="V848">
            <v>6.34</v>
          </cell>
          <cell r="Z848">
            <v>6.59</v>
          </cell>
          <cell r="AD848">
            <v>6.91</v>
          </cell>
          <cell r="AH848">
            <v>7.38</v>
          </cell>
          <cell r="AL848">
            <v>7.72</v>
          </cell>
          <cell r="AX848">
            <v>8.73</v>
          </cell>
          <cell r="BB848">
            <v>8.84</v>
          </cell>
          <cell r="BF848">
            <v>9.01</v>
          </cell>
          <cell r="BJ848">
            <v>9.32</v>
          </cell>
          <cell r="BN848">
            <v>9.35</v>
          </cell>
        </row>
        <row r="849">
          <cell r="N849">
            <v>261.88</v>
          </cell>
          <cell r="R849">
            <v>287.55</v>
          </cell>
          <cell r="V849">
            <v>299.79000000000002</v>
          </cell>
          <cell r="Z849">
            <v>316.2</v>
          </cell>
          <cell r="AD849">
            <v>325.45999999999998</v>
          </cell>
          <cell r="AH849">
            <v>337.4</v>
          </cell>
          <cell r="AL849">
            <v>343.52</v>
          </cell>
          <cell r="AX849">
            <v>376.88</v>
          </cell>
          <cell r="BB849">
            <v>390.21</v>
          </cell>
          <cell r="BF849">
            <v>393.61</v>
          </cell>
          <cell r="BJ849">
            <v>399.21</v>
          </cell>
          <cell r="BN849">
            <v>402.43</v>
          </cell>
        </row>
        <row r="850">
          <cell r="N850">
            <v>74.5</v>
          </cell>
          <cell r="R850">
            <v>85.65</v>
          </cell>
          <cell r="V850">
            <v>83.34</v>
          </cell>
          <cell r="Z850">
            <v>86.9</v>
          </cell>
          <cell r="AD850">
            <v>90.14</v>
          </cell>
          <cell r="AH850">
            <v>83.61</v>
          </cell>
          <cell r="AL850">
            <v>84.59</v>
          </cell>
          <cell r="AX850">
            <v>98.79</v>
          </cell>
          <cell r="BB850">
            <v>97.18</v>
          </cell>
          <cell r="BF850">
            <v>87.85</v>
          </cell>
          <cell r="BJ850">
            <v>83.46</v>
          </cell>
          <cell r="BN850">
            <v>82.54</v>
          </cell>
        </row>
        <row r="851">
          <cell r="N851">
            <v>83.74</v>
          </cell>
          <cell r="R851">
            <v>91.97</v>
          </cell>
          <cell r="V851">
            <v>86.33</v>
          </cell>
          <cell r="Z851">
            <v>88.57</v>
          </cell>
          <cell r="AD851">
            <v>90.41</v>
          </cell>
          <cell r="AH851">
            <v>83.7</v>
          </cell>
          <cell r="AL851">
            <v>84.77</v>
          </cell>
          <cell r="AX851">
            <v>100.13</v>
          </cell>
          <cell r="BB851">
            <v>98.3</v>
          </cell>
          <cell r="BF851">
            <v>88.88</v>
          </cell>
          <cell r="BJ851">
            <v>85.34</v>
          </cell>
          <cell r="BN851">
            <v>84.53</v>
          </cell>
        </row>
        <row r="852">
          <cell r="N852">
            <v>6.96</v>
          </cell>
          <cell r="R852">
            <v>8.8699999999999992</v>
          </cell>
          <cell r="V852">
            <v>8.6</v>
          </cell>
          <cell r="Z852">
            <v>8.7100000000000009</v>
          </cell>
          <cell r="AD852">
            <v>7.63</v>
          </cell>
          <cell r="AH852">
            <v>5.92</v>
          </cell>
          <cell r="AL852">
            <v>6.29</v>
          </cell>
          <cell r="AX852">
            <v>6.73</v>
          </cell>
          <cell r="BB852">
            <v>6.64</v>
          </cell>
          <cell r="BF852">
            <v>7.06</v>
          </cell>
          <cell r="BJ852">
            <v>5.89</v>
          </cell>
          <cell r="BN852">
            <v>5.44</v>
          </cell>
        </row>
        <row r="853">
          <cell r="N853">
            <v>0.15</v>
          </cell>
          <cell r="R853">
            <v>0.23</v>
          </cell>
          <cell r="V853">
            <v>0.24</v>
          </cell>
          <cell r="Z853">
            <v>0.24</v>
          </cell>
          <cell r="AD853">
            <v>0.3</v>
          </cell>
          <cell r="AH853">
            <v>0.24</v>
          </cell>
          <cell r="AL853">
            <v>0.16</v>
          </cell>
          <cell r="AX853">
            <v>0.2</v>
          </cell>
          <cell r="BB853">
            <v>0.22</v>
          </cell>
          <cell r="BF853">
            <v>0.17</v>
          </cell>
          <cell r="BJ853">
            <v>0.08</v>
          </cell>
          <cell r="BN853">
            <v>0.16</v>
          </cell>
        </row>
        <row r="854">
          <cell r="N854">
            <v>7.11</v>
          </cell>
          <cell r="R854">
            <v>9.1</v>
          </cell>
          <cell r="V854">
            <v>8.84</v>
          </cell>
          <cell r="Z854">
            <v>8.9499999999999993</v>
          </cell>
          <cell r="AD854">
            <v>7.93</v>
          </cell>
          <cell r="AH854">
            <v>6.16</v>
          </cell>
          <cell r="AL854">
            <v>6.45</v>
          </cell>
          <cell r="AX854">
            <v>6.93</v>
          </cell>
          <cell r="BB854">
            <v>6.86</v>
          </cell>
          <cell r="BF854">
            <v>7.23</v>
          </cell>
          <cell r="BJ854">
            <v>5.97</v>
          </cell>
          <cell r="BN854">
            <v>5.6</v>
          </cell>
        </row>
        <row r="855">
          <cell r="N855">
            <v>8.1999999999999993</v>
          </cell>
          <cell r="R855">
            <v>9.82</v>
          </cell>
          <cell r="V855">
            <v>9.14</v>
          </cell>
          <cell r="Z855">
            <v>9.1199999999999992</v>
          </cell>
          <cell r="AD855">
            <v>7.96</v>
          </cell>
          <cell r="AH855">
            <v>6.24</v>
          </cell>
          <cell r="AL855">
            <v>6.6</v>
          </cell>
          <cell r="AX855">
            <v>7.24</v>
          </cell>
          <cell r="BB855">
            <v>7.18</v>
          </cell>
          <cell r="BF855">
            <v>7.53</v>
          </cell>
          <cell r="BJ855">
            <v>6.28</v>
          </cell>
          <cell r="BN855">
            <v>5.85</v>
          </cell>
        </row>
        <row r="856">
          <cell r="N856">
            <v>15.05</v>
          </cell>
          <cell r="R856">
            <v>11.98</v>
          </cell>
          <cell r="V856">
            <v>6.65</v>
          </cell>
          <cell r="Z856">
            <v>7.62</v>
          </cell>
          <cell r="AD856">
            <v>12.82</v>
          </cell>
          <cell r="AH856">
            <v>12.6</v>
          </cell>
          <cell r="AL856">
            <v>10.58</v>
          </cell>
          <cell r="AX856">
            <v>11.27</v>
          </cell>
          <cell r="BB856">
            <v>9.1</v>
          </cell>
          <cell r="BF856">
            <v>4.26</v>
          </cell>
          <cell r="BJ856">
            <v>12.42</v>
          </cell>
          <cell r="BN856">
            <v>12.5</v>
          </cell>
        </row>
        <row r="857">
          <cell r="N857">
            <v>15.53</v>
          </cell>
          <cell r="R857">
            <v>12.47</v>
          </cell>
          <cell r="V857">
            <v>5.48</v>
          </cell>
          <cell r="Z857">
            <v>6.84</v>
          </cell>
          <cell r="AD857">
            <v>12.59</v>
          </cell>
          <cell r="AH857">
            <v>11.34</v>
          </cell>
          <cell r="AL857">
            <v>7.83</v>
          </cell>
          <cell r="AX857">
            <v>8.9600000000000009</v>
          </cell>
          <cell r="BB857">
            <v>6.34</v>
          </cell>
          <cell r="BF857">
            <v>1.1499999999999999</v>
          </cell>
          <cell r="BJ857">
            <v>8.5</v>
          </cell>
          <cell r="BN857">
            <v>8.8800000000000008</v>
          </cell>
        </row>
        <row r="858">
          <cell r="N858">
            <v>0.06</v>
          </cell>
          <cell r="R858">
            <v>0.03</v>
          </cell>
          <cell r="V858">
            <v>0.1</v>
          </cell>
          <cell r="Z858">
            <v>0.09</v>
          </cell>
          <cell r="AD858">
            <v>0.16</v>
          </cell>
          <cell r="AH858">
            <v>7.0000000000000007E-2</v>
          </cell>
          <cell r="AL858">
            <v>7.0000000000000007E-2</v>
          </cell>
          <cell r="AX858">
            <v>0.01</v>
          </cell>
          <cell r="BB858">
            <v>0.01</v>
          </cell>
          <cell r="BF858">
            <v>0.01</v>
          </cell>
          <cell r="BJ858">
            <v>0.01</v>
          </cell>
          <cell r="BN858">
            <v>0.01</v>
          </cell>
        </row>
        <row r="859">
          <cell r="N859">
            <v>0.06</v>
          </cell>
          <cell r="R859">
            <v>0.03</v>
          </cell>
          <cell r="V859">
            <v>0.11</v>
          </cell>
          <cell r="Z859">
            <v>7.0000000000000007E-2</v>
          </cell>
          <cell r="AD859">
            <v>0.16</v>
          </cell>
          <cell r="AH859">
            <v>7.0000000000000007E-2</v>
          </cell>
          <cell r="AL859">
            <v>7.0000000000000007E-2</v>
          </cell>
          <cell r="AX859">
            <v>0.01</v>
          </cell>
          <cell r="BB859">
            <v>0.01</v>
          </cell>
          <cell r="BF859">
            <v>0.01</v>
          </cell>
          <cell r="BJ859">
            <v>0.01</v>
          </cell>
          <cell r="BN859">
            <v>0.01</v>
          </cell>
        </row>
        <row r="860">
          <cell r="A860" t="str">
            <v>P52N</v>
          </cell>
          <cell r="B860">
            <v>56</v>
          </cell>
          <cell r="C860">
            <v>4</v>
          </cell>
          <cell r="D860">
            <v>1991</v>
          </cell>
          <cell r="E860">
            <v>1</v>
          </cell>
          <cell r="F860">
            <v>2004</v>
          </cell>
          <cell r="G860">
            <v>4</v>
          </cell>
          <cell r="H860" t="str">
            <v>IC2Q</v>
          </cell>
          <cell r="I860" t="str">
            <v>StaBuA</v>
          </cell>
          <cell r="J860" t="str">
            <v>Tabelle I.3.1: Verwendung des Inlandsprodukts | In jeweiligen Preisen | - Mrd.EUR -</v>
          </cell>
          <cell r="K860" t="str">
            <v>2.2 Vorratsveränderung und Nettozugang an Wertsachen</v>
          </cell>
          <cell r="N860">
            <v>15.11</v>
          </cell>
          <cell r="O860">
            <v>0.84</v>
          </cell>
          <cell r="P860">
            <v>7.47</v>
          </cell>
          <cell r="Q860">
            <v>-15.42</v>
          </cell>
          <cell r="R860">
            <v>12.01</v>
          </cell>
          <cell r="S860">
            <v>-2.2999999999999998</v>
          </cell>
          <cell r="T860">
            <v>4.9400000000000004</v>
          </cell>
          <cell r="U860">
            <v>-18.510000000000002</v>
          </cell>
          <cell r="V860">
            <v>6.75</v>
          </cell>
          <cell r="W860">
            <v>-5.43</v>
          </cell>
          <cell r="X860">
            <v>5.65</v>
          </cell>
          <cell r="Y860">
            <v>-16.059999999999999</v>
          </cell>
          <cell r="Z860">
            <v>7.71</v>
          </cell>
          <cell r="AA860">
            <v>-3.47</v>
          </cell>
          <cell r="AB860">
            <v>8.9</v>
          </cell>
          <cell r="AC860">
            <v>-12.57</v>
          </cell>
          <cell r="AD860">
            <v>12.98</v>
          </cell>
          <cell r="AE860">
            <v>-2.62</v>
          </cell>
          <cell r="AF860">
            <v>7.89</v>
          </cell>
          <cell r="AG860">
            <v>-14.39</v>
          </cell>
          <cell r="AH860">
            <v>12.67</v>
          </cell>
          <cell r="AI860">
            <v>-4.2300000000000004</v>
          </cell>
          <cell r="AJ860">
            <v>4.12</v>
          </cell>
          <cell r="AK860">
            <v>-15.04</v>
          </cell>
          <cell r="AL860">
            <v>10.65</v>
          </cell>
          <cell r="AM860">
            <v>-3.16</v>
          </cell>
          <cell r="AN860">
            <v>7.17</v>
          </cell>
          <cell r="AO860">
            <v>-14.11</v>
          </cell>
          <cell r="AP860">
            <v>13.65</v>
          </cell>
          <cell r="AQ860">
            <v>-0.6</v>
          </cell>
          <cell r="AR860">
            <v>8.85</v>
          </cell>
          <cell r="AS860">
            <v>-14.7</v>
          </cell>
          <cell r="AT860">
            <v>12.67</v>
          </cell>
          <cell r="AU860">
            <v>-2.46</v>
          </cell>
          <cell r="AV860">
            <v>7.88</v>
          </cell>
          <cell r="AW860">
            <v>-16.04</v>
          </cell>
          <cell r="AX860">
            <v>11.28</v>
          </cell>
          <cell r="AY860">
            <v>-3.05</v>
          </cell>
          <cell r="AZ860">
            <v>7.8</v>
          </cell>
          <cell r="BA860">
            <v>-16.64</v>
          </cell>
          <cell r="BB860">
            <v>9.11</v>
          </cell>
          <cell r="BC860">
            <v>-5.61</v>
          </cell>
          <cell r="BD860">
            <v>1.85</v>
          </cell>
          <cell r="BE860">
            <v>-24.63</v>
          </cell>
          <cell r="BF860">
            <v>4.2699999999999996</v>
          </cell>
          <cell r="BG860">
            <v>-6.13</v>
          </cell>
          <cell r="BH860">
            <v>0.02</v>
          </cell>
          <cell r="BI860">
            <v>-25.08</v>
          </cell>
          <cell r="BJ860">
            <v>12.43</v>
          </cell>
          <cell r="BK860">
            <v>-3.57</v>
          </cell>
          <cell r="BL860">
            <v>0.61</v>
          </cell>
          <cell r="BM860">
            <v>-17.09</v>
          </cell>
          <cell r="BN860">
            <v>12.51</v>
          </cell>
          <cell r="BO860">
            <v>-2.74</v>
          </cell>
          <cell r="BP860">
            <v>11.36</v>
          </cell>
          <cell r="BQ860">
            <v>-14.2</v>
          </cell>
        </row>
        <row r="861">
          <cell r="N861">
            <v>0</v>
          </cell>
          <cell r="R861">
            <v>0</v>
          </cell>
          <cell r="V861">
            <v>0</v>
          </cell>
          <cell r="Z861">
            <v>0</v>
          </cell>
          <cell r="AD861">
            <v>0</v>
          </cell>
          <cell r="AH861">
            <v>0</v>
          </cell>
          <cell r="AL861">
            <v>0</v>
          </cell>
          <cell r="AX861">
            <v>-0.1</v>
          </cell>
          <cell r="BB861">
            <v>0</v>
          </cell>
          <cell r="BF861">
            <v>0</v>
          </cell>
          <cell r="BJ861">
            <v>0</v>
          </cell>
          <cell r="BN861">
            <v>0</v>
          </cell>
        </row>
        <row r="862">
          <cell r="N862">
            <v>0</v>
          </cell>
          <cell r="R862">
            <v>0</v>
          </cell>
          <cell r="V862">
            <v>0</v>
          </cell>
          <cell r="Z862">
            <v>0</v>
          </cell>
          <cell r="AD862">
            <v>0</v>
          </cell>
          <cell r="AH862">
            <v>0</v>
          </cell>
          <cell r="AL862">
            <v>0</v>
          </cell>
          <cell r="AX862">
            <v>0</v>
          </cell>
          <cell r="BB862">
            <v>0</v>
          </cell>
          <cell r="BF862">
            <v>0</v>
          </cell>
          <cell r="BJ862">
            <v>0</v>
          </cell>
          <cell r="BN862">
            <v>0</v>
          </cell>
        </row>
        <row r="863">
          <cell r="N863">
            <v>0</v>
          </cell>
          <cell r="R863">
            <v>0</v>
          </cell>
          <cell r="V863">
            <v>0</v>
          </cell>
          <cell r="Z863">
            <v>0</v>
          </cell>
          <cell r="AD863">
            <v>0</v>
          </cell>
          <cell r="AH863">
            <v>0</v>
          </cell>
          <cell r="AL863">
            <v>0</v>
          </cell>
          <cell r="AX863">
            <v>-0.1</v>
          </cell>
          <cell r="BB863">
            <v>0</v>
          </cell>
          <cell r="BF863">
            <v>0</v>
          </cell>
          <cell r="BJ863">
            <v>0</v>
          </cell>
          <cell r="BN863">
            <v>0</v>
          </cell>
        </row>
        <row r="864">
          <cell r="N864">
            <v>15.59</v>
          </cell>
          <cell r="R864">
            <v>12.5</v>
          </cell>
          <cell r="V864">
            <v>5.59</v>
          </cell>
          <cell r="Z864">
            <v>6.91</v>
          </cell>
          <cell r="AD864">
            <v>12.75</v>
          </cell>
          <cell r="AH864">
            <v>11.41</v>
          </cell>
          <cell r="AL864">
            <v>7.9</v>
          </cell>
          <cell r="AX864">
            <v>8.9700000000000006</v>
          </cell>
          <cell r="BB864">
            <v>6.35</v>
          </cell>
          <cell r="BF864">
            <v>1.1599999999999999</v>
          </cell>
          <cell r="BJ864">
            <v>8.51</v>
          </cell>
          <cell r="BN864">
            <v>8.89</v>
          </cell>
        </row>
        <row r="865">
          <cell r="N865">
            <v>89.61</v>
          </cell>
          <cell r="R865">
            <v>97.66</v>
          </cell>
          <cell r="V865">
            <v>90.09</v>
          </cell>
          <cell r="Z865">
            <v>94.61</v>
          </cell>
          <cell r="AD865">
            <v>103.12</v>
          </cell>
          <cell r="AH865">
            <v>96.28</v>
          </cell>
          <cell r="AL865">
            <v>95.24</v>
          </cell>
          <cell r="AX865">
            <v>110.07</v>
          </cell>
          <cell r="BB865">
            <v>106.29</v>
          </cell>
          <cell r="BF865">
            <v>92.12</v>
          </cell>
          <cell r="BJ865">
            <v>95.89</v>
          </cell>
          <cell r="BN865">
            <v>95.05</v>
          </cell>
        </row>
        <row r="866">
          <cell r="N866">
            <v>99.33</v>
          </cell>
          <cell r="R866">
            <v>104.47</v>
          </cell>
          <cell r="V866">
            <v>91.92</v>
          </cell>
          <cell r="Z866">
            <v>95.48</v>
          </cell>
          <cell r="AD866">
            <v>103.16</v>
          </cell>
          <cell r="AH866">
            <v>95.11</v>
          </cell>
          <cell r="AL866">
            <v>92.67</v>
          </cell>
          <cell r="AX866">
            <v>109.1</v>
          </cell>
          <cell r="BB866">
            <v>104.65</v>
          </cell>
          <cell r="BF866">
            <v>90.04</v>
          </cell>
          <cell r="BJ866">
            <v>93.85</v>
          </cell>
          <cell r="BN866">
            <v>93.42</v>
          </cell>
        </row>
        <row r="867">
          <cell r="N867">
            <v>55.01</v>
          </cell>
          <cell r="R867">
            <v>57.55</v>
          </cell>
          <cell r="V867">
            <v>48.8</v>
          </cell>
          <cell r="Z867">
            <v>49.57</v>
          </cell>
          <cell r="AD867">
            <v>57.8</v>
          </cell>
          <cell r="AH867">
            <v>54.06</v>
          </cell>
          <cell r="AL867">
            <v>52.84</v>
          </cell>
          <cell r="AX867">
            <v>63.59</v>
          </cell>
          <cell r="BB867">
            <v>62.18</v>
          </cell>
          <cell r="BF867">
            <v>50.94</v>
          </cell>
          <cell r="BJ867">
            <v>56.85</v>
          </cell>
          <cell r="BN867">
            <v>56.12</v>
          </cell>
        </row>
        <row r="868">
          <cell r="N868">
            <v>1.84</v>
          </cell>
          <cell r="R868">
            <v>2.3199999999999998</v>
          </cell>
          <cell r="V868">
            <v>2.69</v>
          </cell>
          <cell r="Z868">
            <v>2.41</v>
          </cell>
          <cell r="AD868">
            <v>2.42</v>
          </cell>
          <cell r="AH868">
            <v>3.21</v>
          </cell>
          <cell r="AL868">
            <v>2.89</v>
          </cell>
          <cell r="AX868">
            <v>2.56</v>
          </cell>
          <cell r="BB868">
            <v>2.46</v>
          </cell>
          <cell r="BF868">
            <v>2.35</v>
          </cell>
          <cell r="BJ868">
            <v>2.13</v>
          </cell>
          <cell r="BN868">
            <v>2.1800000000000002</v>
          </cell>
        </row>
        <row r="869">
          <cell r="N869">
            <v>6.96</v>
          </cell>
          <cell r="R869">
            <v>8.8699999999999992</v>
          </cell>
          <cell r="V869">
            <v>8.6</v>
          </cell>
          <cell r="Z869">
            <v>8.7100000000000009</v>
          </cell>
          <cell r="AD869">
            <v>7.63</v>
          </cell>
          <cell r="AH869">
            <v>5.92</v>
          </cell>
          <cell r="AL869">
            <v>6.29</v>
          </cell>
          <cell r="AX869">
            <v>6.63</v>
          </cell>
          <cell r="BB869">
            <v>6.64</v>
          </cell>
          <cell r="BF869">
            <v>7.06</v>
          </cell>
          <cell r="BJ869">
            <v>5.89</v>
          </cell>
          <cell r="BN869">
            <v>5.44</v>
          </cell>
        </row>
        <row r="870">
          <cell r="N870">
            <v>0.15</v>
          </cell>
          <cell r="R870">
            <v>0.23</v>
          </cell>
          <cell r="V870">
            <v>0.24</v>
          </cell>
          <cell r="Z870">
            <v>0.24</v>
          </cell>
          <cell r="AD870">
            <v>0.3</v>
          </cell>
          <cell r="AH870">
            <v>0.24</v>
          </cell>
          <cell r="AL870">
            <v>0.16</v>
          </cell>
          <cell r="AX870">
            <v>0.2</v>
          </cell>
          <cell r="BB870">
            <v>0.22</v>
          </cell>
          <cell r="BF870">
            <v>0.17</v>
          </cell>
          <cell r="BJ870">
            <v>0.08</v>
          </cell>
          <cell r="BN870">
            <v>0.16</v>
          </cell>
        </row>
        <row r="871">
          <cell r="N871">
            <v>7.11</v>
          </cell>
          <cell r="R871">
            <v>9.1</v>
          </cell>
          <cell r="V871">
            <v>8.84</v>
          </cell>
          <cell r="Z871">
            <v>8.9499999999999993</v>
          </cell>
          <cell r="AD871">
            <v>7.93</v>
          </cell>
          <cell r="AH871">
            <v>6.16</v>
          </cell>
          <cell r="AL871">
            <v>6.45</v>
          </cell>
          <cell r="AX871">
            <v>6.83</v>
          </cell>
          <cell r="BB871">
            <v>6.86</v>
          </cell>
          <cell r="BF871">
            <v>7.23</v>
          </cell>
          <cell r="BJ871">
            <v>5.97</v>
          </cell>
          <cell r="BN871">
            <v>5.6</v>
          </cell>
        </row>
        <row r="872">
          <cell r="N872">
            <v>25.65</v>
          </cell>
          <cell r="R872">
            <v>28.69</v>
          </cell>
          <cell r="V872">
            <v>29.76</v>
          </cell>
          <cell r="Z872">
            <v>33.68</v>
          </cell>
          <cell r="AD872">
            <v>34.97</v>
          </cell>
          <cell r="AH872">
            <v>32.85</v>
          </cell>
          <cell r="AL872">
            <v>33.06</v>
          </cell>
          <cell r="AX872">
            <v>37.090000000000003</v>
          </cell>
          <cell r="BB872">
            <v>34.79</v>
          </cell>
          <cell r="BF872">
            <v>31.6</v>
          </cell>
          <cell r="BJ872">
            <v>30.94</v>
          </cell>
          <cell r="BN872">
            <v>31.15</v>
          </cell>
        </row>
        <row r="873">
          <cell r="N873">
            <v>89.61</v>
          </cell>
          <cell r="R873">
            <v>97.66</v>
          </cell>
          <cell r="V873">
            <v>90.09</v>
          </cell>
          <cell r="Z873">
            <v>94.61</v>
          </cell>
          <cell r="AD873">
            <v>103.12</v>
          </cell>
          <cell r="AH873">
            <v>96.28</v>
          </cell>
          <cell r="AL873">
            <v>95.24</v>
          </cell>
          <cell r="AX873">
            <v>110.07</v>
          </cell>
          <cell r="BB873">
            <v>106.29</v>
          </cell>
          <cell r="BF873">
            <v>92.12</v>
          </cell>
          <cell r="BJ873">
            <v>95.89</v>
          </cell>
          <cell r="BN873">
            <v>95.05</v>
          </cell>
        </row>
        <row r="874">
          <cell r="N874">
            <v>85.28</v>
          </cell>
          <cell r="R874">
            <v>88.68</v>
          </cell>
          <cell r="V874">
            <v>80.319999999999993</v>
          </cell>
          <cell r="Z874">
            <v>84.33</v>
          </cell>
          <cell r="AD874">
            <v>94.66</v>
          </cell>
          <cell r="AH874">
            <v>97.32</v>
          </cell>
          <cell r="AL874">
            <v>103.17</v>
          </cell>
          <cell r="AX874">
            <v>140.22</v>
          </cell>
          <cell r="BB874">
            <v>159.66</v>
          </cell>
          <cell r="BF874">
            <v>156.91</v>
          </cell>
          <cell r="BJ874">
            <v>163.75</v>
          </cell>
          <cell r="BN874">
            <v>175.47</v>
          </cell>
        </row>
        <row r="875">
          <cell r="N875">
            <v>5.01</v>
          </cell>
          <cell r="R875">
            <v>5.37</v>
          </cell>
          <cell r="V875">
            <v>8.0500000000000007</v>
          </cell>
          <cell r="Z875">
            <v>8.81</v>
          </cell>
          <cell r="AD875">
            <v>10.63</v>
          </cell>
          <cell r="AH875">
            <v>11.28</v>
          </cell>
          <cell r="AL875">
            <v>11.75</v>
          </cell>
          <cell r="AX875">
            <v>17.46</v>
          </cell>
          <cell r="BB875">
            <v>23.86</v>
          </cell>
          <cell r="BF875">
            <v>34.67</v>
          </cell>
          <cell r="BJ875">
            <v>30.39</v>
          </cell>
          <cell r="BN875">
            <v>41.91</v>
          </cell>
        </row>
        <row r="876">
          <cell r="N876">
            <v>10.59</v>
          </cell>
          <cell r="R876">
            <v>9.07</v>
          </cell>
          <cell r="V876">
            <v>10.02</v>
          </cell>
          <cell r="Z876">
            <v>10.25</v>
          </cell>
          <cell r="AD876">
            <v>11.53</v>
          </cell>
          <cell r="AH876">
            <v>11.12</v>
          </cell>
          <cell r="AL876">
            <v>13.53</v>
          </cell>
          <cell r="AX876">
            <v>18.02</v>
          </cell>
          <cell r="BB876">
            <v>25.83</v>
          </cell>
          <cell r="BF876">
            <v>33.869999999999997</v>
          </cell>
          <cell r="BJ876">
            <v>28.84</v>
          </cell>
          <cell r="BN876">
            <v>37.299999999999997</v>
          </cell>
        </row>
        <row r="877">
          <cell r="N877">
            <v>5.01</v>
          </cell>
          <cell r="R877">
            <v>5.37</v>
          </cell>
          <cell r="V877">
            <v>8.0500000000000007</v>
          </cell>
          <cell r="Z877">
            <v>8.81</v>
          </cell>
          <cell r="AD877">
            <v>10.63</v>
          </cell>
          <cell r="AH877">
            <v>11.28</v>
          </cell>
          <cell r="AL877">
            <v>11.75</v>
          </cell>
          <cell r="AX877">
            <v>17.46</v>
          </cell>
          <cell r="BB877">
            <v>23.86</v>
          </cell>
          <cell r="BF877">
            <v>34.67</v>
          </cell>
          <cell r="BJ877">
            <v>30.39</v>
          </cell>
          <cell r="BN877">
            <v>41.91</v>
          </cell>
        </row>
        <row r="878">
          <cell r="N878">
            <v>88.49</v>
          </cell>
          <cell r="R878">
            <v>91.58</v>
          </cell>
          <cell r="V878">
            <v>82.68</v>
          </cell>
          <cell r="Z878">
            <v>86.35</v>
          </cell>
          <cell r="AD878">
            <v>95.05</v>
          </cell>
          <cell r="AH878">
            <v>97.42</v>
          </cell>
          <cell r="AL878">
            <v>103.07</v>
          </cell>
          <cell r="AX878">
            <v>136.4</v>
          </cell>
          <cell r="BB878">
            <v>151.34</v>
          </cell>
          <cell r="BF878">
            <v>149.30000000000001</v>
          </cell>
          <cell r="BJ878">
            <v>156.69999999999999</v>
          </cell>
          <cell r="BN878">
            <v>170.2</v>
          </cell>
        </row>
        <row r="879">
          <cell r="N879">
            <v>85.28</v>
          </cell>
          <cell r="R879">
            <v>88.68</v>
          </cell>
          <cell r="V879">
            <v>80.319999999999993</v>
          </cell>
          <cell r="Z879">
            <v>84.33</v>
          </cell>
          <cell r="AD879">
            <v>94.66</v>
          </cell>
          <cell r="AH879">
            <v>97.32</v>
          </cell>
          <cell r="AL879">
            <v>103.17</v>
          </cell>
          <cell r="AX879">
            <v>140.22</v>
          </cell>
          <cell r="BB879">
            <v>159.66</v>
          </cell>
          <cell r="BF879">
            <v>156.91</v>
          </cell>
          <cell r="BJ879">
            <v>163.75</v>
          </cell>
          <cell r="BN879">
            <v>175.47</v>
          </cell>
        </row>
        <row r="880">
          <cell r="N880">
            <v>11.4</v>
          </cell>
          <cell r="R880">
            <v>11.87</v>
          </cell>
          <cell r="V880">
            <v>11.65</v>
          </cell>
          <cell r="Z880">
            <v>12.68</v>
          </cell>
          <cell r="AD880">
            <v>13.48</v>
          </cell>
          <cell r="AH880">
            <v>14.77</v>
          </cell>
          <cell r="AL880">
            <v>15.23</v>
          </cell>
          <cell r="AX880">
            <v>21.03</v>
          </cell>
          <cell r="BB880">
            <v>22.3</v>
          </cell>
          <cell r="BF880">
            <v>23.94</v>
          </cell>
          <cell r="BJ880">
            <v>26.61</v>
          </cell>
          <cell r="BN880">
            <v>24.89</v>
          </cell>
        </row>
        <row r="881">
          <cell r="N881">
            <v>-4.0999999999999996</v>
          </cell>
          <cell r="R881">
            <v>-5.18</v>
          </cell>
          <cell r="V881">
            <v>-6.13</v>
          </cell>
          <cell r="Z881">
            <v>-6.92</v>
          </cell>
          <cell r="AD881">
            <v>-8.01</v>
          </cell>
          <cell r="AH881">
            <v>-7.06</v>
          </cell>
          <cell r="AL881">
            <v>-8.81</v>
          </cell>
          <cell r="AX881">
            <v>-12.21</v>
          </cell>
          <cell r="BB881">
            <v>-15.06</v>
          </cell>
          <cell r="BF881">
            <v>-11.8</v>
          </cell>
          <cell r="BJ881">
            <v>-10.19</v>
          </cell>
          <cell r="BN881">
            <v>-10.79</v>
          </cell>
        </row>
        <row r="882">
          <cell r="N882">
            <v>-4.01</v>
          </cell>
          <cell r="R882">
            <v>-4.93</v>
          </cell>
          <cell r="V882">
            <v>-6.16</v>
          </cell>
          <cell r="Z882">
            <v>-6.77</v>
          </cell>
          <cell r="AD882">
            <v>-8.06</v>
          </cell>
          <cell r="AH882">
            <v>-6.9</v>
          </cell>
          <cell r="AL882">
            <v>-8.2100000000000009</v>
          </cell>
          <cell r="AX882">
            <v>-10.26</v>
          </cell>
          <cell r="BB882">
            <v>-12.41</v>
          </cell>
          <cell r="BF882">
            <v>-9.73</v>
          </cell>
          <cell r="BJ882">
            <v>-8.19</v>
          </cell>
          <cell r="BN882">
            <v>-8.7200000000000006</v>
          </cell>
        </row>
        <row r="883">
          <cell r="N883">
            <v>-4.0999999999999996</v>
          </cell>
          <cell r="R883">
            <v>-5.18</v>
          </cell>
          <cell r="V883">
            <v>-6.13</v>
          </cell>
          <cell r="Z883">
            <v>-6.92</v>
          </cell>
          <cell r="AD883">
            <v>-8.01</v>
          </cell>
          <cell r="AH883">
            <v>-7.06</v>
          </cell>
          <cell r="AL883">
            <v>-8.81</v>
          </cell>
          <cell r="AX883">
            <v>-12.21</v>
          </cell>
          <cell r="BB883">
            <v>-15.06</v>
          </cell>
          <cell r="BF883">
            <v>-11.8</v>
          </cell>
          <cell r="BJ883">
            <v>-10.19</v>
          </cell>
          <cell r="BN883">
            <v>-10.79</v>
          </cell>
        </row>
        <row r="884">
          <cell r="N884">
            <v>13.2</v>
          </cell>
          <cell r="R884">
            <v>13.07</v>
          </cell>
          <cell r="V884">
            <v>12.39</v>
          </cell>
          <cell r="Z884">
            <v>13.1</v>
          </cell>
          <cell r="AD884">
            <v>13.7</v>
          </cell>
          <cell r="AH884">
            <v>14.77</v>
          </cell>
          <cell r="AL884">
            <v>14.98</v>
          </cell>
          <cell r="AX884">
            <v>20.27</v>
          </cell>
          <cell r="BB884">
            <v>21.15</v>
          </cell>
          <cell r="BF884">
            <v>22.29</v>
          </cell>
          <cell r="BJ884">
            <v>24.57</v>
          </cell>
          <cell r="BN884">
            <v>22.9</v>
          </cell>
        </row>
        <row r="885">
          <cell r="N885">
            <v>11.4</v>
          </cell>
          <cell r="R885">
            <v>11.87</v>
          </cell>
          <cell r="V885">
            <v>11.65</v>
          </cell>
          <cell r="Z885">
            <v>12.68</v>
          </cell>
          <cell r="AD885">
            <v>13.48</v>
          </cell>
          <cell r="AH885">
            <v>14.77</v>
          </cell>
          <cell r="AX885">
            <v>21.03</v>
          </cell>
          <cell r="BB885">
            <v>22.3</v>
          </cell>
          <cell r="BF885">
            <v>23.94</v>
          </cell>
          <cell r="BJ885">
            <v>26.61</v>
          </cell>
          <cell r="BN885">
            <v>24.89</v>
          </cell>
        </row>
        <row r="886">
          <cell r="N886">
            <v>96.68</v>
          </cell>
          <cell r="R886">
            <v>100.55</v>
          </cell>
          <cell r="V886">
            <v>91.97</v>
          </cell>
          <cell r="Z886">
            <v>97.01</v>
          </cell>
          <cell r="AD886">
            <v>108.14</v>
          </cell>
          <cell r="AH886">
            <v>112.09</v>
          </cell>
          <cell r="AX886">
            <v>161.25</v>
          </cell>
          <cell r="BB886">
            <v>181.96</v>
          </cell>
          <cell r="BF886">
            <v>180.85</v>
          </cell>
          <cell r="BJ886">
            <v>190.36</v>
          </cell>
          <cell r="BN886">
            <v>200.36</v>
          </cell>
        </row>
        <row r="887">
          <cell r="A887" t="str">
            <v>P6P7N</v>
          </cell>
          <cell r="B887">
            <v>56</v>
          </cell>
          <cell r="C887">
            <v>4</v>
          </cell>
          <cell r="D887">
            <v>1991</v>
          </cell>
          <cell r="E887">
            <v>1</v>
          </cell>
          <cell r="F887">
            <v>2004</v>
          </cell>
          <cell r="G887">
            <v>4</v>
          </cell>
          <cell r="H887" t="str">
            <v>IC2Q</v>
          </cell>
          <cell r="I887" t="str">
            <v>StaBuA</v>
          </cell>
          <cell r="J887" t="str">
            <v>Tabelle I.3.1: Verwendung des Inlandsprodukts | In jeweiligen Preisen | - Mrd.EUR -</v>
          </cell>
          <cell r="K887" t="str">
            <v>8. Außenbeitrag</v>
          </cell>
          <cell r="N887">
            <v>0.91</v>
          </cell>
          <cell r="O887">
            <v>-2.9</v>
          </cell>
          <cell r="P887">
            <v>-3.68</v>
          </cell>
          <cell r="Q887">
            <v>2.13</v>
          </cell>
          <cell r="R887">
            <v>0.19</v>
          </cell>
          <cell r="S887">
            <v>-2.2200000000000002</v>
          </cell>
          <cell r="T887">
            <v>-1.49</v>
          </cell>
          <cell r="U887">
            <v>-0.45</v>
          </cell>
          <cell r="V887">
            <v>1.92</v>
          </cell>
          <cell r="W887">
            <v>0.36</v>
          </cell>
          <cell r="X887">
            <v>-3.36</v>
          </cell>
          <cell r="Y887">
            <v>3.95</v>
          </cell>
          <cell r="Z887">
            <v>1.89</v>
          </cell>
          <cell r="AA887">
            <v>3.62</v>
          </cell>
          <cell r="AB887">
            <v>-2.4300000000000002</v>
          </cell>
          <cell r="AC887">
            <v>2.4500000000000002</v>
          </cell>
          <cell r="AD887">
            <v>2.62</v>
          </cell>
          <cell r="AE887">
            <v>2.89</v>
          </cell>
          <cell r="AF887">
            <v>-0.28000000000000003</v>
          </cell>
          <cell r="AG887">
            <v>6.39</v>
          </cell>
          <cell r="AH887">
            <v>4.22</v>
          </cell>
          <cell r="AI887">
            <v>4.4400000000000004</v>
          </cell>
          <cell r="AJ887">
            <v>2.62</v>
          </cell>
          <cell r="AK887">
            <v>7.79</v>
          </cell>
          <cell r="AL887">
            <v>2.94</v>
          </cell>
          <cell r="AM887">
            <v>6.83</v>
          </cell>
          <cell r="AN887">
            <v>4.9400000000000004</v>
          </cell>
          <cell r="AO887">
            <v>10.96</v>
          </cell>
          <cell r="AP887">
            <v>6.61</v>
          </cell>
          <cell r="AQ887">
            <v>8.06</v>
          </cell>
          <cell r="AR887">
            <v>5.34</v>
          </cell>
          <cell r="AS887">
            <v>8.83</v>
          </cell>
          <cell r="AT887">
            <v>3.33</v>
          </cell>
          <cell r="AU887">
            <v>4.34</v>
          </cell>
          <cell r="AV887">
            <v>1.77</v>
          </cell>
          <cell r="AW887">
            <v>6.58</v>
          </cell>
          <cell r="AX887">
            <v>5.25</v>
          </cell>
          <cell r="AY887">
            <v>3.74</v>
          </cell>
          <cell r="AZ887">
            <v>-1.8</v>
          </cell>
          <cell r="BA887">
            <v>0.83</v>
          </cell>
          <cell r="BB887">
            <v>8.8000000000000007</v>
          </cell>
          <cell r="BC887">
            <v>8.06</v>
          </cell>
          <cell r="BD887">
            <v>6.84</v>
          </cell>
          <cell r="BE887">
            <v>17.53</v>
          </cell>
          <cell r="BF887">
            <v>22.87</v>
          </cell>
          <cell r="BG887">
            <v>22.29</v>
          </cell>
          <cell r="BH887">
            <v>23.89</v>
          </cell>
          <cell r="BI887">
            <v>25.76</v>
          </cell>
          <cell r="BJ887">
            <v>20.2</v>
          </cell>
          <cell r="BK887">
            <v>20.28</v>
          </cell>
          <cell r="BL887">
            <v>26.14</v>
          </cell>
          <cell r="BM887">
            <v>25.56</v>
          </cell>
          <cell r="BN887">
            <v>31.12</v>
          </cell>
          <cell r="BO887">
            <v>33.619999999999997</v>
          </cell>
          <cell r="BP887">
            <v>23.1</v>
          </cell>
          <cell r="BQ887">
            <v>26.23</v>
          </cell>
        </row>
        <row r="888">
          <cell r="N888">
            <v>6.58</v>
          </cell>
          <cell r="R888">
            <v>4.1399999999999997</v>
          </cell>
          <cell r="V888">
            <v>3.86</v>
          </cell>
          <cell r="Z888">
            <v>3.48</v>
          </cell>
          <cell r="AD888">
            <v>3.47</v>
          </cell>
          <cell r="AH888">
            <v>4.22</v>
          </cell>
          <cell r="AX888">
            <v>7.76</v>
          </cell>
          <cell r="BB888">
            <v>13.42</v>
          </cell>
          <cell r="BF888">
            <v>24.14</v>
          </cell>
          <cell r="BJ888">
            <v>20.65</v>
          </cell>
          <cell r="BN888">
            <v>28.58</v>
          </cell>
        </row>
        <row r="889">
          <cell r="N889">
            <v>0.91</v>
          </cell>
          <cell r="R889">
            <v>0.19</v>
          </cell>
          <cell r="V889">
            <v>1.92</v>
          </cell>
          <cell r="Z889">
            <v>1.89</v>
          </cell>
          <cell r="AD889">
            <v>2.62</v>
          </cell>
          <cell r="AH889">
            <v>4.22</v>
          </cell>
          <cell r="AX889">
            <v>5.25</v>
          </cell>
          <cell r="BB889">
            <v>8.8000000000000007</v>
          </cell>
          <cell r="BF889">
            <v>22.87</v>
          </cell>
          <cell r="BJ889">
            <v>20.2</v>
          </cell>
          <cell r="BN889">
            <v>31.12</v>
          </cell>
        </row>
        <row r="890">
          <cell r="N890">
            <v>101.69</v>
          </cell>
          <cell r="R890">
            <v>104.65</v>
          </cell>
          <cell r="V890">
            <v>95.07</v>
          </cell>
          <cell r="Z890">
            <v>99.45</v>
          </cell>
          <cell r="AD890">
            <v>108.75</v>
          </cell>
          <cell r="AH890">
            <v>112.19</v>
          </cell>
          <cell r="AX890">
            <v>156.66999999999999</v>
          </cell>
          <cell r="BB890">
            <v>172.49</v>
          </cell>
          <cell r="BF890">
            <v>171.59</v>
          </cell>
          <cell r="BJ890">
            <v>181.27</v>
          </cell>
          <cell r="BN890">
            <v>193.1</v>
          </cell>
        </row>
        <row r="891">
          <cell r="N891">
            <v>96.68</v>
          </cell>
          <cell r="R891">
            <v>100.55</v>
          </cell>
          <cell r="V891">
            <v>91.97</v>
          </cell>
          <cell r="Z891">
            <v>97.01</v>
          </cell>
          <cell r="AD891">
            <v>108.14</v>
          </cell>
          <cell r="AH891">
            <v>112.09</v>
          </cell>
          <cell r="AX891">
            <v>161.25</v>
          </cell>
          <cell r="BB891">
            <v>181.96</v>
          </cell>
          <cell r="BF891">
            <v>180.85</v>
          </cell>
          <cell r="BJ891">
            <v>190.36</v>
          </cell>
          <cell r="BN891">
            <v>200.36</v>
          </cell>
        </row>
        <row r="892">
          <cell r="A892" t="str">
            <v>P71N</v>
          </cell>
          <cell r="B892">
            <v>56</v>
          </cell>
          <cell r="C892">
            <v>4</v>
          </cell>
          <cell r="D892">
            <v>1991</v>
          </cell>
          <cell r="E892">
            <v>1</v>
          </cell>
          <cell r="F892">
            <v>2004</v>
          </cell>
          <cell r="G892">
            <v>4</v>
          </cell>
          <cell r="H892" t="str">
            <v>IC2Q</v>
          </cell>
          <cell r="I892" t="str">
            <v>StaBuA</v>
          </cell>
          <cell r="J892" t="str">
            <v>Tabelle I.3.1: Verwendung des Inlandsprodukts | In jeweiligen Preisen | - Mrd.EUR -</v>
          </cell>
          <cell r="K892" t="str">
            <v>7.1 Waren</v>
          </cell>
          <cell r="N892">
            <v>80.27</v>
          </cell>
          <cell r="O892">
            <v>83.12</v>
          </cell>
          <cell r="P892">
            <v>80.41</v>
          </cell>
          <cell r="Q892">
            <v>82.75</v>
          </cell>
          <cell r="R892">
            <v>83.31</v>
          </cell>
          <cell r="S892">
            <v>80.41</v>
          </cell>
          <cell r="T892">
            <v>76.44</v>
          </cell>
          <cell r="U892">
            <v>81.84</v>
          </cell>
          <cell r="V892">
            <v>72.27</v>
          </cell>
          <cell r="W892">
            <v>72.94</v>
          </cell>
          <cell r="X892">
            <v>71.45</v>
          </cell>
          <cell r="Y892">
            <v>76.25</v>
          </cell>
          <cell r="Z892">
            <v>75.52</v>
          </cell>
          <cell r="AA892">
            <v>79.12</v>
          </cell>
          <cell r="AB892">
            <v>77.77</v>
          </cell>
          <cell r="AC892">
            <v>85.27</v>
          </cell>
          <cell r="AD892">
            <v>84.03</v>
          </cell>
          <cell r="AE892">
            <v>84.81</v>
          </cell>
          <cell r="AF892">
            <v>81.56</v>
          </cell>
          <cell r="AG892">
            <v>87.59</v>
          </cell>
          <cell r="AH892">
            <v>86.04</v>
          </cell>
          <cell r="AI892">
            <v>86.13</v>
          </cell>
          <cell r="AJ892">
            <v>83.41</v>
          </cell>
          <cell r="AK892">
            <v>92.16</v>
          </cell>
          <cell r="AL892">
            <v>91.42</v>
          </cell>
          <cell r="AM892">
            <v>97.07</v>
          </cell>
          <cell r="AN892">
            <v>97</v>
          </cell>
          <cell r="AO892">
            <v>103.43</v>
          </cell>
          <cell r="AP892">
            <v>103.94</v>
          </cell>
          <cell r="AQ892">
            <v>106.32</v>
          </cell>
          <cell r="AR892">
            <v>101.52</v>
          </cell>
          <cell r="AS892">
            <v>105.74</v>
          </cell>
          <cell r="AT892">
            <v>103.37</v>
          </cell>
          <cell r="AU892">
            <v>109.85</v>
          </cell>
          <cell r="AV892">
            <v>110.36</v>
          </cell>
          <cell r="AW892">
            <v>119.53</v>
          </cell>
          <cell r="AX892">
            <v>122.76</v>
          </cell>
          <cell r="AY892">
            <v>129.35</v>
          </cell>
          <cell r="AZ892">
            <v>132.05000000000001</v>
          </cell>
          <cell r="BA892">
            <v>149.82</v>
          </cell>
          <cell r="BB892">
            <v>135.80000000000001</v>
          </cell>
          <cell r="BC892">
            <v>137.91</v>
          </cell>
          <cell r="BD892">
            <v>130.16</v>
          </cell>
          <cell r="BE892">
            <v>132.74</v>
          </cell>
          <cell r="BF892">
            <v>122.24</v>
          </cell>
          <cell r="BG892">
            <v>130.78</v>
          </cell>
          <cell r="BH892">
            <v>127.12</v>
          </cell>
          <cell r="BI892">
            <v>136.44999999999999</v>
          </cell>
          <cell r="BJ892">
            <v>133.36000000000001</v>
          </cell>
          <cell r="BK892">
            <v>131.63</v>
          </cell>
          <cell r="BL892">
            <v>126.43</v>
          </cell>
          <cell r="BM892">
            <v>138.38999999999999</v>
          </cell>
          <cell r="BN892">
            <v>133.56</v>
          </cell>
          <cell r="BO892">
            <v>140.82</v>
          </cell>
          <cell r="BP892">
            <v>142.41</v>
          </cell>
          <cell r="BQ892">
            <v>154.52000000000001</v>
          </cell>
        </row>
        <row r="893">
          <cell r="N893">
            <v>77.900000000000006</v>
          </cell>
          <cell r="R893">
            <v>82.51</v>
          </cell>
          <cell r="V893">
            <v>72.66</v>
          </cell>
          <cell r="Z893">
            <v>76.099999999999994</v>
          </cell>
          <cell r="AD893">
            <v>83.52</v>
          </cell>
          <cell r="AH893">
            <v>86.3</v>
          </cell>
          <cell r="AX893">
            <v>118.38</v>
          </cell>
          <cell r="BB893">
            <v>125.51</v>
          </cell>
          <cell r="BF893">
            <v>115.43</v>
          </cell>
          <cell r="BJ893">
            <v>127.86</v>
          </cell>
          <cell r="BN893">
            <v>132.9</v>
          </cell>
        </row>
        <row r="894">
          <cell r="N894">
            <v>80.27</v>
          </cell>
          <cell r="R894">
            <v>83.31</v>
          </cell>
          <cell r="V894">
            <v>72.27</v>
          </cell>
          <cell r="Z894">
            <v>75.52</v>
          </cell>
          <cell r="AD894">
            <v>84.03</v>
          </cell>
          <cell r="AH894">
            <v>86.04</v>
          </cell>
          <cell r="AX894">
            <v>122.76</v>
          </cell>
          <cell r="BB894">
            <v>135.80000000000001</v>
          </cell>
          <cell r="BF894">
            <v>122.24</v>
          </cell>
          <cell r="BJ894">
            <v>133.36000000000001</v>
          </cell>
          <cell r="BN894">
            <v>133.56</v>
          </cell>
        </row>
        <row r="895">
          <cell r="N895">
            <v>15.5</v>
          </cell>
          <cell r="R895">
            <v>17.05</v>
          </cell>
          <cell r="V895">
            <v>17.78</v>
          </cell>
          <cell r="Z895">
            <v>19.600000000000001</v>
          </cell>
          <cell r="AD895">
            <v>21.49</v>
          </cell>
          <cell r="AH895">
            <v>21.83</v>
          </cell>
          <cell r="AX895">
            <v>33.24</v>
          </cell>
          <cell r="BB895">
            <v>37.36</v>
          </cell>
          <cell r="BF895">
            <v>35.74</v>
          </cell>
          <cell r="BJ895">
            <v>36.799999999999997</v>
          </cell>
          <cell r="BN895">
            <v>35.68</v>
          </cell>
        </row>
        <row r="896">
          <cell r="N896">
            <v>17.21</v>
          </cell>
          <cell r="R896">
            <v>18</v>
          </cell>
          <cell r="V896">
            <v>18.55</v>
          </cell>
          <cell r="Z896">
            <v>19.87</v>
          </cell>
          <cell r="AD896">
            <v>21.76</v>
          </cell>
          <cell r="AH896">
            <v>21.67</v>
          </cell>
          <cell r="AX896">
            <v>30.53</v>
          </cell>
          <cell r="BB896">
            <v>33.56</v>
          </cell>
          <cell r="BF896">
            <v>32.020000000000003</v>
          </cell>
          <cell r="BJ896">
            <v>32.76</v>
          </cell>
          <cell r="BN896">
            <v>31.62</v>
          </cell>
        </row>
        <row r="897">
          <cell r="N897">
            <v>15.5</v>
          </cell>
          <cell r="R897">
            <v>17.05</v>
          </cell>
          <cell r="V897">
            <v>17.78</v>
          </cell>
          <cell r="Z897">
            <v>19.600000000000001</v>
          </cell>
          <cell r="AD897">
            <v>21.49</v>
          </cell>
          <cell r="AH897">
            <v>21.83</v>
          </cell>
          <cell r="AX897">
            <v>33.24</v>
          </cell>
          <cell r="BB897">
            <v>37.36</v>
          </cell>
          <cell r="BF897">
            <v>35.74</v>
          </cell>
          <cell r="BJ897">
            <v>36.799999999999997</v>
          </cell>
          <cell r="BN897">
            <v>35.68</v>
          </cell>
        </row>
        <row r="898">
          <cell r="N898">
            <v>95.77</v>
          </cell>
          <cell r="R898">
            <v>100.36</v>
          </cell>
          <cell r="V898">
            <v>90.05</v>
          </cell>
          <cell r="Z898">
            <v>95.12</v>
          </cell>
          <cell r="AD898">
            <v>105.52</v>
          </cell>
          <cell r="AH898">
            <v>107.87</v>
          </cell>
          <cell r="AX898">
            <v>156</v>
          </cell>
          <cell r="BB898">
            <v>173.16</v>
          </cell>
          <cell r="BF898">
            <v>157.97999999999999</v>
          </cell>
          <cell r="BJ898">
            <v>170.16</v>
          </cell>
          <cell r="BN898">
            <v>169.24</v>
          </cell>
        </row>
        <row r="899">
          <cell r="N899">
            <v>95.11</v>
          </cell>
          <cell r="R899">
            <v>100.51</v>
          </cell>
          <cell r="V899">
            <v>91.21</v>
          </cell>
          <cell r="Z899">
            <v>95.97</v>
          </cell>
          <cell r="AD899">
            <v>105.28</v>
          </cell>
          <cell r="AH899">
            <v>107.97</v>
          </cell>
          <cell r="AX899">
            <v>148.91</v>
          </cell>
          <cell r="BB899">
            <v>159.07</v>
          </cell>
          <cell r="BF899">
            <v>147.44999999999999</v>
          </cell>
          <cell r="BJ899">
            <v>160.62</v>
          </cell>
          <cell r="BN899">
            <v>164.52</v>
          </cell>
        </row>
        <row r="900">
          <cell r="N900">
            <v>95.77</v>
          </cell>
          <cell r="R900">
            <v>100.36</v>
          </cell>
          <cell r="V900">
            <v>90.05</v>
          </cell>
          <cell r="Z900">
            <v>95.12</v>
          </cell>
          <cell r="AD900">
            <v>105.52</v>
          </cell>
          <cell r="AH900">
            <v>107.87</v>
          </cell>
          <cell r="AX900">
            <v>156</v>
          </cell>
          <cell r="BB900">
            <v>173.16</v>
          </cell>
          <cell r="BF900">
            <v>157.97999999999999</v>
          </cell>
          <cell r="BJ900">
            <v>170.16</v>
          </cell>
          <cell r="BN900">
            <v>169.24</v>
          </cell>
        </row>
        <row r="901">
          <cell r="N901">
            <v>121.12</v>
          </cell>
          <cell r="R901">
            <v>122.18</v>
          </cell>
          <cell r="V901">
            <v>112.98</v>
          </cell>
          <cell r="Z901">
            <v>121.45</v>
          </cell>
          <cell r="AD901">
            <v>132.37</v>
          </cell>
          <cell r="AH901">
            <v>133.38999999999999</v>
          </cell>
          <cell r="AX901">
            <v>192.68</v>
          </cell>
          <cell r="BB901">
            <v>217.36</v>
          </cell>
          <cell r="BF901">
            <v>200.92</v>
          </cell>
          <cell r="BJ901">
            <v>212.66</v>
          </cell>
          <cell r="BN901">
            <v>211.46</v>
          </cell>
        </row>
        <row r="902">
          <cell r="N902">
            <v>116.01</v>
          </cell>
          <cell r="R902">
            <v>118.7</v>
          </cell>
          <cell r="V902">
            <v>112.1</v>
          </cell>
          <cell r="Z902">
            <v>116.46</v>
          </cell>
          <cell r="AD902">
            <v>126.84</v>
          </cell>
          <cell r="AH902">
            <v>131.29</v>
          </cell>
          <cell r="AX902">
            <v>190.49</v>
          </cell>
          <cell r="BB902">
            <v>218.32</v>
          </cell>
          <cell r="BF902">
            <v>208.89</v>
          </cell>
          <cell r="BJ902">
            <v>219.81</v>
          </cell>
          <cell r="BN902">
            <v>228.48</v>
          </cell>
        </row>
        <row r="903">
          <cell r="N903">
            <v>204.62</v>
          </cell>
          <cell r="R903">
            <v>222.18</v>
          </cell>
          <cell r="V903">
            <v>237.16</v>
          </cell>
          <cell r="Z903">
            <v>251.03</v>
          </cell>
          <cell r="AD903">
            <v>364.7</v>
          </cell>
          <cell r="AH903">
            <v>268.61</v>
          </cell>
          <cell r="AX903">
            <v>291.19</v>
          </cell>
          <cell r="BB903">
            <v>299.48</v>
          </cell>
          <cell r="BF903">
            <v>305.94</v>
          </cell>
          <cell r="BJ903">
            <v>312.2</v>
          </cell>
          <cell r="BN903">
            <v>314.32</v>
          </cell>
        </row>
        <row r="904">
          <cell r="N904">
            <v>4384</v>
          </cell>
          <cell r="R904">
            <v>4891</v>
          </cell>
          <cell r="V904">
            <v>5195</v>
          </cell>
          <cell r="Z904">
            <v>5390</v>
          </cell>
          <cell r="AD904">
            <v>5527</v>
          </cell>
          <cell r="AH904">
            <v>5673</v>
          </cell>
          <cell r="AX904">
            <v>5922</v>
          </cell>
          <cell r="BB904">
            <v>6062</v>
          </cell>
          <cell r="BF904">
            <v>6139</v>
          </cell>
          <cell r="BJ904">
            <v>6256</v>
          </cell>
          <cell r="BN904">
            <v>6312</v>
          </cell>
        </row>
        <row r="905">
          <cell r="N905">
            <v>495092</v>
          </cell>
          <cell r="R905">
            <v>525979</v>
          </cell>
          <cell r="V905">
            <v>564835</v>
          </cell>
          <cell r="Z905">
            <v>573086</v>
          </cell>
          <cell r="AD905">
            <v>578155</v>
          </cell>
          <cell r="AH905">
            <v>591285</v>
          </cell>
          <cell r="AX905">
            <v>586169</v>
          </cell>
          <cell r="BB905">
            <v>594929</v>
          </cell>
          <cell r="BF905">
            <v>609044</v>
          </cell>
          <cell r="BJ905">
            <v>613047</v>
          </cell>
          <cell r="BN905">
            <v>607544</v>
          </cell>
        </row>
        <row r="906">
          <cell r="N906">
            <v>68.61</v>
          </cell>
          <cell r="R906">
            <v>69.8</v>
          </cell>
          <cell r="V906">
            <v>72.38</v>
          </cell>
          <cell r="Z906">
            <v>72.680000000000007</v>
          </cell>
          <cell r="AD906">
            <v>71.069999999999993</v>
          </cell>
          <cell r="AH906">
            <v>71.349999999999994</v>
          </cell>
          <cell r="AX906">
            <v>69.14</v>
          </cell>
          <cell r="BB906">
            <v>69.31</v>
          </cell>
          <cell r="BF906">
            <v>71.09</v>
          </cell>
          <cell r="BJ906">
            <v>70.55</v>
          </cell>
          <cell r="BN906">
            <v>68.989999999999995</v>
          </cell>
        </row>
        <row r="907">
          <cell r="N907">
            <v>0.21</v>
          </cell>
          <cell r="R907">
            <v>0.21</v>
          </cell>
          <cell r="V907">
            <v>0.19</v>
          </cell>
          <cell r="Z907">
            <v>0.19</v>
          </cell>
          <cell r="AD907">
            <v>0.21</v>
          </cell>
          <cell r="AH907">
            <v>0.21</v>
          </cell>
          <cell r="AX907">
            <v>0.23</v>
          </cell>
          <cell r="BB907">
            <v>0.24</v>
          </cell>
          <cell r="BF907">
            <v>0.22</v>
          </cell>
          <cell r="BJ907">
            <v>0.23</v>
          </cell>
          <cell r="BN907">
            <v>0.24</v>
          </cell>
        </row>
        <row r="908">
          <cell r="N908">
            <v>46.3</v>
          </cell>
          <cell r="R908">
            <v>54.87</v>
          </cell>
          <cell r="V908">
            <v>57.64</v>
          </cell>
          <cell r="Z908">
            <v>62.37</v>
          </cell>
          <cell r="AD908">
            <v>63.75</v>
          </cell>
          <cell r="AH908">
            <v>58.3</v>
          </cell>
          <cell r="AX908">
            <v>60.84</v>
          </cell>
          <cell r="BB908">
            <v>58</v>
          </cell>
          <cell r="BF908">
            <v>56.22</v>
          </cell>
          <cell r="BJ908">
            <v>52.18</v>
          </cell>
          <cell r="BN908">
            <v>51.41</v>
          </cell>
        </row>
        <row r="909">
          <cell r="N909">
            <v>54.72</v>
          </cell>
          <cell r="R909">
            <v>60.63</v>
          </cell>
          <cell r="V909">
            <v>60.74</v>
          </cell>
          <cell r="Z909">
            <v>64.239999999999995</v>
          </cell>
          <cell r="AD909">
            <v>64.099999999999994</v>
          </cell>
          <cell r="AH909">
            <v>58.25</v>
          </cell>
          <cell r="AX909">
            <v>61.49</v>
          </cell>
          <cell r="BB909">
            <v>58.36</v>
          </cell>
          <cell r="BF909">
            <v>56.64</v>
          </cell>
          <cell r="BJ909">
            <v>52.55</v>
          </cell>
          <cell r="BN909">
            <v>51.56</v>
          </cell>
        </row>
        <row r="910">
          <cell r="N910">
            <v>7.94</v>
          </cell>
          <cell r="R910">
            <v>10.07</v>
          </cell>
          <cell r="V910">
            <v>9.92</v>
          </cell>
          <cell r="Z910">
            <v>10.32</v>
          </cell>
          <cell r="AD910">
            <v>9.14</v>
          </cell>
          <cell r="AH910">
            <v>6.79</v>
          </cell>
          <cell r="AX910">
            <v>7.56</v>
          </cell>
          <cell r="BB910">
            <v>7.44</v>
          </cell>
          <cell r="BF910">
            <v>7.89</v>
          </cell>
          <cell r="BJ910">
            <v>6.55</v>
          </cell>
          <cell r="BN910">
            <v>6.17</v>
          </cell>
        </row>
        <row r="911">
          <cell r="N911">
            <v>9.33</v>
          </cell>
          <cell r="R911">
            <v>10.99</v>
          </cell>
          <cell r="V911">
            <v>10.33</v>
          </cell>
          <cell r="Z911">
            <v>10.53</v>
          </cell>
          <cell r="AD911">
            <v>9.16</v>
          </cell>
          <cell r="AH911">
            <v>6.87</v>
          </cell>
          <cell r="AX911">
            <v>7.87</v>
          </cell>
          <cell r="BB911">
            <v>7.77</v>
          </cell>
          <cell r="BF911">
            <v>8.19</v>
          </cell>
          <cell r="BJ911">
            <v>6.8</v>
          </cell>
          <cell r="BN911">
            <v>6.38</v>
          </cell>
        </row>
        <row r="912">
          <cell r="N912">
            <v>23.02</v>
          </cell>
          <cell r="R912">
            <v>26.81</v>
          </cell>
          <cell r="V912">
            <v>28.98</v>
          </cell>
          <cell r="Z912">
            <v>32.68</v>
          </cell>
          <cell r="AD912">
            <v>34.729999999999997</v>
          </cell>
          <cell r="AH912">
            <v>32.979999999999997</v>
          </cell>
          <cell r="AX912">
            <v>35.64</v>
          </cell>
          <cell r="BB912">
            <v>33.54</v>
          </cell>
          <cell r="BF912">
            <v>32.450000000000003</v>
          </cell>
          <cell r="BJ912">
            <v>30.33</v>
          </cell>
          <cell r="BN912">
            <v>30.29</v>
          </cell>
        </row>
        <row r="913">
          <cell r="N913">
            <v>27.6</v>
          </cell>
          <cell r="R913">
            <v>30.1</v>
          </cell>
          <cell r="V913">
            <v>30.85</v>
          </cell>
          <cell r="Z913">
            <v>33.85</v>
          </cell>
          <cell r="AD913">
            <v>34.99</v>
          </cell>
          <cell r="AH913">
            <v>32.89</v>
          </cell>
          <cell r="AX913">
            <v>35.78</v>
          </cell>
          <cell r="BB913">
            <v>33.47</v>
          </cell>
          <cell r="BF913">
            <v>32.39</v>
          </cell>
          <cell r="BJ913">
            <v>30.2</v>
          </cell>
          <cell r="BN913">
            <v>30.05</v>
          </cell>
        </row>
        <row r="914">
          <cell r="N914">
            <v>0.34</v>
          </cell>
          <cell r="R914">
            <v>0.33</v>
          </cell>
          <cell r="V914">
            <v>0.31</v>
          </cell>
          <cell r="Z914">
            <v>0.24</v>
          </cell>
          <cell r="AD914">
            <v>0.22</v>
          </cell>
          <cell r="AH914">
            <v>0.23</v>
          </cell>
          <cell r="AX914">
            <v>0.2</v>
          </cell>
          <cell r="BB914">
            <v>0.19</v>
          </cell>
          <cell r="BF914">
            <v>0.18</v>
          </cell>
          <cell r="BJ914">
            <v>0.16</v>
          </cell>
          <cell r="BN914">
            <v>0.16</v>
          </cell>
        </row>
        <row r="915">
          <cell r="N915">
            <v>0.4</v>
          </cell>
          <cell r="R915">
            <v>0.37</v>
          </cell>
          <cell r="V915">
            <v>0.33</v>
          </cell>
          <cell r="Z915">
            <v>0.25</v>
          </cell>
          <cell r="AD915">
            <v>0.23</v>
          </cell>
          <cell r="AH915">
            <v>0.23</v>
          </cell>
          <cell r="AX915">
            <v>0.2</v>
          </cell>
          <cell r="BB915">
            <v>0.19</v>
          </cell>
          <cell r="BF915">
            <v>0.18</v>
          </cell>
          <cell r="BJ915">
            <v>0.16</v>
          </cell>
          <cell r="BN915">
            <v>0.16</v>
          </cell>
        </row>
        <row r="916">
          <cell r="N916">
            <v>23.28</v>
          </cell>
          <cell r="R916">
            <v>28.06</v>
          </cell>
          <cell r="V916">
            <v>28.66</v>
          </cell>
          <cell r="Z916">
            <v>29.69</v>
          </cell>
          <cell r="AD916">
            <v>29.02</v>
          </cell>
          <cell r="AH916">
            <v>25.32</v>
          </cell>
          <cell r="AX916">
            <v>25.2</v>
          </cell>
          <cell r="BB916">
            <v>24.46</v>
          </cell>
          <cell r="BF916">
            <v>23.77</v>
          </cell>
          <cell r="BJ916">
            <v>21.85</v>
          </cell>
          <cell r="BN916">
            <v>21.12</v>
          </cell>
        </row>
        <row r="917">
          <cell r="N917">
            <v>27.12</v>
          </cell>
          <cell r="R917">
            <v>30.53</v>
          </cell>
          <cell r="V917">
            <v>29.89</v>
          </cell>
          <cell r="Z917">
            <v>30.39</v>
          </cell>
          <cell r="AD917">
            <v>29.11</v>
          </cell>
          <cell r="AH917">
            <v>25.36</v>
          </cell>
          <cell r="AX917">
            <v>25.71</v>
          </cell>
          <cell r="BB917">
            <v>24.89</v>
          </cell>
          <cell r="BF917">
            <v>24.25</v>
          </cell>
          <cell r="BJ917">
            <v>22.35</v>
          </cell>
          <cell r="BN917">
            <v>21.51</v>
          </cell>
        </row>
        <row r="918">
          <cell r="N918">
            <v>7.6</v>
          </cell>
          <cell r="R918">
            <v>9.74</v>
          </cell>
          <cell r="V918">
            <v>9.61</v>
          </cell>
          <cell r="Z918">
            <v>10.08</v>
          </cell>
          <cell r="AD918">
            <v>8.92</v>
          </cell>
          <cell r="AH918">
            <v>6.56</v>
          </cell>
          <cell r="AX918">
            <v>7.36</v>
          </cell>
          <cell r="BB918">
            <v>7.25</v>
          </cell>
          <cell r="BF918">
            <v>7.71</v>
          </cell>
          <cell r="BJ918">
            <v>6.39</v>
          </cell>
          <cell r="BN918">
            <v>6.01</v>
          </cell>
        </row>
        <row r="919">
          <cell r="N919">
            <v>8.93</v>
          </cell>
          <cell r="R919">
            <v>10.62</v>
          </cell>
          <cell r="V919">
            <v>10</v>
          </cell>
          <cell r="Z919">
            <v>10.28</v>
          </cell>
          <cell r="AD919">
            <v>8.93</v>
          </cell>
          <cell r="AH919">
            <v>6.64</v>
          </cell>
          <cell r="AX919">
            <v>7.67</v>
          </cell>
          <cell r="BB919">
            <v>7.58</v>
          </cell>
          <cell r="BF919">
            <v>8.01</v>
          </cell>
          <cell r="BJ919">
            <v>6.64</v>
          </cell>
          <cell r="BN919">
            <v>6.22</v>
          </cell>
        </row>
        <row r="920">
          <cell r="N920">
            <v>9.19</v>
          </cell>
          <cell r="R920">
            <v>9.61</v>
          </cell>
          <cell r="V920">
            <v>7.49</v>
          </cell>
          <cell r="Z920">
            <v>6.26</v>
          </cell>
          <cell r="AD920">
            <v>7.52</v>
          </cell>
          <cell r="AH920">
            <v>7.85</v>
          </cell>
          <cell r="AX920">
            <v>10.85</v>
          </cell>
          <cell r="BB920">
            <v>10.7</v>
          </cell>
          <cell r="BF920">
            <v>8.44</v>
          </cell>
          <cell r="BJ920">
            <v>9.76</v>
          </cell>
          <cell r="BN920">
            <v>0</v>
          </cell>
        </row>
        <row r="921">
          <cell r="N921">
            <v>10.14</v>
          </cell>
          <cell r="R921">
            <v>10.25</v>
          </cell>
          <cell r="V921">
            <v>7.62</v>
          </cell>
          <cell r="Z921">
            <v>6.18</v>
          </cell>
          <cell r="AD921">
            <v>7.43</v>
          </cell>
          <cell r="AH921">
            <v>7.71</v>
          </cell>
          <cell r="AX921">
            <v>10.210000000000001</v>
          </cell>
          <cell r="BB921">
            <v>9.94</v>
          </cell>
          <cell r="BF921">
            <v>7.72</v>
          </cell>
          <cell r="BJ921">
            <v>9.02</v>
          </cell>
          <cell r="BN921">
            <v>0</v>
          </cell>
        </row>
        <row r="922">
          <cell r="N922">
            <v>29.06</v>
          </cell>
          <cell r="R922">
            <v>29.29</v>
          </cell>
          <cell r="V922">
            <v>26.32</v>
          </cell>
          <cell r="Z922">
            <v>25.08</v>
          </cell>
          <cell r="AD922">
            <v>24.63</v>
          </cell>
          <cell r="AH922">
            <v>24.33</v>
          </cell>
          <cell r="AX922">
            <v>31.56</v>
          </cell>
          <cell r="BB922">
            <v>33.72</v>
          </cell>
          <cell r="BF922">
            <v>30.5</v>
          </cell>
          <cell r="BJ922">
            <v>27.82</v>
          </cell>
          <cell r="BN922">
            <v>0</v>
          </cell>
        </row>
        <row r="923">
          <cell r="N923">
            <v>30.5</v>
          </cell>
          <cell r="R923">
            <v>30</v>
          </cell>
          <cell r="V923">
            <v>26.53</v>
          </cell>
          <cell r="Z923">
            <v>25.16</v>
          </cell>
          <cell r="AD923">
            <v>24.72</v>
          </cell>
          <cell r="AH923">
            <v>24.47</v>
          </cell>
          <cell r="AX923">
            <v>32.33</v>
          </cell>
          <cell r="BB923">
            <v>34.57</v>
          </cell>
          <cell r="BF923">
            <v>31.2</v>
          </cell>
          <cell r="BJ923">
            <v>29.4</v>
          </cell>
          <cell r="BN923">
            <v>0</v>
          </cell>
        </row>
        <row r="924">
          <cell r="N924">
            <v>38.25</v>
          </cell>
          <cell r="R924">
            <v>38.9</v>
          </cell>
          <cell r="V924">
            <v>33.81</v>
          </cell>
          <cell r="Z924">
            <v>31.34</v>
          </cell>
          <cell r="AD924">
            <v>32.15</v>
          </cell>
          <cell r="AH924">
            <v>32.18</v>
          </cell>
          <cell r="AX924">
            <v>42.41</v>
          </cell>
          <cell r="BB924">
            <v>44.42</v>
          </cell>
          <cell r="BF924">
            <v>38.94</v>
          </cell>
          <cell r="BJ924">
            <v>37.58</v>
          </cell>
          <cell r="BN924">
            <v>35.65</v>
          </cell>
        </row>
        <row r="925">
          <cell r="N925">
            <v>40.64</v>
          </cell>
          <cell r="R925">
            <v>40.25</v>
          </cell>
          <cell r="V925">
            <v>34.15</v>
          </cell>
          <cell r="Z925">
            <v>31.34</v>
          </cell>
          <cell r="AD925">
            <v>32.15</v>
          </cell>
          <cell r="AH925">
            <v>32.18</v>
          </cell>
          <cell r="AX925">
            <v>42.54</v>
          </cell>
          <cell r="BB925">
            <v>44.51</v>
          </cell>
          <cell r="BF925">
            <v>38.92</v>
          </cell>
          <cell r="BJ925">
            <v>38.42</v>
          </cell>
          <cell r="BN925">
            <v>36.729999999999997</v>
          </cell>
        </row>
        <row r="926">
          <cell r="N926">
            <v>1.36</v>
          </cell>
          <cell r="R926">
            <v>1.76</v>
          </cell>
          <cell r="V926">
            <v>1.55</v>
          </cell>
          <cell r="Z926">
            <v>1.32</v>
          </cell>
          <cell r="AD926">
            <v>1.1399999999999999</v>
          </cell>
          <cell r="AH926">
            <v>1.23</v>
          </cell>
          <cell r="AX926">
            <v>1.38</v>
          </cell>
          <cell r="BB926">
            <v>1.42</v>
          </cell>
          <cell r="BF926">
            <v>1.39</v>
          </cell>
          <cell r="BJ926">
            <v>1.1000000000000001</v>
          </cell>
          <cell r="BN926">
            <v>1</v>
          </cell>
        </row>
        <row r="927">
          <cell r="N927">
            <v>1.36</v>
          </cell>
          <cell r="R927">
            <v>1.74</v>
          </cell>
          <cell r="V927">
            <v>1.5</v>
          </cell>
          <cell r="Z927">
            <v>1.29</v>
          </cell>
          <cell r="AD927">
            <v>1.1399999999999999</v>
          </cell>
          <cell r="AH927">
            <v>1.25</v>
          </cell>
          <cell r="AX927">
            <v>1.45</v>
          </cell>
          <cell r="BB927">
            <v>1.5</v>
          </cell>
          <cell r="BF927">
            <v>1.48</v>
          </cell>
          <cell r="BJ927">
            <v>1.25</v>
          </cell>
          <cell r="BN927">
            <v>1.1100000000000001</v>
          </cell>
        </row>
        <row r="928">
          <cell r="N928">
            <v>84.55</v>
          </cell>
          <cell r="R928">
            <v>93.77</v>
          </cell>
          <cell r="V928">
            <v>91.45</v>
          </cell>
          <cell r="Z928">
            <v>93.71</v>
          </cell>
          <cell r="AD928">
            <v>95.9</v>
          </cell>
          <cell r="AH928">
            <v>90.48</v>
          </cell>
          <cell r="AX928">
            <v>103.25</v>
          </cell>
          <cell r="BB928">
            <v>102.42</v>
          </cell>
          <cell r="BF928">
            <v>95.16</v>
          </cell>
          <cell r="BJ928">
            <v>89.76</v>
          </cell>
          <cell r="BN928">
            <v>87.06</v>
          </cell>
        </row>
        <row r="929">
          <cell r="N929">
            <v>95.36</v>
          </cell>
          <cell r="R929">
            <v>100.88</v>
          </cell>
          <cell r="V929">
            <v>94.89</v>
          </cell>
          <cell r="Z929">
            <v>95.58</v>
          </cell>
          <cell r="AD929">
            <v>96.25</v>
          </cell>
          <cell r="AH929">
            <v>90.43</v>
          </cell>
          <cell r="AX929">
            <v>104.03</v>
          </cell>
          <cell r="BB929">
            <v>102.87</v>
          </cell>
          <cell r="BF929">
            <v>95.56</v>
          </cell>
          <cell r="BJ929">
            <v>90.97</v>
          </cell>
          <cell r="BN929">
            <v>88.29</v>
          </cell>
        </row>
        <row r="930">
          <cell r="N930">
            <v>-0.13</v>
          </cell>
          <cell r="R930">
            <v>-0.04</v>
          </cell>
          <cell r="V930">
            <v>0.01</v>
          </cell>
          <cell r="Z930">
            <v>0.01</v>
          </cell>
          <cell r="AD930">
            <v>0.01</v>
          </cell>
          <cell r="AH930">
            <v>0.02</v>
          </cell>
          <cell r="AX930">
            <v>-0.08</v>
          </cell>
          <cell r="BB930">
            <v>-0.05</v>
          </cell>
          <cell r="BF930">
            <v>-0.03</v>
          </cell>
          <cell r="BJ930">
            <v>-0.04</v>
          </cell>
          <cell r="BN930">
            <v>-0.04</v>
          </cell>
        </row>
        <row r="931">
          <cell r="N931">
            <v>-0.12</v>
          </cell>
          <cell r="R931">
            <v>-0.04</v>
          </cell>
          <cell r="V931">
            <v>0</v>
          </cell>
          <cell r="Z931">
            <v>0</v>
          </cell>
          <cell r="AD931">
            <v>-0.04</v>
          </cell>
          <cell r="AH931">
            <v>0.1</v>
          </cell>
          <cell r="AX931">
            <v>-7.0000000000000007E-2</v>
          </cell>
          <cell r="BB931">
            <v>-0.06</v>
          </cell>
          <cell r="BF931">
            <v>-0.04</v>
          </cell>
          <cell r="BJ931">
            <v>-0.04</v>
          </cell>
          <cell r="BN931">
            <v>-0.04</v>
          </cell>
        </row>
        <row r="932">
          <cell r="N932">
            <v>3.09</v>
          </cell>
          <cell r="R932">
            <v>3.31</v>
          </cell>
          <cell r="V932">
            <v>3.48</v>
          </cell>
          <cell r="Z932">
            <v>3.62</v>
          </cell>
          <cell r="AD932">
            <v>3.82</v>
          </cell>
          <cell r="AH932">
            <v>4.13</v>
          </cell>
          <cell r="AX932">
            <v>5.75</v>
          </cell>
          <cell r="BB932">
            <v>6.05</v>
          </cell>
          <cell r="BF932">
            <v>6.13</v>
          </cell>
          <cell r="BJ932">
            <v>6.13</v>
          </cell>
          <cell r="BN932">
            <v>6.13</v>
          </cell>
        </row>
        <row r="933">
          <cell r="N933">
            <v>3.02</v>
          </cell>
          <cell r="R933">
            <v>3.2</v>
          </cell>
          <cell r="V933">
            <v>3.36</v>
          </cell>
          <cell r="Z933">
            <v>3.56</v>
          </cell>
          <cell r="AD933">
            <v>3.8</v>
          </cell>
          <cell r="AH933">
            <v>4.21</v>
          </cell>
          <cell r="AX933">
            <v>6.3</v>
          </cell>
          <cell r="BB933">
            <v>6.71</v>
          </cell>
          <cell r="BF933">
            <v>6.81</v>
          </cell>
          <cell r="BJ933">
            <v>6.93</v>
          </cell>
          <cell r="BN933">
            <v>6.96</v>
          </cell>
        </row>
        <row r="934">
          <cell r="N934">
            <v>2.96</v>
          </cell>
          <cell r="R934">
            <v>3.27</v>
          </cell>
          <cell r="V934">
            <v>3.49</v>
          </cell>
          <cell r="Z934">
            <v>3.63</v>
          </cell>
          <cell r="AD934">
            <v>3.83</v>
          </cell>
          <cell r="AH934">
            <v>4.1500000000000004</v>
          </cell>
          <cell r="AX934">
            <v>5.67</v>
          </cell>
          <cell r="BB934">
            <v>6</v>
          </cell>
          <cell r="BF934">
            <v>6.1</v>
          </cell>
          <cell r="BJ934">
            <v>6.09</v>
          </cell>
          <cell r="BN934">
            <v>6.09</v>
          </cell>
        </row>
        <row r="935">
          <cell r="N935">
            <v>2.9</v>
          </cell>
          <cell r="R935">
            <v>3.16</v>
          </cell>
          <cell r="V935">
            <v>3.36</v>
          </cell>
          <cell r="Z935">
            <v>3.56</v>
          </cell>
          <cell r="AD935">
            <v>3.76</v>
          </cell>
          <cell r="AH935">
            <v>4.3099999999999996</v>
          </cell>
          <cell r="AX935">
            <v>6.23</v>
          </cell>
          <cell r="BB935">
            <v>6.65</v>
          </cell>
          <cell r="BF935">
            <v>6.77</v>
          </cell>
          <cell r="BJ935">
            <v>6.89</v>
          </cell>
          <cell r="BN935">
            <v>6.92</v>
          </cell>
        </row>
        <row r="936">
          <cell r="N936">
            <v>0.21</v>
          </cell>
          <cell r="R936">
            <v>0.25</v>
          </cell>
          <cell r="V936">
            <v>0.28000000000000003</v>
          </cell>
          <cell r="Z936">
            <v>0.27</v>
          </cell>
          <cell r="AD936">
            <v>0.28000000000000003</v>
          </cell>
          <cell r="AH936">
            <v>0.32</v>
          </cell>
          <cell r="AX936">
            <v>0.4</v>
          </cell>
          <cell r="BB936">
            <v>0.39</v>
          </cell>
          <cell r="BF936">
            <v>0.41</v>
          </cell>
          <cell r="BJ936">
            <v>0.4</v>
          </cell>
          <cell r="BN936">
            <v>0.4</v>
          </cell>
        </row>
        <row r="937">
          <cell r="N937">
            <v>0.19</v>
          </cell>
          <cell r="R937">
            <v>0.23</v>
          </cell>
          <cell r="V937">
            <v>0.26</v>
          </cell>
          <cell r="Z937">
            <v>0.27</v>
          </cell>
          <cell r="AD937">
            <v>0.28000000000000003</v>
          </cell>
          <cell r="AH937">
            <v>0.33</v>
          </cell>
          <cell r="AX937">
            <v>0.46</v>
          </cell>
          <cell r="BB937">
            <v>0.45</v>
          </cell>
          <cell r="BF937">
            <v>0.47</v>
          </cell>
          <cell r="BJ937">
            <v>0.47</v>
          </cell>
          <cell r="BN937">
            <v>0.47</v>
          </cell>
        </row>
        <row r="938">
          <cell r="N938">
            <v>19.75</v>
          </cell>
          <cell r="R938">
            <v>23.95</v>
          </cell>
          <cell r="V938">
            <v>25.35</v>
          </cell>
          <cell r="Z938">
            <v>27.3</v>
          </cell>
          <cell r="AD938">
            <v>28.02</v>
          </cell>
          <cell r="AH938">
            <v>25.3</v>
          </cell>
          <cell r="AX938">
            <v>25.32</v>
          </cell>
          <cell r="BB938">
            <v>23.55</v>
          </cell>
          <cell r="BF938">
            <v>23.38</v>
          </cell>
          <cell r="BJ938">
            <v>20.99</v>
          </cell>
          <cell r="BN938">
            <v>20.63</v>
          </cell>
        </row>
        <row r="939">
          <cell r="N939">
            <v>25.71</v>
          </cell>
          <cell r="R939">
            <v>27.58</v>
          </cell>
          <cell r="V939">
            <v>27.35</v>
          </cell>
          <cell r="Z939">
            <v>28.46</v>
          </cell>
          <cell r="AD939">
            <v>28.26</v>
          </cell>
          <cell r="AH939">
            <v>25.21</v>
          </cell>
          <cell r="AX939">
            <v>26.45</v>
          </cell>
          <cell r="BB939">
            <v>24.57</v>
          </cell>
          <cell r="BF939">
            <v>24.06</v>
          </cell>
          <cell r="BJ939">
            <v>22.03</v>
          </cell>
          <cell r="BN939">
            <v>21.58</v>
          </cell>
        </row>
        <row r="940">
          <cell r="N940">
            <v>44.21</v>
          </cell>
          <cell r="R940">
            <v>45.97</v>
          </cell>
          <cell r="V940">
            <v>44.3</v>
          </cell>
          <cell r="Z940">
            <v>44.01</v>
          </cell>
          <cell r="AD940">
            <v>44.84</v>
          </cell>
          <cell r="AH940">
            <v>45.05</v>
          </cell>
          <cell r="AX940">
            <v>47.03</v>
          </cell>
          <cell r="BB940">
            <v>48.62</v>
          </cell>
          <cell r="BF940">
            <v>48.1</v>
          </cell>
          <cell r="BJ940">
            <v>48.79</v>
          </cell>
          <cell r="BN940">
            <v>48.91</v>
          </cell>
        </row>
        <row r="941">
          <cell r="N941">
            <v>6.3</v>
          </cell>
          <cell r="R941">
            <v>6.22</v>
          </cell>
          <cell r="V941">
            <v>5.94</v>
          </cell>
          <cell r="Z941">
            <v>5.89</v>
          </cell>
          <cell r="AD941">
            <v>5.61</v>
          </cell>
          <cell r="AH941">
            <v>4.9800000000000004</v>
          </cell>
          <cell r="AX941">
            <v>4.8499999999999996</v>
          </cell>
          <cell r="BB941">
            <v>4.8899999999999997</v>
          </cell>
          <cell r="BF941">
            <v>4.51</v>
          </cell>
          <cell r="BJ941">
            <v>4.25</v>
          </cell>
          <cell r="BN941">
            <v>4.18</v>
          </cell>
        </row>
        <row r="942">
          <cell r="N942">
            <v>21.51</v>
          </cell>
          <cell r="R942">
            <v>21.77</v>
          </cell>
          <cell r="V942">
            <v>21.87</v>
          </cell>
          <cell r="Z942">
            <v>22.86</v>
          </cell>
          <cell r="AD942">
            <v>23.7</v>
          </cell>
          <cell r="AH942">
            <v>24.76</v>
          </cell>
          <cell r="AX942">
            <v>33.08</v>
          </cell>
          <cell r="BB942">
            <v>35.909999999999997</v>
          </cell>
          <cell r="BF942">
            <v>38.380000000000003</v>
          </cell>
          <cell r="BJ942">
            <v>38.74</v>
          </cell>
          <cell r="BN942">
            <v>39.49</v>
          </cell>
        </row>
        <row r="943">
          <cell r="N943">
            <v>4.84</v>
          </cell>
          <cell r="R943">
            <v>5.07</v>
          </cell>
          <cell r="V943">
            <v>4.95</v>
          </cell>
          <cell r="Z943">
            <v>5.09</v>
          </cell>
          <cell r="AD943">
            <v>5.5</v>
          </cell>
          <cell r="AH943">
            <v>5.57</v>
          </cell>
          <cell r="AX943">
            <v>5.48</v>
          </cell>
          <cell r="BB943">
            <v>5.8</v>
          </cell>
          <cell r="BF943">
            <v>5.66</v>
          </cell>
          <cell r="BJ943">
            <v>5.51</v>
          </cell>
          <cell r="BN943">
            <v>5.71</v>
          </cell>
        </row>
        <row r="944">
          <cell r="N944">
            <v>4.99</v>
          </cell>
          <cell r="R944">
            <v>5.26</v>
          </cell>
          <cell r="V944">
            <v>5.36</v>
          </cell>
          <cell r="Z944">
            <v>5.0999999999999996</v>
          </cell>
          <cell r="AD944">
            <v>5.38</v>
          </cell>
          <cell r="AH944">
            <v>5.67</v>
          </cell>
          <cell r="AX944">
            <v>6.1</v>
          </cell>
          <cell r="BB944">
            <v>6.13</v>
          </cell>
          <cell r="BF944">
            <v>6.01</v>
          </cell>
          <cell r="BJ944">
            <v>6</v>
          </cell>
          <cell r="BN944">
            <v>6.19</v>
          </cell>
        </row>
        <row r="945">
          <cell r="N945">
            <v>129.53</v>
          </cell>
          <cell r="R945">
            <v>135.68</v>
          </cell>
          <cell r="V945">
            <v>128.78</v>
          </cell>
          <cell r="Z945">
            <v>129.97</v>
          </cell>
          <cell r="AD945">
            <v>134.4</v>
          </cell>
          <cell r="AH945">
            <v>132.31</v>
          </cell>
          <cell r="AX945">
            <v>138.30000000000001</v>
          </cell>
          <cell r="BB945">
            <v>142.72999999999999</v>
          </cell>
          <cell r="BF945">
            <v>140.88</v>
          </cell>
          <cell r="BJ945">
            <v>142.62</v>
          </cell>
          <cell r="BN945">
            <v>144.13</v>
          </cell>
        </row>
        <row r="946">
          <cell r="N946">
            <v>143.24</v>
          </cell>
          <cell r="R946">
            <v>143.47999999999999</v>
          </cell>
          <cell r="V946">
            <v>132.13999999999999</v>
          </cell>
          <cell r="Z946">
            <v>133.13999999999999</v>
          </cell>
          <cell r="AD946">
            <v>135.59</v>
          </cell>
          <cell r="AH946">
            <v>129.25</v>
          </cell>
          <cell r="AX946">
            <v>136.69999999999999</v>
          </cell>
          <cell r="BB946">
            <v>138.04</v>
          </cell>
          <cell r="BF946">
            <v>134.24</v>
          </cell>
          <cell r="BJ946">
            <v>134.27000000000001</v>
          </cell>
          <cell r="BN946">
            <v>135.52000000000001</v>
          </cell>
        </row>
        <row r="947">
          <cell r="N947">
            <v>213.48</v>
          </cell>
          <cell r="R947">
            <v>234.66</v>
          </cell>
          <cell r="V947">
            <v>250.13</v>
          </cell>
          <cell r="Z947">
            <v>263.05</v>
          </cell>
          <cell r="AD947">
            <v>276.76</v>
          </cell>
          <cell r="AH947">
            <v>285.83999999999997</v>
          </cell>
          <cell r="AX947">
            <v>322.92</v>
          </cell>
          <cell r="BB947">
            <v>331.52</v>
          </cell>
          <cell r="BF947">
            <v>342.2</v>
          </cell>
          <cell r="BJ947">
            <v>345.18</v>
          </cell>
          <cell r="BN947">
            <v>353.12</v>
          </cell>
        </row>
        <row r="948">
          <cell r="N948">
            <v>253.51</v>
          </cell>
          <cell r="R948">
            <v>263.19</v>
          </cell>
          <cell r="V948">
            <v>265.7</v>
          </cell>
          <cell r="Z948">
            <v>270.35000000000002</v>
          </cell>
          <cell r="AD948">
            <v>278.18</v>
          </cell>
          <cell r="AH948">
            <v>286.18</v>
          </cell>
          <cell r="AX948">
            <v>323.83999999999997</v>
          </cell>
          <cell r="BB948">
            <v>334</v>
          </cell>
          <cell r="BF948">
            <v>338.04</v>
          </cell>
          <cell r="BJ948">
            <v>340.2</v>
          </cell>
          <cell r="BN948">
            <v>342.47</v>
          </cell>
        </row>
        <row r="949">
          <cell r="N949">
            <v>68.34</v>
          </cell>
          <cell r="R949">
            <v>76.239999999999995</v>
          </cell>
          <cell r="V949">
            <v>81.84</v>
          </cell>
          <cell r="Z949">
            <v>86.11</v>
          </cell>
          <cell r="AD949">
            <v>89.6</v>
          </cell>
          <cell r="AH949">
            <v>92.66</v>
          </cell>
          <cell r="AX949">
            <v>100.87</v>
          </cell>
          <cell r="BB949">
            <v>102.67</v>
          </cell>
          <cell r="BF949">
            <v>106.65</v>
          </cell>
          <cell r="BJ949">
            <v>107.37</v>
          </cell>
          <cell r="BN949">
            <v>108.12</v>
          </cell>
        </row>
        <row r="950">
          <cell r="N950">
            <v>81.569999999999993</v>
          </cell>
          <cell r="R950">
            <v>85.91</v>
          </cell>
          <cell r="V950">
            <v>87.19</v>
          </cell>
          <cell r="Z950">
            <v>88.72</v>
          </cell>
          <cell r="AD950">
            <v>90.2</v>
          </cell>
          <cell r="AH950">
            <v>92.33</v>
          </cell>
          <cell r="AX950">
            <v>97.1</v>
          </cell>
          <cell r="BB950">
            <v>97.29</v>
          </cell>
          <cell r="BF950">
            <v>99.1</v>
          </cell>
          <cell r="BJ950">
            <v>98.84</v>
          </cell>
          <cell r="BN950">
            <v>98.97</v>
          </cell>
        </row>
        <row r="951">
          <cell r="N951">
            <v>109.78</v>
          </cell>
          <cell r="R951">
            <v>111.73</v>
          </cell>
          <cell r="V951">
            <v>103.43</v>
          </cell>
          <cell r="Z951">
            <v>102.67</v>
          </cell>
          <cell r="AD951">
            <v>106.38</v>
          </cell>
          <cell r="AH951">
            <v>107.01</v>
          </cell>
          <cell r="AX951">
            <v>112.98</v>
          </cell>
          <cell r="BB951">
            <v>119.18</v>
          </cell>
          <cell r="BF951">
            <v>117.5</v>
          </cell>
          <cell r="BJ951">
            <v>121.63</v>
          </cell>
          <cell r="BN951">
            <v>123.5</v>
          </cell>
        </row>
        <row r="952">
          <cell r="N952">
            <v>117.53</v>
          </cell>
          <cell r="R952">
            <v>115.9</v>
          </cell>
          <cell r="V952">
            <v>104.79</v>
          </cell>
          <cell r="Z952">
            <v>104.68</v>
          </cell>
          <cell r="AD952">
            <v>107.33</v>
          </cell>
          <cell r="AH952">
            <v>104.04</v>
          </cell>
          <cell r="AX952">
            <v>110.25</v>
          </cell>
          <cell r="BB952">
            <v>113.47</v>
          </cell>
          <cell r="BF952">
            <v>110.18</v>
          </cell>
          <cell r="BJ952">
            <v>112.24</v>
          </cell>
          <cell r="BN952">
            <v>113.94</v>
          </cell>
        </row>
        <row r="953">
          <cell r="N953">
            <v>62.65</v>
          </cell>
          <cell r="R953">
            <v>65.81</v>
          </cell>
          <cell r="V953">
            <v>67.27</v>
          </cell>
          <cell r="Z953">
            <v>70.16</v>
          </cell>
          <cell r="AD953">
            <v>74.06</v>
          </cell>
          <cell r="AH953">
            <v>73.48</v>
          </cell>
          <cell r="AX953">
            <v>82.05</v>
          </cell>
          <cell r="BB953">
            <v>86.07</v>
          </cell>
          <cell r="BF953">
            <v>88.47</v>
          </cell>
          <cell r="BJ953">
            <v>88.69</v>
          </cell>
          <cell r="BN953">
            <v>90.23</v>
          </cell>
        </row>
        <row r="954">
          <cell r="N954">
            <v>72.02</v>
          </cell>
          <cell r="R954">
            <v>73.959999999999994</v>
          </cell>
          <cell r="V954">
            <v>72.11</v>
          </cell>
          <cell r="Z954">
            <v>72.760000000000005</v>
          </cell>
          <cell r="AD954">
            <v>74.150000000000006</v>
          </cell>
          <cell r="AH954">
            <v>74.790000000000006</v>
          </cell>
          <cell r="AX954">
            <v>84.96</v>
          </cell>
          <cell r="BB954">
            <v>89.42</v>
          </cell>
          <cell r="BF954">
            <v>90.99</v>
          </cell>
          <cell r="BJ954">
            <v>91.78</v>
          </cell>
          <cell r="BN954">
            <v>92.58</v>
          </cell>
        </row>
        <row r="955">
          <cell r="N955">
            <v>82.49</v>
          </cell>
          <cell r="R955">
            <v>92.61</v>
          </cell>
          <cell r="V955">
            <v>101.02</v>
          </cell>
          <cell r="Z955">
            <v>106.78</v>
          </cell>
          <cell r="AD955">
            <v>113.1</v>
          </cell>
          <cell r="AH955">
            <v>119.7</v>
          </cell>
          <cell r="AX955">
            <v>140</v>
          </cell>
          <cell r="BB955">
            <v>142.78</v>
          </cell>
          <cell r="BF955">
            <v>147.08000000000001</v>
          </cell>
          <cell r="BJ955">
            <v>149.12</v>
          </cell>
          <cell r="BN955">
            <v>154.77000000000001</v>
          </cell>
        </row>
        <row r="956">
          <cell r="N956">
            <v>99.92</v>
          </cell>
          <cell r="R956">
            <v>103.32</v>
          </cell>
          <cell r="V956">
            <v>106.4</v>
          </cell>
          <cell r="Z956">
            <v>108.87</v>
          </cell>
          <cell r="AD956">
            <v>113.83</v>
          </cell>
          <cell r="AH956">
            <v>119.06</v>
          </cell>
          <cell r="AX956">
            <v>141.78</v>
          </cell>
          <cell r="BB956">
            <v>147.29</v>
          </cell>
          <cell r="BF956">
            <v>147.94999999999999</v>
          </cell>
          <cell r="BJ956">
            <v>149.58000000000001</v>
          </cell>
          <cell r="BN956">
            <v>150.91999999999999</v>
          </cell>
        </row>
        <row r="957">
          <cell r="N957">
            <v>335.02</v>
          </cell>
          <cell r="R957">
            <v>360.84</v>
          </cell>
          <cell r="V957">
            <v>368.3</v>
          </cell>
          <cell r="Z957">
            <v>381.5</v>
          </cell>
          <cell r="AD957">
            <v>399.99</v>
          </cell>
          <cell r="AH957">
            <v>407.1</v>
          </cell>
          <cell r="AX957">
            <v>450.81</v>
          </cell>
          <cell r="BB957">
            <v>465.11</v>
          </cell>
          <cell r="BF957">
            <v>473.42</v>
          </cell>
          <cell r="BJ957">
            <v>477.4</v>
          </cell>
          <cell r="BN957">
            <v>486.6</v>
          </cell>
        </row>
        <row r="958">
          <cell r="N958">
            <v>387.47</v>
          </cell>
          <cell r="R958">
            <v>397.49</v>
          </cell>
          <cell r="V958">
            <v>388.38</v>
          </cell>
          <cell r="Z958">
            <v>392.76</v>
          </cell>
          <cell r="AD958">
            <v>402.9</v>
          </cell>
          <cell r="AH958">
            <v>403.59</v>
          </cell>
          <cell r="AX958">
            <v>442.06</v>
          </cell>
          <cell r="BB958">
            <v>452.22</v>
          </cell>
          <cell r="BF958">
            <v>452.29</v>
          </cell>
          <cell r="BJ958">
            <v>453.98</v>
          </cell>
          <cell r="BN958">
            <v>457.54</v>
          </cell>
        </row>
        <row r="959">
          <cell r="N959">
            <v>368.43</v>
          </cell>
          <cell r="R959">
            <v>399.27</v>
          </cell>
          <cell r="V959">
            <v>407.44</v>
          </cell>
          <cell r="Z959">
            <v>426.82</v>
          </cell>
          <cell r="AD959">
            <v>444.17</v>
          </cell>
          <cell r="AH959">
            <v>451.79</v>
          </cell>
          <cell r="AX959">
            <v>502.72</v>
          </cell>
          <cell r="BB959">
            <v>517.66999999999996</v>
          </cell>
          <cell r="BF959">
            <v>525.63</v>
          </cell>
          <cell r="BJ959">
            <v>530.79</v>
          </cell>
          <cell r="BN959">
            <v>540.41</v>
          </cell>
        </row>
        <row r="960">
          <cell r="N960">
            <v>429.86</v>
          </cell>
          <cell r="R960">
            <v>441.45</v>
          </cell>
          <cell r="V960">
            <v>430.66</v>
          </cell>
          <cell r="Z960">
            <v>439.19</v>
          </cell>
          <cell r="AD960">
            <v>447.23</v>
          </cell>
          <cell r="AH960">
            <v>447.85</v>
          </cell>
          <cell r="AX960">
            <v>488.36</v>
          </cell>
          <cell r="BB960">
            <v>497.84</v>
          </cell>
          <cell r="BF960">
            <v>496.16</v>
          </cell>
          <cell r="BJ960">
            <v>496.61</v>
          </cell>
          <cell r="BN960">
            <v>500.89</v>
          </cell>
        </row>
        <row r="961">
          <cell r="N961">
            <v>347.85</v>
          </cell>
          <cell r="R961">
            <v>375.41</v>
          </cell>
          <cell r="V961">
            <v>383.86</v>
          </cell>
          <cell r="Z961">
            <v>398.11</v>
          </cell>
          <cell r="AD961">
            <v>416.66</v>
          </cell>
          <cell r="AH961">
            <v>423.72</v>
          </cell>
          <cell r="AX961">
            <v>466.7</v>
          </cell>
          <cell r="BB961">
            <v>480.05</v>
          </cell>
          <cell r="BF961">
            <v>488.74</v>
          </cell>
          <cell r="BJ961">
            <v>493.31</v>
          </cell>
          <cell r="BN961">
            <v>502.96</v>
          </cell>
        </row>
        <row r="962">
          <cell r="N962">
            <v>401.74</v>
          </cell>
          <cell r="R962">
            <v>411.93</v>
          </cell>
          <cell r="V962">
            <v>403.2</v>
          </cell>
          <cell r="Z962">
            <v>408.59</v>
          </cell>
          <cell r="AD962">
            <v>419.15</v>
          </cell>
          <cell r="AH962">
            <v>421.1</v>
          </cell>
          <cell r="AX962">
            <v>466.64</v>
          </cell>
          <cell r="BB962">
            <v>478.17</v>
          </cell>
          <cell r="BF962">
            <v>478.29</v>
          </cell>
          <cell r="BJ962">
            <v>480.47</v>
          </cell>
          <cell r="BN962">
            <v>484.18</v>
          </cell>
        </row>
        <row r="963">
          <cell r="N963">
            <v>335.02</v>
          </cell>
          <cell r="R963">
            <v>360.84</v>
          </cell>
          <cell r="V963">
            <v>368.3</v>
          </cell>
          <cell r="Z963">
            <v>381.5</v>
          </cell>
          <cell r="AD963">
            <v>399.99</v>
          </cell>
          <cell r="AH963">
            <v>407.1</v>
          </cell>
          <cell r="AX963">
            <v>450.81</v>
          </cell>
          <cell r="BB963">
            <v>465.11</v>
          </cell>
          <cell r="BF963">
            <v>473.42</v>
          </cell>
          <cell r="BJ963">
            <v>477.4</v>
          </cell>
          <cell r="BN963">
            <v>486.6</v>
          </cell>
        </row>
        <row r="964">
          <cell r="N964">
            <v>284.44</v>
          </cell>
          <cell r="R964">
            <v>305.12</v>
          </cell>
          <cell r="V964">
            <v>307.93</v>
          </cell>
          <cell r="Z964">
            <v>318.14</v>
          </cell>
          <cell r="AD964">
            <v>334.14</v>
          </cell>
          <cell r="AH964">
            <v>339.4</v>
          </cell>
          <cell r="AX964">
            <v>376.38</v>
          </cell>
          <cell r="BB964">
            <v>388.13</v>
          </cell>
          <cell r="BF964">
            <v>394.42</v>
          </cell>
          <cell r="BJ964">
            <v>397.94</v>
          </cell>
          <cell r="BN964">
            <v>406.26</v>
          </cell>
        </row>
        <row r="965">
          <cell r="N965">
            <v>72.260000000000005</v>
          </cell>
          <cell r="R965">
            <v>81.95</v>
          </cell>
          <cell r="V965">
            <v>80.28</v>
          </cell>
          <cell r="Z965">
            <v>85.14</v>
          </cell>
          <cell r="AD965">
            <v>88.77</v>
          </cell>
          <cell r="AH965">
            <v>90.94</v>
          </cell>
          <cell r="AX965">
            <v>110.25</v>
          </cell>
          <cell r="BB965">
            <v>116.58</v>
          </cell>
          <cell r="BF965">
            <v>113.38</v>
          </cell>
          <cell r="BJ965">
            <v>115.93</v>
          </cell>
          <cell r="BN965">
            <v>116.35</v>
          </cell>
        </row>
        <row r="966">
          <cell r="N966">
            <v>128.78</v>
          </cell>
          <cell r="R966">
            <v>139</v>
          </cell>
          <cell r="V966">
            <v>136.28</v>
          </cell>
          <cell r="Z966">
            <v>143.85</v>
          </cell>
          <cell r="AD966">
            <v>156.75</v>
          </cell>
          <cell r="AH966">
            <v>156.83000000000001</v>
          </cell>
          <cell r="AX966">
            <v>182</v>
          </cell>
          <cell r="BB966">
            <v>186.86</v>
          </cell>
          <cell r="BF966">
            <v>187.06</v>
          </cell>
          <cell r="BJ966">
            <v>190.02</v>
          </cell>
          <cell r="BN966">
            <v>200.7</v>
          </cell>
        </row>
        <row r="967">
          <cell r="N967">
            <v>370.7</v>
          </cell>
          <cell r="R967">
            <v>402.53</v>
          </cell>
          <cell r="V967">
            <v>409.12</v>
          </cell>
          <cell r="Z967">
            <v>427.63</v>
          </cell>
          <cell r="AD967">
            <v>444.54</v>
          </cell>
          <cell r="AH967">
            <v>453.04</v>
          </cell>
          <cell r="AX967">
            <v>506.85</v>
          </cell>
          <cell r="BB967">
            <v>519.73</v>
          </cell>
          <cell r="BF967">
            <v>516.16</v>
          </cell>
          <cell r="BJ967">
            <v>525.16</v>
          </cell>
          <cell r="BN967">
            <v>538.20000000000005</v>
          </cell>
        </row>
        <row r="968">
          <cell r="N968">
            <v>435.38</v>
          </cell>
          <cell r="R968">
            <v>444.08</v>
          </cell>
          <cell r="V968">
            <v>433.02</v>
          </cell>
          <cell r="Z968">
            <v>438.41</v>
          </cell>
          <cell r="AD968">
            <v>444.59</v>
          </cell>
          <cell r="AH968">
            <v>447.45</v>
          </cell>
          <cell r="AX968">
            <v>488.62</v>
          </cell>
          <cell r="BB968">
            <v>498.02</v>
          </cell>
          <cell r="BF968">
            <v>490.27</v>
          </cell>
          <cell r="BJ968">
            <v>492.96</v>
          </cell>
          <cell r="BN968">
            <v>496.76</v>
          </cell>
        </row>
        <row r="969">
          <cell r="N969">
            <v>320.12</v>
          </cell>
          <cell r="R969">
            <v>346.81</v>
          </cell>
          <cell r="V969">
            <v>348.75</v>
          </cell>
          <cell r="Z969">
            <v>364.27</v>
          </cell>
          <cell r="AD969">
            <v>378.69</v>
          </cell>
          <cell r="AH969">
            <v>385.34</v>
          </cell>
          <cell r="AX969">
            <v>432.42</v>
          </cell>
          <cell r="BB969">
            <v>442.75</v>
          </cell>
          <cell r="BF969">
            <v>437.16</v>
          </cell>
          <cell r="BJ969">
            <v>445.7</v>
          </cell>
          <cell r="BN969">
            <v>457.86</v>
          </cell>
        </row>
        <row r="970">
          <cell r="N970">
            <v>4.34</v>
          </cell>
          <cell r="R970">
            <v>1.97</v>
          </cell>
          <cell r="V970">
            <v>1.98</v>
          </cell>
          <cell r="Z970">
            <v>-0.9</v>
          </cell>
          <cell r="AD970">
            <v>-2.7</v>
          </cell>
          <cell r="AH970">
            <v>-0.63</v>
          </cell>
          <cell r="AX970">
            <v>-0.11</v>
          </cell>
          <cell r="BB970">
            <v>-0.04</v>
          </cell>
          <cell r="BF970">
            <v>-6.55</v>
          </cell>
          <cell r="BJ970">
            <v>-4.1399999999999997</v>
          </cell>
          <cell r="BN970">
            <v>-4.53</v>
          </cell>
        </row>
        <row r="971">
          <cell r="N971">
            <v>5.52</v>
          </cell>
          <cell r="R971">
            <v>2.63</v>
          </cell>
          <cell r="V971">
            <v>2.36</v>
          </cell>
          <cell r="Z971">
            <v>-0.78</v>
          </cell>
          <cell r="AD971">
            <v>-2.64</v>
          </cell>
          <cell r="AH971">
            <v>-0.4</v>
          </cell>
          <cell r="AX971">
            <v>0.26</v>
          </cell>
          <cell r="BB971">
            <v>0.18</v>
          </cell>
          <cell r="BF971">
            <v>-5.89</v>
          </cell>
          <cell r="BJ971">
            <v>-3.65</v>
          </cell>
          <cell r="BN971">
            <v>-4.13</v>
          </cell>
        </row>
        <row r="972">
          <cell r="N972">
            <v>235.08</v>
          </cell>
          <cell r="R972">
            <v>254.57</v>
          </cell>
          <cell r="V972">
            <v>263.39</v>
          </cell>
          <cell r="Z972">
            <v>274.45999999999998</v>
          </cell>
          <cell r="AD972">
            <v>282.89</v>
          </cell>
          <cell r="AH972">
            <v>292.05</v>
          </cell>
          <cell r="AX972">
            <v>325.83</v>
          </cell>
          <cell r="BB972">
            <v>338.21</v>
          </cell>
          <cell r="BF972">
            <v>340.56</v>
          </cell>
          <cell r="BJ972">
            <v>346.87</v>
          </cell>
          <cell r="BN972">
            <v>350.44</v>
          </cell>
        </row>
        <row r="973">
          <cell r="N973">
            <v>311.14999999999998</v>
          </cell>
          <cell r="R973">
            <v>342.25</v>
          </cell>
          <cell r="V973">
            <v>345.04</v>
          </cell>
          <cell r="Z973">
            <v>359.4</v>
          </cell>
          <cell r="AD973">
            <v>374.57</v>
          </cell>
          <cell r="AH973">
            <v>380.78</v>
          </cell>
          <cell r="AX973">
            <v>427.06</v>
          </cell>
          <cell r="BB973">
            <v>436.8</v>
          </cell>
          <cell r="BF973">
            <v>431.29</v>
          </cell>
          <cell r="BJ973">
            <v>439.28</v>
          </cell>
          <cell r="BN973">
            <v>450.43</v>
          </cell>
        </row>
        <row r="974">
          <cell r="N974">
            <v>30.16</v>
          </cell>
          <cell r="R974">
            <v>32.99</v>
          </cell>
          <cell r="V974">
            <v>32.65</v>
          </cell>
          <cell r="Z974">
            <v>31.37</v>
          </cell>
          <cell r="AD974">
            <v>32.25</v>
          </cell>
          <cell r="AH974">
            <v>32.22</v>
          </cell>
          <cell r="AX974">
            <v>33.07</v>
          </cell>
          <cell r="BB974">
            <v>34.29</v>
          </cell>
          <cell r="BF974">
            <v>35.51</v>
          </cell>
          <cell r="BJ974">
            <v>37.65</v>
          </cell>
          <cell r="BN974">
            <v>38.590000000000003</v>
          </cell>
        </row>
        <row r="975">
          <cell r="N975">
            <v>36.64</v>
          </cell>
          <cell r="R975">
            <v>41.21</v>
          </cell>
          <cell r="V975">
            <v>31.66</v>
          </cell>
          <cell r="Z975">
            <v>29.29</v>
          </cell>
          <cell r="AD975">
            <v>35.03</v>
          </cell>
          <cell r="AH975">
            <v>29.03</v>
          </cell>
          <cell r="AX975">
            <v>34.58</v>
          </cell>
          <cell r="BB975">
            <v>30.82</v>
          </cell>
          <cell r="BF975">
            <v>22.01</v>
          </cell>
          <cell r="BJ975">
            <v>24.41</v>
          </cell>
          <cell r="BN975">
            <v>32.22</v>
          </cell>
        </row>
        <row r="976">
          <cell r="N976">
            <v>15.53</v>
          </cell>
          <cell r="R976">
            <v>16.57</v>
          </cell>
          <cell r="V976">
            <v>17.36</v>
          </cell>
          <cell r="Z976">
            <v>15.55</v>
          </cell>
          <cell r="AD976">
            <v>14.7</v>
          </cell>
          <cell r="AH976">
            <v>16.809999999999999</v>
          </cell>
          <cell r="AX976">
            <v>19.86</v>
          </cell>
          <cell r="BB976">
            <v>22.11</v>
          </cell>
          <cell r="BF976">
            <v>25.93</v>
          </cell>
          <cell r="BJ976">
            <v>29.66</v>
          </cell>
          <cell r="BN976">
            <v>30.6</v>
          </cell>
        </row>
        <row r="977">
          <cell r="N977">
            <v>-5.23</v>
          </cell>
          <cell r="R977">
            <v>-3.63</v>
          </cell>
          <cell r="V977">
            <v>-0.85</v>
          </cell>
          <cell r="Z977">
            <v>-4.8</v>
          </cell>
          <cell r="AD977">
            <v>-5.01</v>
          </cell>
          <cell r="AH977">
            <v>-1.37</v>
          </cell>
          <cell r="AX977">
            <v>-0.28999999999999998</v>
          </cell>
          <cell r="BB977">
            <v>3.2</v>
          </cell>
          <cell r="BF977">
            <v>10.64</v>
          </cell>
          <cell r="BJ977">
            <v>9.6199999999999992</v>
          </cell>
          <cell r="BN977">
            <v>19.600000000000001</v>
          </cell>
        </row>
        <row r="978">
          <cell r="N978">
            <v>10.97</v>
          </cell>
          <cell r="R978">
            <v>12.9</v>
          </cell>
          <cell r="V978">
            <v>13.92</v>
          </cell>
          <cell r="Z978">
            <v>15.41</v>
          </cell>
          <cell r="AD978">
            <v>16.100000000000001</v>
          </cell>
          <cell r="AH978">
            <v>15.01</v>
          </cell>
          <cell r="AX978">
            <v>13.89</v>
          </cell>
          <cell r="BB978">
            <v>12.91</v>
          </cell>
          <cell r="BF978">
            <v>12.1</v>
          </cell>
          <cell r="BJ978">
            <v>11.24</v>
          </cell>
          <cell r="BN978">
            <v>11.01</v>
          </cell>
        </row>
        <row r="979">
          <cell r="N979">
            <v>2.73</v>
          </cell>
          <cell r="R979">
            <v>1.86</v>
          </cell>
          <cell r="V979">
            <v>1.87</v>
          </cell>
          <cell r="Z979">
            <v>1.93</v>
          </cell>
          <cell r="AD979">
            <v>1.98</v>
          </cell>
          <cell r="AH979">
            <v>1.89</v>
          </cell>
          <cell r="AX979">
            <v>2.0099999999999998</v>
          </cell>
          <cell r="BB979">
            <v>1.98</v>
          </cell>
          <cell r="BF979">
            <v>1.98</v>
          </cell>
          <cell r="BJ979">
            <v>1.95</v>
          </cell>
          <cell r="BN979">
            <v>1.93</v>
          </cell>
        </row>
        <row r="980">
          <cell r="N980">
            <v>60.74</v>
          </cell>
          <cell r="R980">
            <v>63.62</v>
          </cell>
          <cell r="V980">
            <v>62.46</v>
          </cell>
          <cell r="Z980">
            <v>61.76</v>
          </cell>
          <cell r="AD980">
            <v>62.48</v>
          </cell>
          <cell r="AH980">
            <v>63.33</v>
          </cell>
          <cell r="AX980">
            <v>65.09</v>
          </cell>
          <cell r="BB980">
            <v>67.73</v>
          </cell>
          <cell r="BF980">
            <v>66.81</v>
          </cell>
          <cell r="BJ980">
            <v>66.540000000000006</v>
          </cell>
          <cell r="BN980">
            <v>67.03</v>
          </cell>
        </row>
        <row r="981">
          <cell r="N981">
            <v>93.35</v>
          </cell>
          <cell r="R981">
            <v>104.04</v>
          </cell>
          <cell r="V981">
            <v>111.85</v>
          </cell>
          <cell r="Z981">
            <v>115.76</v>
          </cell>
          <cell r="AD981">
            <v>119.07</v>
          </cell>
          <cell r="AH981">
            <v>123.61</v>
          </cell>
          <cell r="AX981">
            <v>137.66999999999999</v>
          </cell>
          <cell r="BB981">
            <v>142.71</v>
          </cell>
          <cell r="BF981">
            <v>146.36000000000001</v>
          </cell>
          <cell r="BJ981">
            <v>147.84</v>
          </cell>
          <cell r="BN981">
            <v>148.31</v>
          </cell>
        </row>
        <row r="982">
          <cell r="N982">
            <v>41.8</v>
          </cell>
          <cell r="R982">
            <v>46.64</v>
          </cell>
          <cell r="V982">
            <v>50</v>
          </cell>
          <cell r="Z982">
            <v>52.09</v>
          </cell>
          <cell r="AD982">
            <v>53.93</v>
          </cell>
          <cell r="AH982">
            <v>56.1</v>
          </cell>
          <cell r="AX982">
            <v>60.48</v>
          </cell>
          <cell r="BB982">
            <v>61.85</v>
          </cell>
          <cell r="BF982">
            <v>63.51</v>
          </cell>
          <cell r="BJ982">
            <v>64.41</v>
          </cell>
          <cell r="BN982">
            <v>64.430000000000007</v>
          </cell>
        </row>
        <row r="983">
          <cell r="N983">
            <v>49.77</v>
          </cell>
          <cell r="R983">
            <v>50.72</v>
          </cell>
          <cell r="V983">
            <v>48.54</v>
          </cell>
          <cell r="Z983">
            <v>46.35</v>
          </cell>
          <cell r="AD983">
            <v>46.38</v>
          </cell>
          <cell r="AH983">
            <v>48.32</v>
          </cell>
          <cell r="AX983">
            <v>51.2</v>
          </cell>
          <cell r="BB983">
            <v>54.82</v>
          </cell>
          <cell r="BF983">
            <v>54.71</v>
          </cell>
          <cell r="BJ983">
            <v>55.3</v>
          </cell>
          <cell r="BN983">
            <v>56.02</v>
          </cell>
        </row>
        <row r="984">
          <cell r="N984">
            <v>34.19</v>
          </cell>
          <cell r="R984">
            <v>37.83</v>
          </cell>
          <cell r="V984">
            <v>40.18</v>
          </cell>
          <cell r="Z984">
            <v>40.71</v>
          </cell>
          <cell r="AD984">
            <v>40.83</v>
          </cell>
          <cell r="AH984">
            <v>41.82</v>
          </cell>
          <cell r="AX984">
            <v>44.7</v>
          </cell>
          <cell r="BB984">
            <v>45.95</v>
          </cell>
          <cell r="BF984">
            <v>46.91</v>
          </cell>
          <cell r="BJ984">
            <v>46.91</v>
          </cell>
          <cell r="BN984">
            <v>46.61</v>
          </cell>
        </row>
        <row r="985">
          <cell r="N985">
            <v>17.36</v>
          </cell>
          <cell r="R985">
            <v>19.57</v>
          </cell>
          <cell r="V985">
            <v>21.67</v>
          </cell>
          <cell r="Z985">
            <v>22.96</v>
          </cell>
          <cell r="AD985">
            <v>24.31</v>
          </cell>
          <cell r="AH985">
            <v>25.69</v>
          </cell>
          <cell r="AX985">
            <v>32.49</v>
          </cell>
          <cell r="BB985">
            <v>34.909999999999997</v>
          </cell>
          <cell r="BF985">
            <v>35.94</v>
          </cell>
          <cell r="BJ985">
            <v>36.520000000000003</v>
          </cell>
          <cell r="BN985">
            <v>37.270000000000003</v>
          </cell>
        </row>
        <row r="986">
          <cell r="N986">
            <v>119.47</v>
          </cell>
          <cell r="R986">
            <v>124.86</v>
          </cell>
          <cell r="V986">
            <v>130.41999999999999</v>
          </cell>
          <cell r="Z986">
            <v>131.81</v>
          </cell>
          <cell r="AD986">
            <v>132.66</v>
          </cell>
          <cell r="AH986">
            <v>132.69999999999999</v>
          </cell>
          <cell r="AX986">
            <v>141.57</v>
          </cell>
          <cell r="BB986">
            <v>147.36000000000001</v>
          </cell>
          <cell r="BF986">
            <v>148.18</v>
          </cell>
          <cell r="BJ986">
            <v>147.32</v>
          </cell>
          <cell r="BN986">
            <v>149.47999999999999</v>
          </cell>
        </row>
        <row r="987">
          <cell r="N987">
            <v>167.53</v>
          </cell>
          <cell r="R987">
            <v>182.33</v>
          </cell>
          <cell r="V987">
            <v>190.06</v>
          </cell>
          <cell r="Z987">
            <v>194.83</v>
          </cell>
          <cell r="AD987">
            <v>199.46</v>
          </cell>
          <cell r="AH987">
            <v>203.78</v>
          </cell>
          <cell r="AX987">
            <v>218.65</v>
          </cell>
          <cell r="BB987">
            <v>225.31</v>
          </cell>
          <cell r="BF987">
            <v>227.33</v>
          </cell>
          <cell r="BJ987">
            <v>227.69</v>
          </cell>
          <cell r="BN987">
            <v>228.44</v>
          </cell>
        </row>
        <row r="988">
          <cell r="N988">
            <v>167.79</v>
          </cell>
          <cell r="R988">
            <v>182.42</v>
          </cell>
          <cell r="V988">
            <v>190.1</v>
          </cell>
          <cell r="Z988">
            <v>194.86</v>
          </cell>
          <cell r="AD988">
            <v>199.63</v>
          </cell>
          <cell r="AH988">
            <v>203.84</v>
          </cell>
          <cell r="AX988">
            <v>218.66</v>
          </cell>
          <cell r="BB988">
            <v>225.33</v>
          </cell>
          <cell r="BF988">
            <v>227.25</v>
          </cell>
          <cell r="BJ988">
            <v>227.57</v>
          </cell>
          <cell r="BN988">
            <v>228.28</v>
          </cell>
        </row>
        <row r="989">
          <cell r="N989">
            <v>36.700000000000003</v>
          </cell>
          <cell r="R989">
            <v>40.69</v>
          </cell>
          <cell r="V989">
            <v>41.36</v>
          </cell>
          <cell r="Z989">
            <v>44.66</v>
          </cell>
          <cell r="AD989">
            <v>46.53</v>
          </cell>
          <cell r="AH989">
            <v>47.09</v>
          </cell>
          <cell r="AX989">
            <v>52.87</v>
          </cell>
          <cell r="BB989">
            <v>53.7</v>
          </cell>
          <cell r="BF989">
            <v>54.14</v>
          </cell>
          <cell r="BJ989">
            <v>55.52</v>
          </cell>
          <cell r="BN989">
            <v>55.53</v>
          </cell>
        </row>
        <row r="990">
          <cell r="N990">
            <v>13.42</v>
          </cell>
          <cell r="R990">
            <v>15.8</v>
          </cell>
          <cell r="V990">
            <v>16.989999999999998</v>
          </cell>
          <cell r="Z990">
            <v>18.89</v>
          </cell>
          <cell r="AD990">
            <v>19.760000000000002</v>
          </cell>
          <cell r="AH990">
            <v>18.59</v>
          </cell>
          <cell r="AX990">
            <v>16.93</v>
          </cell>
          <cell r="BB990">
            <v>15.71</v>
          </cell>
          <cell r="BF990">
            <v>14.65</v>
          </cell>
          <cell r="BJ990">
            <v>13.7</v>
          </cell>
          <cell r="BN990">
            <v>13.41</v>
          </cell>
        </row>
        <row r="991">
          <cell r="N991">
            <v>3.22</v>
          </cell>
          <cell r="R991">
            <v>2.21</v>
          </cell>
          <cell r="V991">
            <v>2.2400000000000002</v>
          </cell>
          <cell r="Z991">
            <v>2.3199999999999998</v>
          </cell>
          <cell r="AD991">
            <v>2.39</v>
          </cell>
          <cell r="AH991">
            <v>2.2799999999999998</v>
          </cell>
          <cell r="AX991">
            <v>2.44</v>
          </cell>
          <cell r="BB991">
            <v>2.39</v>
          </cell>
          <cell r="BF991">
            <v>2.4</v>
          </cell>
          <cell r="BJ991">
            <v>2.37</v>
          </cell>
          <cell r="BN991">
            <v>2.34</v>
          </cell>
        </row>
        <row r="992">
          <cell r="N992">
            <v>73.98</v>
          </cell>
          <cell r="R992">
            <v>78.14</v>
          </cell>
          <cell r="V992">
            <v>76.11</v>
          </cell>
          <cell r="Z992">
            <v>76.209999999999994</v>
          </cell>
          <cell r="AD992">
            <v>77.17</v>
          </cell>
          <cell r="AH992">
            <v>77.989999999999995</v>
          </cell>
          <cell r="AX992">
            <v>82.19</v>
          </cell>
          <cell r="BB992">
            <v>85.15</v>
          </cell>
          <cell r="BF992">
            <v>83.92</v>
          </cell>
          <cell r="BJ992">
            <v>83.35</v>
          </cell>
          <cell r="BN992">
            <v>83.87</v>
          </cell>
        </row>
        <row r="993">
          <cell r="N993">
            <v>113.09</v>
          </cell>
          <cell r="R993">
            <v>126.52</v>
          </cell>
          <cell r="V993">
            <v>135.94999999999999</v>
          </cell>
          <cell r="Z993">
            <v>141.96</v>
          </cell>
          <cell r="AD993">
            <v>146.78</v>
          </cell>
          <cell r="AH993">
            <v>152.19999999999999</v>
          </cell>
          <cell r="AX993">
            <v>170.21</v>
          </cell>
          <cell r="BB993">
            <v>175.95</v>
          </cell>
          <cell r="BF993">
            <v>180.6</v>
          </cell>
          <cell r="BJ993">
            <v>183.86</v>
          </cell>
          <cell r="BN993">
            <v>184.34</v>
          </cell>
        </row>
        <row r="994">
          <cell r="N994">
            <v>51.41</v>
          </cell>
          <cell r="R994">
            <v>57.29</v>
          </cell>
          <cell r="V994">
            <v>61.41</v>
          </cell>
          <cell r="Z994">
            <v>64.61</v>
          </cell>
          <cell r="AD994">
            <v>66.989999999999995</v>
          </cell>
          <cell r="AH994">
            <v>69.88</v>
          </cell>
          <cell r="AX994">
            <v>75.77</v>
          </cell>
          <cell r="BB994">
            <v>77.290000000000006</v>
          </cell>
          <cell r="BF994">
            <v>79.430000000000007</v>
          </cell>
          <cell r="BJ994">
            <v>81.36</v>
          </cell>
          <cell r="BN994">
            <v>81.33</v>
          </cell>
        </row>
        <row r="995">
          <cell r="N995">
            <v>60.56</v>
          </cell>
          <cell r="R995">
            <v>62.34</v>
          </cell>
          <cell r="V995">
            <v>59.12</v>
          </cell>
          <cell r="Z995">
            <v>57.32</v>
          </cell>
          <cell r="AD995">
            <v>57.41</v>
          </cell>
          <cell r="AH995">
            <v>59.4</v>
          </cell>
          <cell r="AX995">
            <v>65.260000000000005</v>
          </cell>
          <cell r="BB995">
            <v>69.44</v>
          </cell>
          <cell r="BF995">
            <v>69.27</v>
          </cell>
          <cell r="BJ995">
            <v>69.650000000000006</v>
          </cell>
          <cell r="BN995">
            <v>70.459999999999994</v>
          </cell>
        </row>
        <row r="996">
          <cell r="N996">
            <v>40.81</v>
          </cell>
          <cell r="R996">
            <v>45.53</v>
          </cell>
          <cell r="V996">
            <v>48.33</v>
          </cell>
          <cell r="Z996">
            <v>49.44</v>
          </cell>
          <cell r="AD996">
            <v>50.28</v>
          </cell>
          <cell r="AH996">
            <v>50.89</v>
          </cell>
          <cell r="AX996">
            <v>54.24</v>
          </cell>
          <cell r="BB996">
            <v>55.72</v>
          </cell>
          <cell r="BF996">
            <v>56.73</v>
          </cell>
          <cell r="BJ996">
            <v>57.09</v>
          </cell>
          <cell r="BN996">
            <v>56.77</v>
          </cell>
        </row>
        <row r="997">
          <cell r="N997">
            <v>20.87</v>
          </cell>
          <cell r="R997">
            <v>23.7</v>
          </cell>
          <cell r="V997">
            <v>26.21</v>
          </cell>
          <cell r="Z997">
            <v>27.91</v>
          </cell>
          <cell r="AD997">
            <v>29.51</v>
          </cell>
          <cell r="AH997">
            <v>31.43</v>
          </cell>
          <cell r="AX997">
            <v>40.200000000000003</v>
          </cell>
          <cell r="BB997">
            <v>42.94</v>
          </cell>
          <cell r="BF997">
            <v>44.44</v>
          </cell>
          <cell r="BJ997">
            <v>45.41</v>
          </cell>
          <cell r="BN997">
            <v>46.24</v>
          </cell>
        </row>
        <row r="998">
          <cell r="N998">
            <v>286.77</v>
          </cell>
          <cell r="R998">
            <v>308.54000000000002</v>
          </cell>
          <cell r="V998">
            <v>309.24</v>
          </cell>
          <cell r="Z998">
            <v>318.93</v>
          </cell>
          <cell r="AD998">
            <v>334.83</v>
          </cell>
          <cell r="AH998">
            <v>340.44</v>
          </cell>
          <cell r="AX998">
            <v>380.15</v>
          </cell>
          <cell r="BB998">
            <v>390.04</v>
          </cell>
          <cell r="BF998">
            <v>384.05</v>
          </cell>
          <cell r="BJ998">
            <v>389.77</v>
          </cell>
          <cell r="BN998">
            <v>399.86</v>
          </cell>
        </row>
        <row r="999">
          <cell r="N999">
            <v>204.23</v>
          </cell>
          <cell r="R999">
            <v>223.02</v>
          </cell>
          <cell r="V999">
            <v>231.42</v>
          </cell>
          <cell r="Z999">
            <v>239.49</v>
          </cell>
          <cell r="AD999">
            <v>245.99</v>
          </cell>
          <cell r="AH999">
            <v>250.87</v>
          </cell>
          <cell r="AX999">
            <v>271.52</v>
          </cell>
          <cell r="BB999">
            <v>279.01</v>
          </cell>
          <cell r="BF999">
            <v>281.47000000000003</v>
          </cell>
          <cell r="BJ999">
            <v>283.20999999999998</v>
          </cell>
          <cell r="BN999">
            <v>283.97000000000003</v>
          </cell>
        </row>
        <row r="1000">
          <cell r="N1000">
            <v>203.71</v>
          </cell>
          <cell r="R1000">
            <v>222.67</v>
          </cell>
          <cell r="V1000">
            <v>231.29</v>
          </cell>
          <cell r="Z1000">
            <v>239.38</v>
          </cell>
          <cell r="AD1000">
            <v>246.1</v>
          </cell>
          <cell r="AH1000">
            <v>251.06</v>
          </cell>
          <cell r="AX1000">
            <v>271.77</v>
          </cell>
          <cell r="BB1000">
            <v>279.2</v>
          </cell>
          <cell r="BF1000">
            <v>281.57</v>
          </cell>
          <cell r="BJ1000">
            <v>283.27999999999997</v>
          </cell>
          <cell r="BN1000">
            <v>283.95999999999998</v>
          </cell>
        </row>
        <row r="1001">
          <cell r="N1001">
            <v>33.409999999999997</v>
          </cell>
          <cell r="R1001">
            <v>38.43</v>
          </cell>
          <cell r="V1001">
            <v>39.14</v>
          </cell>
          <cell r="Z1001">
            <v>45.32</v>
          </cell>
          <cell r="AD1001">
            <v>44.18</v>
          </cell>
          <cell r="AH1001">
            <v>44.69</v>
          </cell>
          <cell r="AX1001">
            <v>51.91</v>
          </cell>
          <cell r="BB1001">
            <v>52.56</v>
          </cell>
          <cell r="BF1001">
            <v>52.21</v>
          </cell>
          <cell r="BJ1001">
            <v>53.39</v>
          </cell>
          <cell r="BN1001">
            <v>53.81</v>
          </cell>
        </row>
        <row r="1002">
          <cell r="N1002">
            <v>45.8</v>
          </cell>
          <cell r="R1002">
            <v>47.24</v>
          </cell>
          <cell r="V1002">
            <v>45.25</v>
          </cell>
          <cell r="Z1002">
            <v>49.53</v>
          </cell>
          <cell r="AD1002">
            <v>47.08</v>
          </cell>
          <cell r="AH1002">
            <v>46.96</v>
          </cell>
          <cell r="AX1002">
            <v>49.58</v>
          </cell>
          <cell r="BB1002">
            <v>48.53</v>
          </cell>
          <cell r="BF1002">
            <v>46.76</v>
          </cell>
          <cell r="BJ1002">
            <v>45.97</v>
          </cell>
          <cell r="BN1002">
            <v>46.12</v>
          </cell>
        </row>
        <row r="1003">
          <cell r="N1003">
            <v>3.41</v>
          </cell>
          <cell r="R1003">
            <v>3.28</v>
          </cell>
          <cell r="V1003">
            <v>2.97</v>
          </cell>
          <cell r="Z1003">
            <v>3.1</v>
          </cell>
          <cell r="AD1003">
            <v>2.75</v>
          </cell>
          <cell r="AH1003">
            <v>2.7</v>
          </cell>
          <cell r="AX1003">
            <v>3.28</v>
          </cell>
          <cell r="BB1003">
            <v>2.91</v>
          </cell>
          <cell r="BF1003">
            <v>2.89</v>
          </cell>
          <cell r="BJ1003">
            <v>3.34</v>
          </cell>
          <cell r="BN1003">
            <v>2.77</v>
          </cell>
        </row>
        <row r="1004">
          <cell r="N1004">
            <v>82.54</v>
          </cell>
          <cell r="R1004">
            <v>85.52</v>
          </cell>
          <cell r="V1004">
            <v>77.819999999999993</v>
          </cell>
          <cell r="Z1004">
            <v>79.44</v>
          </cell>
          <cell r="AD1004">
            <v>88.84</v>
          </cell>
          <cell r="AH1004">
            <v>89.57</v>
          </cell>
          <cell r="AX1004">
            <v>108.63</v>
          </cell>
          <cell r="BB1004">
            <v>111.03</v>
          </cell>
          <cell r="BF1004">
            <v>102.58</v>
          </cell>
          <cell r="BJ1004">
            <v>106.56</v>
          </cell>
          <cell r="BN1004">
            <v>115.89</v>
          </cell>
        </row>
        <row r="1005">
          <cell r="N1005">
            <v>167.53</v>
          </cell>
          <cell r="R1005">
            <v>182.33</v>
          </cell>
          <cell r="V1005">
            <v>190.06</v>
          </cell>
          <cell r="Z1005">
            <v>194.83</v>
          </cell>
          <cell r="AD1005">
            <v>199.46</v>
          </cell>
          <cell r="AH1005">
            <v>203.78</v>
          </cell>
          <cell r="AX1005">
            <v>218.65</v>
          </cell>
          <cell r="BB1005">
            <v>225.31</v>
          </cell>
          <cell r="BF1005">
            <v>227.33</v>
          </cell>
          <cell r="BJ1005">
            <v>227.69</v>
          </cell>
          <cell r="BN1005">
            <v>228.44</v>
          </cell>
        </row>
        <row r="1006">
          <cell r="N1006">
            <v>2.27</v>
          </cell>
          <cell r="R1006">
            <v>2.67</v>
          </cell>
          <cell r="V1006">
            <v>1.68</v>
          </cell>
          <cell r="Z1006">
            <v>2.0699999999999998</v>
          </cell>
          <cell r="AD1006">
            <v>2.63</v>
          </cell>
          <cell r="AH1006">
            <v>1.98</v>
          </cell>
          <cell r="AX1006">
            <v>3.38</v>
          </cell>
          <cell r="BB1006">
            <v>3.6</v>
          </cell>
          <cell r="BF1006">
            <v>3.59</v>
          </cell>
          <cell r="BJ1006">
            <v>4.0199999999999996</v>
          </cell>
          <cell r="BN1006">
            <v>4.6500000000000004</v>
          </cell>
        </row>
        <row r="1007">
          <cell r="N1007">
            <v>0.82</v>
          </cell>
          <cell r="R1007">
            <v>0.53</v>
          </cell>
          <cell r="V1007">
            <v>0.57999999999999996</v>
          </cell>
          <cell r="Z1007">
            <v>0.52</v>
          </cell>
          <cell r="AD1007">
            <v>0.53</v>
          </cell>
          <cell r="AH1007">
            <v>0.62</v>
          </cell>
          <cell r="AX1007">
            <v>0.56999999999999995</v>
          </cell>
          <cell r="BB1007">
            <v>0.62</v>
          </cell>
          <cell r="BF1007">
            <v>0.55000000000000004</v>
          </cell>
          <cell r="BJ1007">
            <v>0.89</v>
          </cell>
          <cell r="BN1007">
            <v>0.62</v>
          </cell>
        </row>
        <row r="1008">
          <cell r="N1008">
            <v>-0.02</v>
          </cell>
          <cell r="R1008">
            <v>0.12</v>
          </cell>
          <cell r="V1008">
            <v>0.28999999999999998</v>
          </cell>
          <cell r="Z1008">
            <v>0.32</v>
          </cell>
          <cell r="AD1008">
            <v>0.25</v>
          </cell>
          <cell r="AH1008">
            <v>0.57999999999999996</v>
          </cell>
          <cell r="AX1008">
            <v>0.52</v>
          </cell>
          <cell r="BB1008">
            <v>0.94</v>
          </cell>
          <cell r="BF1008">
            <v>0.36</v>
          </cell>
          <cell r="BJ1008">
            <v>0.61</v>
          </cell>
          <cell r="BN1008">
            <v>0.81</v>
          </cell>
        </row>
        <row r="1009">
          <cell r="N1009">
            <v>50.58</v>
          </cell>
          <cell r="R1009">
            <v>55.72</v>
          </cell>
          <cell r="V1009">
            <v>60.37</v>
          </cell>
          <cell r="Z1009">
            <v>63.36</v>
          </cell>
          <cell r="AD1009">
            <v>65.849999999999994</v>
          </cell>
          <cell r="AH1009">
            <v>67.7</v>
          </cell>
          <cell r="AX1009">
            <v>74.430000000000007</v>
          </cell>
          <cell r="BB1009">
            <v>76.98</v>
          </cell>
          <cell r="BF1009">
            <v>79</v>
          </cell>
          <cell r="BJ1009">
            <v>79.459999999999994</v>
          </cell>
          <cell r="BN1009">
            <v>80.34</v>
          </cell>
        </row>
        <row r="1010">
          <cell r="N1010">
            <v>50.58</v>
          </cell>
          <cell r="R1010">
            <v>55.72</v>
          </cell>
          <cell r="V1010">
            <v>60.37</v>
          </cell>
          <cell r="Z1010">
            <v>63.36</v>
          </cell>
          <cell r="AD1010">
            <v>65.849999999999994</v>
          </cell>
          <cell r="AH1010">
            <v>67.7</v>
          </cell>
          <cell r="AX1010">
            <v>74.430000000000007</v>
          </cell>
          <cell r="BB1010">
            <v>76.98</v>
          </cell>
          <cell r="BF1010">
            <v>79</v>
          </cell>
          <cell r="BJ1010">
            <v>79.459999999999994</v>
          </cell>
          <cell r="BN1010">
            <v>80.34</v>
          </cell>
        </row>
        <row r="1011">
          <cell r="N1011">
            <v>2025</v>
          </cell>
          <cell r="R1011">
            <v>2411</v>
          </cell>
          <cell r="V1011">
            <v>2802</v>
          </cell>
          <cell r="Z1011">
            <v>3274</v>
          </cell>
          <cell r="AD1011">
            <v>3061</v>
          </cell>
          <cell r="AH1011">
            <v>3318</v>
          </cell>
          <cell r="AX1011">
            <v>3140</v>
          </cell>
          <cell r="BB1011">
            <v>3026</v>
          </cell>
          <cell r="BF1011">
            <v>3291</v>
          </cell>
          <cell r="BJ1011">
            <v>3627</v>
          </cell>
        </row>
        <row r="1012">
          <cell r="N1012">
            <v>2517</v>
          </cell>
          <cell r="R1012">
            <v>2595</v>
          </cell>
          <cell r="V1012">
            <v>2693</v>
          </cell>
          <cell r="Z1012">
            <v>2810</v>
          </cell>
          <cell r="AD1012">
            <v>2914</v>
          </cell>
          <cell r="AH1012">
            <v>2766</v>
          </cell>
          <cell r="AX1012">
            <v>2433</v>
          </cell>
          <cell r="BB1012">
            <v>2247</v>
          </cell>
          <cell r="BF1012">
            <v>2069</v>
          </cell>
          <cell r="BJ1012">
            <v>1908</v>
          </cell>
          <cell r="BN1012">
            <v>1826</v>
          </cell>
        </row>
        <row r="1013">
          <cell r="N1013">
            <v>924</v>
          </cell>
          <cell r="R1013">
            <v>633</v>
          </cell>
          <cell r="V1013">
            <v>532</v>
          </cell>
          <cell r="Z1013">
            <v>508</v>
          </cell>
          <cell r="AD1013">
            <v>508</v>
          </cell>
          <cell r="AH1013">
            <v>467</v>
          </cell>
          <cell r="AX1013">
            <v>485</v>
          </cell>
          <cell r="BB1013">
            <v>471</v>
          </cell>
          <cell r="BF1013">
            <v>466</v>
          </cell>
          <cell r="BJ1013">
            <v>454</v>
          </cell>
          <cell r="BN1013">
            <v>453</v>
          </cell>
        </row>
        <row r="1014">
          <cell r="N1014">
            <v>11370</v>
          </cell>
          <cell r="R1014">
            <v>10401</v>
          </cell>
          <cell r="V1014">
            <v>9651</v>
          </cell>
          <cell r="Z1014">
            <v>9022</v>
          </cell>
          <cell r="AD1014">
            <v>8727</v>
          </cell>
          <cell r="AH1014">
            <v>8508</v>
          </cell>
          <cell r="AX1014">
            <v>8171</v>
          </cell>
          <cell r="BB1014">
            <v>8247</v>
          </cell>
          <cell r="BF1014">
            <v>8117</v>
          </cell>
          <cell r="BJ1014">
            <v>7864</v>
          </cell>
          <cell r="BN1014">
            <v>7694</v>
          </cell>
        </row>
        <row r="1015">
          <cell r="N1015">
            <v>20498</v>
          </cell>
          <cell r="R1015">
            <v>20847</v>
          </cell>
          <cell r="V1015">
            <v>21021</v>
          </cell>
          <cell r="Z1015">
            <v>21199</v>
          </cell>
          <cell r="AD1015">
            <v>21398</v>
          </cell>
          <cell r="AH1015">
            <v>21703</v>
          </cell>
          <cell r="AX1015">
            <v>23484</v>
          </cell>
          <cell r="BB1015">
            <v>23908</v>
          </cell>
          <cell r="BF1015">
            <v>24132</v>
          </cell>
          <cell r="BJ1015">
            <v>23992</v>
          </cell>
          <cell r="BN1015">
            <v>24075</v>
          </cell>
        </row>
        <row r="1016">
          <cell r="N1016">
            <v>9176</v>
          </cell>
          <cell r="R1016">
            <v>9329</v>
          </cell>
          <cell r="V1016">
            <v>9402</v>
          </cell>
          <cell r="Z1016">
            <v>9503</v>
          </cell>
          <cell r="AD1016">
            <v>9629</v>
          </cell>
          <cell r="AH1016">
            <v>9773</v>
          </cell>
          <cell r="AX1016">
            <v>10133</v>
          </cell>
          <cell r="BB1016">
            <v>10188</v>
          </cell>
          <cell r="BF1016">
            <v>10295</v>
          </cell>
          <cell r="BJ1016">
            <v>10352</v>
          </cell>
          <cell r="BN1016">
            <v>10352</v>
          </cell>
        </row>
        <row r="1017">
          <cell r="N1017">
            <v>8853</v>
          </cell>
          <cell r="R1017">
            <v>7806</v>
          </cell>
          <cell r="V1017">
            <v>6958</v>
          </cell>
          <cell r="Z1017">
            <v>6212</v>
          </cell>
          <cell r="AD1017">
            <v>5813</v>
          </cell>
          <cell r="AH1017">
            <v>5742</v>
          </cell>
          <cell r="AX1017">
            <v>5738</v>
          </cell>
          <cell r="BB1017">
            <v>6000</v>
          </cell>
          <cell r="BF1017">
            <v>6048</v>
          </cell>
          <cell r="BJ1017">
            <v>5956</v>
          </cell>
          <cell r="BN1017">
            <v>5868</v>
          </cell>
        </row>
        <row r="1018">
          <cell r="N1018">
            <v>8154</v>
          </cell>
          <cell r="R1018">
            <v>8172</v>
          </cell>
          <cell r="V1018">
            <v>8149</v>
          </cell>
          <cell r="Z1018">
            <v>8085</v>
          </cell>
          <cell r="AD1018">
            <v>8020</v>
          </cell>
          <cell r="AH1018">
            <v>8041</v>
          </cell>
          <cell r="AX1018">
            <v>8507</v>
          </cell>
          <cell r="BB1018">
            <v>8622</v>
          </cell>
          <cell r="BF1018">
            <v>8667</v>
          </cell>
          <cell r="BJ1018">
            <v>8482</v>
          </cell>
          <cell r="BN1018">
            <v>8510</v>
          </cell>
        </row>
        <row r="1019">
          <cell r="N1019">
            <v>3168</v>
          </cell>
          <cell r="R1019">
            <v>3346</v>
          </cell>
          <cell r="V1019">
            <v>3470</v>
          </cell>
          <cell r="Z1019">
            <v>3611</v>
          </cell>
          <cell r="AD1019">
            <v>3749</v>
          </cell>
          <cell r="AH1019">
            <v>3889</v>
          </cell>
          <cell r="AX1019">
            <v>4844</v>
          </cell>
          <cell r="BB1019">
            <v>5098</v>
          </cell>
          <cell r="BF1019">
            <v>5170</v>
          </cell>
          <cell r="BJ1019">
            <v>5158</v>
          </cell>
          <cell r="BN1019">
            <v>5213</v>
          </cell>
        </row>
        <row r="1020">
          <cell r="N1020">
            <v>35330</v>
          </cell>
          <cell r="R1020">
            <v>34479</v>
          </cell>
          <cell r="V1020">
            <v>33878</v>
          </cell>
          <cell r="Z1020">
            <v>33513</v>
          </cell>
          <cell r="AD1020">
            <v>33508</v>
          </cell>
          <cell r="AH1020">
            <v>33418</v>
          </cell>
          <cell r="AX1020">
            <v>34513</v>
          </cell>
          <cell r="BB1020">
            <v>34805</v>
          </cell>
          <cell r="BF1020">
            <v>34692</v>
          </cell>
          <cell r="BJ1020">
            <v>34190</v>
          </cell>
        </row>
        <row r="1021">
          <cell r="N1021">
            <v>35306</v>
          </cell>
          <cell r="R1021">
            <v>34485</v>
          </cell>
          <cell r="V1021">
            <v>33912</v>
          </cell>
          <cell r="Z1021">
            <v>33547</v>
          </cell>
          <cell r="AD1021">
            <v>33558</v>
          </cell>
          <cell r="AH1021">
            <v>33466</v>
          </cell>
          <cell r="AX1021">
            <v>34585</v>
          </cell>
          <cell r="BB1021">
            <v>34886</v>
          </cell>
          <cell r="BF1021">
            <v>34797</v>
          </cell>
          <cell r="BJ1021">
            <v>34236</v>
          </cell>
          <cell r="BN1021">
            <v>34066</v>
          </cell>
        </row>
        <row r="1022">
          <cell r="N1022">
            <v>1134</v>
          </cell>
          <cell r="R1022">
            <v>1220</v>
          </cell>
          <cell r="V1022">
            <v>1226</v>
          </cell>
          <cell r="Z1022">
            <v>1293</v>
          </cell>
          <cell r="AD1022">
            <v>1321</v>
          </cell>
          <cell r="AH1022">
            <v>1220</v>
          </cell>
          <cell r="AX1022">
            <v>1166</v>
          </cell>
          <cell r="BB1022">
            <v>1080</v>
          </cell>
          <cell r="BF1022">
            <v>1003</v>
          </cell>
          <cell r="BJ1022">
            <v>938</v>
          </cell>
          <cell r="BN1022">
            <v>925</v>
          </cell>
        </row>
        <row r="1023">
          <cell r="N1023">
            <v>755</v>
          </cell>
          <cell r="R1023">
            <v>661</v>
          </cell>
          <cell r="V1023">
            <v>609</v>
          </cell>
          <cell r="Z1023">
            <v>572</v>
          </cell>
          <cell r="AD1023">
            <v>551</v>
          </cell>
          <cell r="AH1023">
            <v>482</v>
          </cell>
          <cell r="AX1023">
            <v>458</v>
          </cell>
          <cell r="BB1023">
            <v>446</v>
          </cell>
          <cell r="BF1023">
            <v>428</v>
          </cell>
          <cell r="BJ1023">
            <v>416</v>
          </cell>
          <cell r="BN1023">
            <v>407</v>
          </cell>
        </row>
        <row r="1024">
          <cell r="N1024">
            <v>4371</v>
          </cell>
          <cell r="R1024">
            <v>4147</v>
          </cell>
          <cell r="V1024">
            <v>3777</v>
          </cell>
          <cell r="Z1024">
            <v>3551</v>
          </cell>
          <cell r="AD1024">
            <v>3465</v>
          </cell>
          <cell r="AH1024">
            <v>3299</v>
          </cell>
          <cell r="AX1024">
            <v>3144</v>
          </cell>
          <cell r="BB1024">
            <v>3146</v>
          </cell>
          <cell r="BF1024">
            <v>3056</v>
          </cell>
          <cell r="BJ1024">
            <v>2988</v>
          </cell>
          <cell r="BN1024">
            <v>2935</v>
          </cell>
        </row>
        <row r="1025">
          <cell r="N1025">
            <v>8762</v>
          </cell>
          <cell r="R1025">
            <v>8842</v>
          </cell>
          <cell r="V1025">
            <v>8808</v>
          </cell>
          <cell r="Z1025">
            <v>8924</v>
          </cell>
          <cell r="AD1025">
            <v>8870</v>
          </cell>
          <cell r="AH1025">
            <v>8937</v>
          </cell>
          <cell r="AX1025">
            <v>9400</v>
          </cell>
          <cell r="BB1025">
            <v>9483</v>
          </cell>
          <cell r="BF1025">
            <v>9478</v>
          </cell>
          <cell r="BJ1025">
            <v>9511</v>
          </cell>
          <cell r="BN1025">
            <v>9542</v>
          </cell>
        </row>
        <row r="1026">
          <cell r="N1026">
            <v>3682</v>
          </cell>
          <cell r="R1026">
            <v>3680</v>
          </cell>
          <cell r="V1026">
            <v>3664</v>
          </cell>
          <cell r="Z1026">
            <v>3710</v>
          </cell>
          <cell r="AD1026">
            <v>3689</v>
          </cell>
          <cell r="AH1026">
            <v>3722</v>
          </cell>
          <cell r="AX1026">
            <v>3811</v>
          </cell>
          <cell r="BB1026">
            <v>3806</v>
          </cell>
          <cell r="BF1026">
            <v>3815</v>
          </cell>
          <cell r="BJ1026">
            <v>3879</v>
          </cell>
          <cell r="BN1026">
            <v>3879</v>
          </cell>
        </row>
        <row r="1027">
          <cell r="N1027">
            <v>3237</v>
          </cell>
          <cell r="R1027">
            <v>2927</v>
          </cell>
          <cell r="V1027">
            <v>2552</v>
          </cell>
          <cell r="Z1027">
            <v>2259</v>
          </cell>
          <cell r="AD1027">
            <v>2145</v>
          </cell>
          <cell r="AH1027">
            <v>2079</v>
          </cell>
          <cell r="AX1027">
            <v>1978</v>
          </cell>
          <cell r="BB1027">
            <v>2066</v>
          </cell>
          <cell r="BF1027">
            <v>2053</v>
          </cell>
          <cell r="BJ1027">
            <v>2050</v>
          </cell>
          <cell r="BN1027">
            <v>2010</v>
          </cell>
        </row>
        <row r="1028">
          <cell r="N1028">
            <v>3645</v>
          </cell>
          <cell r="R1028">
            <v>3649</v>
          </cell>
          <cell r="V1028">
            <v>3597</v>
          </cell>
          <cell r="Z1028">
            <v>3600</v>
          </cell>
          <cell r="AD1028">
            <v>3540</v>
          </cell>
          <cell r="AH1028">
            <v>3531</v>
          </cell>
          <cell r="AX1028">
            <v>3572</v>
          </cell>
          <cell r="BB1028">
            <v>3579</v>
          </cell>
          <cell r="BF1028">
            <v>3545</v>
          </cell>
          <cell r="BJ1028">
            <v>3484</v>
          </cell>
          <cell r="BN1028">
            <v>3476</v>
          </cell>
        </row>
        <row r="1029">
          <cell r="N1029">
            <v>1435</v>
          </cell>
          <cell r="R1029">
            <v>1513</v>
          </cell>
          <cell r="V1029">
            <v>1547</v>
          </cell>
          <cell r="Z1029">
            <v>1614</v>
          </cell>
          <cell r="AD1029">
            <v>1640</v>
          </cell>
          <cell r="AH1029">
            <v>1684</v>
          </cell>
          <cell r="AX1029">
            <v>2017</v>
          </cell>
          <cell r="BB1029">
            <v>2098</v>
          </cell>
          <cell r="BF1029">
            <v>2119</v>
          </cell>
          <cell r="BJ1029">
            <v>2148</v>
          </cell>
          <cell r="BN1029">
            <v>2187</v>
          </cell>
        </row>
        <row r="1030">
          <cell r="N1030">
            <v>15010</v>
          </cell>
          <cell r="R1030">
            <v>14859</v>
          </cell>
          <cell r="V1030">
            <v>14409</v>
          </cell>
          <cell r="Z1030">
            <v>14332</v>
          </cell>
          <cell r="AD1030">
            <v>14202</v>
          </cell>
          <cell r="AH1030">
            <v>13949</v>
          </cell>
          <cell r="AX1030">
            <v>14165</v>
          </cell>
          <cell r="BB1030">
            <v>14155</v>
          </cell>
          <cell r="BF1030">
            <v>13967</v>
          </cell>
          <cell r="BJ1030">
            <v>13856</v>
          </cell>
          <cell r="BN1030">
            <v>13810</v>
          </cell>
        </row>
        <row r="1031">
          <cell r="N1031">
            <v>-50</v>
          </cell>
          <cell r="R1031">
            <v>-18</v>
          </cell>
          <cell r="V1031">
            <v>10</v>
          </cell>
          <cell r="Z1031">
            <v>18</v>
          </cell>
          <cell r="AD1031">
            <v>46</v>
          </cell>
          <cell r="AH1031">
            <v>57</v>
          </cell>
          <cell r="AX1031">
            <v>69</v>
          </cell>
          <cell r="BB1031">
            <v>64</v>
          </cell>
          <cell r="BF1031">
            <v>63</v>
          </cell>
          <cell r="BJ1031">
            <v>62</v>
          </cell>
        </row>
        <row r="1032">
          <cell r="N1032">
            <v>40891</v>
          </cell>
          <cell r="R1032">
            <v>40512</v>
          </cell>
          <cell r="V1032">
            <v>40341</v>
          </cell>
          <cell r="Z1032">
            <v>40544</v>
          </cell>
          <cell r="AD1032">
            <v>40397</v>
          </cell>
          <cell r="AH1032">
            <v>40564</v>
          </cell>
          <cell r="AX1032">
            <v>41625</v>
          </cell>
          <cell r="BB1032">
            <v>41897</v>
          </cell>
          <cell r="BF1032">
            <v>42080</v>
          </cell>
          <cell r="BJ1032">
            <v>41929</v>
          </cell>
        </row>
        <row r="1033">
          <cell r="N1033">
            <v>2766</v>
          </cell>
          <cell r="R1033">
            <v>2873</v>
          </cell>
          <cell r="V1033">
            <v>2984</v>
          </cell>
          <cell r="Z1033">
            <v>3118</v>
          </cell>
          <cell r="AD1033">
            <v>3239</v>
          </cell>
          <cell r="AH1033">
            <v>3131</v>
          </cell>
          <cell r="AX1033">
            <v>2836</v>
          </cell>
          <cell r="BB1033">
            <v>2666</v>
          </cell>
          <cell r="BF1033">
            <v>2489</v>
          </cell>
          <cell r="BJ1033">
            <v>2332</v>
          </cell>
          <cell r="BN1033">
            <v>2265</v>
          </cell>
        </row>
        <row r="1034">
          <cell r="N1034">
            <v>1696</v>
          </cell>
          <cell r="R1034">
            <v>1393</v>
          </cell>
          <cell r="V1034">
            <v>1259</v>
          </cell>
          <cell r="Z1034">
            <v>1190</v>
          </cell>
          <cell r="AD1034">
            <v>1153</v>
          </cell>
          <cell r="AH1034">
            <v>1014</v>
          </cell>
          <cell r="AX1034">
            <v>969</v>
          </cell>
          <cell r="BB1034">
            <v>961</v>
          </cell>
          <cell r="BF1034">
            <v>945</v>
          </cell>
          <cell r="BJ1034">
            <v>914</v>
          </cell>
          <cell r="BN1034">
            <v>899</v>
          </cell>
        </row>
        <row r="1035">
          <cell r="N1035">
            <v>11704</v>
          </cell>
          <cell r="R1035">
            <v>10744</v>
          </cell>
          <cell r="V1035">
            <v>9997</v>
          </cell>
          <cell r="Z1035">
            <v>9375</v>
          </cell>
          <cell r="AD1035">
            <v>9079</v>
          </cell>
          <cell r="AH1035">
            <v>8846</v>
          </cell>
          <cell r="AX1035">
            <v>8489</v>
          </cell>
          <cell r="BB1035">
            <v>8571</v>
          </cell>
          <cell r="BF1035">
            <v>8436</v>
          </cell>
          <cell r="BJ1035">
            <v>8183</v>
          </cell>
          <cell r="BN1035">
            <v>8019</v>
          </cell>
        </row>
        <row r="1036">
          <cell r="N1036">
            <v>22664</v>
          </cell>
          <cell r="R1036">
            <v>23090</v>
          </cell>
          <cell r="V1036">
            <v>23316</v>
          </cell>
          <cell r="Z1036">
            <v>23615</v>
          </cell>
          <cell r="AD1036">
            <v>23907</v>
          </cell>
          <cell r="AH1036">
            <v>24275</v>
          </cell>
          <cell r="AX1036">
            <v>26248</v>
          </cell>
          <cell r="BB1036">
            <v>26742</v>
          </cell>
          <cell r="BF1036">
            <v>26999</v>
          </cell>
          <cell r="BJ1036">
            <v>26922</v>
          </cell>
          <cell r="BN1036">
            <v>27120</v>
          </cell>
        </row>
        <row r="1037">
          <cell r="N1037">
            <v>9703</v>
          </cell>
          <cell r="R1037">
            <v>9869</v>
          </cell>
          <cell r="V1037">
            <v>9969</v>
          </cell>
          <cell r="Z1037">
            <v>10106</v>
          </cell>
          <cell r="AD1037">
            <v>10267</v>
          </cell>
          <cell r="AH1037">
            <v>10447</v>
          </cell>
          <cell r="AX1037">
            <v>10896</v>
          </cell>
          <cell r="BB1037">
            <v>10994</v>
          </cell>
          <cell r="BF1037">
            <v>11120</v>
          </cell>
          <cell r="BJ1037">
            <v>11207</v>
          </cell>
          <cell r="BN1037">
            <v>11249</v>
          </cell>
        </row>
        <row r="1038">
          <cell r="N1038">
            <v>8938</v>
          </cell>
          <cell r="R1038">
            <v>7871</v>
          </cell>
          <cell r="V1038">
            <v>7013</v>
          </cell>
          <cell r="Z1038">
            <v>6257</v>
          </cell>
          <cell r="AD1038">
            <v>5840</v>
          </cell>
          <cell r="AH1038">
            <v>5715</v>
          </cell>
          <cell r="AX1038">
            <v>5653</v>
          </cell>
          <cell r="BB1038">
            <v>5905</v>
          </cell>
          <cell r="BF1038">
            <v>5947</v>
          </cell>
          <cell r="BJ1038">
            <v>5851</v>
          </cell>
          <cell r="BN1038">
            <v>5754</v>
          </cell>
        </row>
        <row r="1039">
          <cell r="N1039">
            <v>9329</v>
          </cell>
          <cell r="R1039">
            <v>9375</v>
          </cell>
          <cell r="V1039">
            <v>9354</v>
          </cell>
          <cell r="Z1039">
            <v>9328</v>
          </cell>
          <cell r="AD1039">
            <v>9294</v>
          </cell>
          <cell r="AH1039">
            <v>9317</v>
          </cell>
          <cell r="AX1039">
            <v>9766</v>
          </cell>
          <cell r="BB1039">
            <v>9899</v>
          </cell>
          <cell r="BF1039">
            <v>9924</v>
          </cell>
          <cell r="BJ1039">
            <v>9724</v>
          </cell>
          <cell r="BN1039">
            <v>9766</v>
          </cell>
        </row>
        <row r="1040">
          <cell r="N1040">
            <v>3632</v>
          </cell>
          <cell r="R1040">
            <v>3846</v>
          </cell>
          <cell r="V1040">
            <v>3993</v>
          </cell>
          <cell r="Z1040">
            <v>4181</v>
          </cell>
          <cell r="AD1040">
            <v>4346</v>
          </cell>
          <cell r="AH1040">
            <v>4511</v>
          </cell>
          <cell r="AX1040">
            <v>5586</v>
          </cell>
          <cell r="BB1040">
            <v>5849</v>
          </cell>
          <cell r="BF1040">
            <v>5955</v>
          </cell>
          <cell r="BJ1040">
            <v>5991</v>
          </cell>
          <cell r="BN1040">
            <v>6105</v>
          </cell>
        </row>
        <row r="1041">
          <cell r="N1041">
            <v>38866</v>
          </cell>
          <cell r="R1041">
            <v>38101</v>
          </cell>
          <cell r="V1041">
            <v>37539</v>
          </cell>
          <cell r="Z1041">
            <v>37270</v>
          </cell>
          <cell r="AD1041">
            <v>37336</v>
          </cell>
          <cell r="AH1041">
            <v>37246</v>
          </cell>
          <cell r="AX1041">
            <v>38485</v>
          </cell>
          <cell r="BB1041">
            <v>38871</v>
          </cell>
          <cell r="BF1041">
            <v>38789</v>
          </cell>
          <cell r="BJ1041">
            <v>38302</v>
          </cell>
        </row>
        <row r="1042">
          <cell r="N1042">
            <v>38841</v>
          </cell>
          <cell r="R1042">
            <v>38107</v>
          </cell>
          <cell r="V1042">
            <v>37572</v>
          </cell>
          <cell r="Z1042">
            <v>37305</v>
          </cell>
          <cell r="AD1042">
            <v>37385</v>
          </cell>
          <cell r="AH1042">
            <v>37293</v>
          </cell>
          <cell r="AX1042">
            <v>38557</v>
          </cell>
          <cell r="BB1042">
            <v>38951</v>
          </cell>
          <cell r="BF1042">
            <v>38881</v>
          </cell>
          <cell r="BJ1042">
            <v>38366</v>
          </cell>
          <cell r="BN1042">
            <v>38319</v>
          </cell>
        </row>
        <row r="1043">
          <cell r="N1043">
            <v>3536</v>
          </cell>
          <cell r="R1043">
            <v>3622</v>
          </cell>
          <cell r="V1043">
            <v>3661</v>
          </cell>
          <cell r="Z1043">
            <v>3757</v>
          </cell>
          <cell r="AD1043">
            <v>3827</v>
          </cell>
          <cell r="AH1043">
            <v>3828</v>
          </cell>
          <cell r="AX1043">
            <v>3972</v>
          </cell>
          <cell r="BB1043">
            <v>4066</v>
          </cell>
          <cell r="BF1043">
            <v>4096</v>
          </cell>
          <cell r="BJ1043">
            <v>4112</v>
          </cell>
        </row>
        <row r="1044">
          <cell r="N1044">
            <v>3536</v>
          </cell>
          <cell r="R1044">
            <v>3622</v>
          </cell>
          <cell r="V1044">
            <v>3661</v>
          </cell>
          <cell r="Z1044">
            <v>3757</v>
          </cell>
          <cell r="AD1044">
            <v>3827</v>
          </cell>
          <cell r="AH1044">
            <v>3828</v>
          </cell>
          <cell r="AX1044">
            <v>3972</v>
          </cell>
          <cell r="BB1044">
            <v>4066</v>
          </cell>
          <cell r="BF1044">
            <v>4096</v>
          </cell>
          <cell r="BJ1044">
            <v>4112</v>
          </cell>
        </row>
        <row r="1045">
          <cell r="N1045">
            <v>79792</v>
          </cell>
          <cell r="R1045">
            <v>80328</v>
          </cell>
          <cell r="V1045">
            <v>81033</v>
          </cell>
          <cell r="Z1045">
            <v>81353</v>
          </cell>
          <cell r="AD1045">
            <v>81555</v>
          </cell>
          <cell r="AH1045">
            <v>81816</v>
          </cell>
          <cell r="AX1045">
            <v>82153</v>
          </cell>
          <cell r="BB1045">
            <v>82268</v>
          </cell>
          <cell r="BF1045">
            <v>82444</v>
          </cell>
          <cell r="BJ1045">
            <v>82549</v>
          </cell>
        </row>
        <row r="1046">
          <cell r="N1046">
            <v>12.83</v>
          </cell>
          <cell r="R1046">
            <v>14.57</v>
          </cell>
          <cell r="V1046">
            <v>15.56</v>
          </cell>
          <cell r="Z1046">
            <v>16.61</v>
          </cell>
          <cell r="AD1046">
            <v>16.670000000000002</v>
          </cell>
          <cell r="AH1046">
            <v>16.62</v>
          </cell>
          <cell r="AX1046">
            <v>15.89</v>
          </cell>
          <cell r="BB1046">
            <v>14.94</v>
          </cell>
          <cell r="BF1046">
            <v>15.32</v>
          </cell>
          <cell r="BJ1046">
            <v>15.91</v>
          </cell>
          <cell r="BN1046">
            <v>16.36</v>
          </cell>
        </row>
        <row r="1047">
          <cell r="N1047">
            <v>14.27</v>
          </cell>
          <cell r="R1047">
            <v>14.44</v>
          </cell>
          <cell r="V1047">
            <v>14.82</v>
          </cell>
          <cell r="Z1047">
            <v>15.83</v>
          </cell>
          <cell r="AD1047">
            <v>16.25</v>
          </cell>
          <cell r="AH1047">
            <v>17.510000000000002</v>
          </cell>
          <cell r="AX1047">
            <v>24.58</v>
          </cell>
          <cell r="BB1047">
            <v>25.95</v>
          </cell>
          <cell r="BF1047">
            <v>26</v>
          </cell>
          <cell r="BJ1047">
            <v>26.49</v>
          </cell>
          <cell r="BN1047">
            <v>26.64</v>
          </cell>
        </row>
        <row r="1048">
          <cell r="N1048">
            <v>274.89</v>
          </cell>
          <cell r="R1048">
            <v>300.48</v>
          </cell>
          <cell r="V1048">
            <v>314.02</v>
          </cell>
          <cell r="Z1048">
            <v>328.22</v>
          </cell>
          <cell r="AD1048">
            <v>339.23</v>
          </cell>
          <cell r="AH1048">
            <v>350.96</v>
          </cell>
          <cell r="AX1048">
            <v>391.1</v>
          </cell>
          <cell r="BB1048">
            <v>405.05</v>
          </cell>
          <cell r="BF1048">
            <v>409.84</v>
          </cell>
          <cell r="BJ1048">
            <v>416.06</v>
          </cell>
          <cell r="BN1048">
            <v>417.06</v>
          </cell>
        </row>
        <row r="1049">
          <cell r="N1049">
            <v>368.01</v>
          </cell>
          <cell r="R1049">
            <v>399.94</v>
          </cell>
          <cell r="V1049">
            <v>406.29</v>
          </cell>
          <cell r="Z1049">
            <v>425.73</v>
          </cell>
          <cell r="AD1049">
            <v>442.36</v>
          </cell>
          <cell r="AH1049">
            <v>448.1</v>
          </cell>
          <cell r="AX1049">
            <v>498.03</v>
          </cell>
          <cell r="BB1049">
            <v>509.05</v>
          </cell>
          <cell r="BF1049">
            <v>501.76</v>
          </cell>
          <cell r="BJ1049">
            <v>510.13</v>
          </cell>
          <cell r="BN1049">
            <v>509.54</v>
          </cell>
        </row>
        <row r="1050">
          <cell r="N1050">
            <v>467.8</v>
          </cell>
          <cell r="R1050">
            <v>501.39</v>
          </cell>
          <cell r="V1050">
            <v>499.93</v>
          </cell>
          <cell r="Z1050">
            <v>523.65</v>
          </cell>
          <cell r="AD1050">
            <v>550.64</v>
          </cell>
          <cell r="AH1050">
            <v>561.38</v>
          </cell>
          <cell r="AX1050">
            <v>660.01</v>
          </cell>
          <cell r="BB1050">
            <v>692.95</v>
          </cell>
          <cell r="BF1050">
            <v>688.18</v>
          </cell>
          <cell r="BJ1050">
            <v>704.71</v>
          </cell>
          <cell r="BN1050">
            <v>711.99</v>
          </cell>
        </row>
        <row r="1051">
          <cell r="N1051">
            <v>528.5</v>
          </cell>
          <cell r="R1051">
            <v>543.63</v>
          </cell>
          <cell r="V1051">
            <v>524.21</v>
          </cell>
          <cell r="Z1051">
            <v>536.73</v>
          </cell>
          <cell r="AD1051">
            <v>553.29</v>
          </cell>
          <cell r="AH1051">
            <v>557.32000000000005</v>
          </cell>
          <cell r="AX1051">
            <v>637.92999999999995</v>
          </cell>
          <cell r="BB1051">
            <v>658.32</v>
          </cell>
          <cell r="BF1051">
            <v>647.34</v>
          </cell>
          <cell r="BJ1051">
            <v>660.25</v>
          </cell>
          <cell r="BN1051">
            <v>667.12</v>
          </cell>
        </row>
        <row r="1052">
          <cell r="N1052">
            <v>423.6</v>
          </cell>
          <cell r="R1052">
            <v>438.11</v>
          </cell>
          <cell r="V1052">
            <v>427.53</v>
          </cell>
          <cell r="Z1052">
            <v>436.49</v>
          </cell>
          <cell r="AD1052">
            <v>444.57</v>
          </cell>
          <cell r="AH1052">
            <v>444.12</v>
          </cell>
          <cell r="AX1052">
            <v>480.49</v>
          </cell>
          <cell r="BB1052">
            <v>483.77</v>
          </cell>
          <cell r="BF1052">
            <v>470.19</v>
          </cell>
          <cell r="BJ1052">
            <v>474.65</v>
          </cell>
          <cell r="BN1052">
            <v>471.7</v>
          </cell>
        </row>
        <row r="1053">
          <cell r="N1053">
            <v>318.89999999999998</v>
          </cell>
          <cell r="R1053">
            <v>330.47</v>
          </cell>
          <cell r="V1053">
            <v>332.3</v>
          </cell>
          <cell r="Z1053">
            <v>337.18</v>
          </cell>
          <cell r="AD1053">
            <v>340.64</v>
          </cell>
          <cell r="AH1053">
            <v>347.25</v>
          </cell>
          <cell r="AX1053">
            <v>373.09</v>
          </cell>
          <cell r="BB1053">
            <v>380.16</v>
          </cell>
          <cell r="BF1053">
            <v>379.28</v>
          </cell>
          <cell r="BJ1053">
            <v>381.45</v>
          </cell>
          <cell r="BN1053">
            <v>379.5</v>
          </cell>
        </row>
        <row r="1054">
          <cell r="N1054">
            <v>67.319999999999993</v>
          </cell>
          <cell r="R1054">
            <v>76.790000000000006</v>
          </cell>
          <cell r="V1054">
            <v>80.959999999999994</v>
          </cell>
          <cell r="Z1054">
            <v>84.95</v>
          </cell>
          <cell r="AD1054">
            <v>86.27</v>
          </cell>
          <cell r="AH1054">
            <v>89.94</v>
          </cell>
          <cell r="AX1054">
            <v>96.34</v>
          </cell>
          <cell r="BB1054">
            <v>98.46</v>
          </cell>
          <cell r="BF1054">
            <v>100.64</v>
          </cell>
          <cell r="BJ1054">
            <v>101.63</v>
          </cell>
          <cell r="BN1054">
            <v>101.71</v>
          </cell>
        </row>
        <row r="1055">
          <cell r="N1055">
            <v>78.59</v>
          </cell>
          <cell r="R1055">
            <v>84.66</v>
          </cell>
          <cell r="V1055">
            <v>86.1</v>
          </cell>
          <cell r="Z1055">
            <v>87.6</v>
          </cell>
          <cell r="AD1055">
            <v>86.07</v>
          </cell>
          <cell r="AH1055">
            <v>89.14</v>
          </cell>
          <cell r="AX1055">
            <v>94.97</v>
          </cell>
          <cell r="BB1055">
            <v>95.64</v>
          </cell>
          <cell r="BF1055">
            <v>96.76</v>
          </cell>
          <cell r="BJ1055">
            <v>96.98</v>
          </cell>
          <cell r="BN1055">
            <v>97.73</v>
          </cell>
        </row>
        <row r="1056">
          <cell r="N1056">
            <v>203.03</v>
          </cell>
          <cell r="R1056">
            <v>218.51</v>
          </cell>
          <cell r="V1056">
            <v>227.31</v>
          </cell>
          <cell r="Z1056">
            <v>237.03</v>
          </cell>
          <cell r="AD1056">
            <v>246.08</v>
          </cell>
          <cell r="AH1056">
            <v>253.46</v>
          </cell>
          <cell r="AX1056">
            <v>285.06</v>
          </cell>
          <cell r="BB1056">
            <v>296.44</v>
          </cell>
          <cell r="BF1056">
            <v>298.47000000000003</v>
          </cell>
          <cell r="BJ1056">
            <v>303.14999999999998</v>
          </cell>
          <cell r="BN1056">
            <v>304.20999999999998</v>
          </cell>
        </row>
        <row r="1057">
          <cell r="N1057">
            <v>234.56</v>
          </cell>
          <cell r="R1057">
            <v>239.61</v>
          </cell>
          <cell r="V1057">
            <v>239.74</v>
          </cell>
          <cell r="Z1057">
            <v>242.94</v>
          </cell>
          <cell r="AD1057">
            <v>247.55</v>
          </cell>
          <cell r="AH1057">
            <v>250.6</v>
          </cell>
          <cell r="AX1057">
            <v>269.20999999999998</v>
          </cell>
          <cell r="BB1057">
            <v>275.47000000000003</v>
          </cell>
          <cell r="BF1057">
            <v>273.24</v>
          </cell>
          <cell r="BJ1057">
            <v>274.85000000000002</v>
          </cell>
          <cell r="BN1057">
            <v>272.20999999999998</v>
          </cell>
        </row>
        <row r="1058">
          <cell r="N1058">
            <v>207.19</v>
          </cell>
          <cell r="R1058">
            <v>224.25</v>
          </cell>
          <cell r="V1058">
            <v>232.42</v>
          </cell>
          <cell r="Z1058">
            <v>245.16</v>
          </cell>
          <cell r="AD1058">
            <v>253.27</v>
          </cell>
          <cell r="AH1058">
            <v>261.81</v>
          </cell>
          <cell r="AX1058">
            <v>296.14</v>
          </cell>
          <cell r="BB1058">
            <v>307.52</v>
          </cell>
          <cell r="BF1058">
            <v>308.64</v>
          </cell>
          <cell r="BJ1058">
            <v>313.24</v>
          </cell>
          <cell r="BN1058">
            <v>316.5</v>
          </cell>
        </row>
        <row r="1059">
          <cell r="N1059">
            <v>4.54</v>
          </cell>
          <cell r="R1059">
            <v>5.18</v>
          </cell>
          <cell r="V1059">
            <v>5.75</v>
          </cell>
          <cell r="Z1059">
            <v>6.24</v>
          </cell>
          <cell r="AD1059">
            <v>6.88</v>
          </cell>
          <cell r="AH1059">
            <v>7.56</v>
          </cell>
          <cell r="AX1059">
            <v>9.6999999999999993</v>
          </cell>
          <cell r="BB1059">
            <v>10.15</v>
          </cell>
          <cell r="BF1059">
            <v>10.73</v>
          </cell>
          <cell r="BJ1059">
            <v>11.28</v>
          </cell>
          <cell r="BN1059">
            <v>11.14</v>
          </cell>
        </row>
        <row r="1060">
          <cell r="N1060">
            <v>5.75</v>
          </cell>
          <cell r="R1060">
            <v>6.2</v>
          </cell>
          <cell r="V1060">
            <v>6.46</v>
          </cell>
          <cell r="Z1060">
            <v>6.64</v>
          </cell>
          <cell r="AD1060">
            <v>7.02</v>
          </cell>
          <cell r="AH1060">
            <v>7.51</v>
          </cell>
          <cell r="AX1060">
            <v>8.91</v>
          </cell>
          <cell r="BB1060">
            <v>9.0500000000000007</v>
          </cell>
          <cell r="BF1060">
            <v>9.2799999999999994</v>
          </cell>
          <cell r="BJ1060">
            <v>9.6199999999999992</v>
          </cell>
          <cell r="BN1060">
            <v>9.56</v>
          </cell>
        </row>
        <row r="1061">
          <cell r="N1061">
            <v>274.51</v>
          </cell>
          <cell r="R1061">
            <v>301.04000000000002</v>
          </cell>
          <cell r="V1061">
            <v>313.38</v>
          </cell>
          <cell r="Z1061">
            <v>330.11</v>
          </cell>
          <cell r="AD1061">
            <v>339.54</v>
          </cell>
          <cell r="AH1061">
            <v>351.75</v>
          </cell>
          <cell r="AX1061">
            <v>392.48</v>
          </cell>
          <cell r="BB1061">
            <v>405.98</v>
          </cell>
          <cell r="BF1061">
            <v>409.28</v>
          </cell>
          <cell r="BJ1061">
            <v>414.87</v>
          </cell>
          <cell r="BN1061">
            <v>418.21</v>
          </cell>
        </row>
        <row r="1062">
          <cell r="N1062">
            <v>87.51</v>
          </cell>
          <cell r="R1062">
            <v>97.04</v>
          </cell>
          <cell r="V1062">
            <v>94.94</v>
          </cell>
          <cell r="Z1062">
            <v>97.34</v>
          </cell>
          <cell r="AD1062">
            <v>99.73</v>
          </cell>
          <cell r="AH1062">
            <v>94.63</v>
          </cell>
          <cell r="AX1062">
            <v>108.92</v>
          </cell>
          <cell r="BB1062">
            <v>108.42</v>
          </cell>
          <cell r="BF1062">
            <v>101.26</v>
          </cell>
          <cell r="BJ1062">
            <v>95.85</v>
          </cell>
          <cell r="BN1062">
            <v>93.15</v>
          </cell>
        </row>
        <row r="1063">
          <cell r="N1063">
            <v>98.26</v>
          </cell>
          <cell r="R1063">
            <v>104.04</v>
          </cell>
          <cell r="V1063">
            <v>98.25</v>
          </cell>
          <cell r="Z1063">
            <v>99.14</v>
          </cell>
          <cell r="AD1063">
            <v>100.01</v>
          </cell>
          <cell r="AH1063">
            <v>94.74</v>
          </cell>
          <cell r="AX1063">
            <v>110.26</v>
          </cell>
          <cell r="BB1063">
            <v>109.52</v>
          </cell>
          <cell r="BF1063">
            <v>102.33</v>
          </cell>
          <cell r="BJ1063">
            <v>97.86</v>
          </cell>
          <cell r="BN1063">
            <v>95.21</v>
          </cell>
        </row>
        <row r="1064">
          <cell r="N1064">
            <v>9.51</v>
          </cell>
          <cell r="R1064">
            <v>12.08</v>
          </cell>
          <cell r="V1064">
            <v>11.75</v>
          </cell>
          <cell r="Z1064">
            <v>11.91</v>
          </cell>
          <cell r="AD1064">
            <v>10.56</v>
          </cell>
          <cell r="AH1064">
            <v>8.34</v>
          </cell>
          <cell r="AX1064">
            <v>9.34</v>
          </cell>
          <cell r="BB1064">
            <v>9.25</v>
          </cell>
          <cell r="BF1064">
            <v>9.69</v>
          </cell>
          <cell r="BJ1064">
            <v>8.0500000000000007</v>
          </cell>
          <cell r="BN1064">
            <v>7.57</v>
          </cell>
        </row>
        <row r="1065">
          <cell r="N1065">
            <v>10.88</v>
          </cell>
          <cell r="R1065">
            <v>12.96</v>
          </cell>
          <cell r="V1065">
            <v>12.09</v>
          </cell>
          <cell r="Z1065">
            <v>12.09</v>
          </cell>
          <cell r="AD1065">
            <v>10.58</v>
          </cell>
          <cell r="AH1065">
            <v>8.4499999999999993</v>
          </cell>
          <cell r="AX1065">
            <v>9.7799999999999994</v>
          </cell>
          <cell r="BB1065">
            <v>9.7200000000000006</v>
          </cell>
          <cell r="BF1065">
            <v>10.14</v>
          </cell>
          <cell r="BJ1065">
            <v>8.52</v>
          </cell>
          <cell r="BN1065">
            <v>7.96</v>
          </cell>
        </row>
        <row r="1066">
          <cell r="N1066">
            <v>5.55</v>
          </cell>
          <cell r="R1066">
            <v>2.39</v>
          </cell>
          <cell r="V1066">
            <v>-2.77</v>
          </cell>
          <cell r="Z1066">
            <v>0.08</v>
          </cell>
          <cell r="AD1066">
            <v>3.24</v>
          </cell>
          <cell r="AH1066">
            <v>2.44</v>
          </cell>
          <cell r="AX1066">
            <v>-2</v>
          </cell>
          <cell r="BB1066">
            <v>-4.43</v>
          </cell>
          <cell r="BF1066">
            <v>-9.35</v>
          </cell>
          <cell r="BJ1066">
            <v>-1.79</v>
          </cell>
          <cell r="BN1066">
            <v>-0.68</v>
          </cell>
        </row>
        <row r="1067">
          <cell r="N1067">
            <v>6.38</v>
          </cell>
          <cell r="R1067">
            <v>3.57</v>
          </cell>
          <cell r="V1067">
            <v>-3.13</v>
          </cell>
          <cell r="Z1067">
            <v>0.1</v>
          </cell>
          <cell r="AD1067">
            <v>3.76</v>
          </cell>
          <cell r="AH1067">
            <v>2.06</v>
          </cell>
          <cell r="AX1067">
            <v>-2.87</v>
          </cell>
          <cell r="BB1067">
            <v>-5.92</v>
          </cell>
          <cell r="BF1067">
            <v>-11.43</v>
          </cell>
          <cell r="BJ1067">
            <v>-4.67</v>
          </cell>
          <cell r="BN1067">
            <v>-3.02</v>
          </cell>
        </row>
        <row r="1068">
          <cell r="N1068">
            <v>0.06</v>
          </cell>
          <cell r="R1068">
            <v>0.03</v>
          </cell>
          <cell r="V1068">
            <v>0.1</v>
          </cell>
          <cell r="Z1068">
            <v>0.09</v>
          </cell>
          <cell r="AD1068">
            <v>0.16</v>
          </cell>
          <cell r="AH1068">
            <v>7.0000000000000007E-2</v>
          </cell>
          <cell r="AX1068">
            <v>0.01</v>
          </cell>
          <cell r="BB1068">
            <v>0.01</v>
          </cell>
          <cell r="BF1068">
            <v>0.01</v>
          </cell>
          <cell r="BJ1068">
            <v>0.01</v>
          </cell>
          <cell r="BN1068">
            <v>0.01</v>
          </cell>
        </row>
        <row r="1069">
          <cell r="N1069">
            <v>0.06</v>
          </cell>
          <cell r="R1069">
            <v>0.03</v>
          </cell>
          <cell r="V1069">
            <v>0.11</v>
          </cell>
          <cell r="Z1069">
            <v>7.0000000000000007E-2</v>
          </cell>
          <cell r="AD1069">
            <v>0.16</v>
          </cell>
          <cell r="AH1069">
            <v>7.0000000000000007E-2</v>
          </cell>
          <cell r="AX1069">
            <v>0.01</v>
          </cell>
          <cell r="BB1069">
            <v>0.01</v>
          </cell>
          <cell r="BF1069">
            <v>0.01</v>
          </cell>
          <cell r="BJ1069">
            <v>0.01</v>
          </cell>
          <cell r="BN1069">
            <v>0.01</v>
          </cell>
        </row>
        <row r="1070">
          <cell r="N1070">
            <v>5.61</v>
          </cell>
          <cell r="R1070">
            <v>2.42</v>
          </cell>
          <cell r="V1070">
            <v>-2.67</v>
          </cell>
          <cell r="Z1070">
            <v>0.17</v>
          </cell>
          <cell r="AD1070">
            <v>3.4</v>
          </cell>
          <cell r="AH1070">
            <v>2.5099999999999998</v>
          </cell>
          <cell r="AX1070">
            <v>-1.99</v>
          </cell>
          <cell r="BB1070">
            <v>-4.42</v>
          </cell>
          <cell r="BF1070">
            <v>-9.34</v>
          </cell>
          <cell r="BJ1070">
            <v>-1.78</v>
          </cell>
          <cell r="BN1070">
            <v>-0.67</v>
          </cell>
        </row>
        <row r="1071">
          <cell r="N1071">
            <v>6.44</v>
          </cell>
          <cell r="R1071">
            <v>3.6</v>
          </cell>
          <cell r="V1071">
            <v>-3.02</v>
          </cell>
          <cell r="Z1071">
            <v>0.17</v>
          </cell>
          <cell r="AD1071">
            <v>3.92</v>
          </cell>
          <cell r="AH1071">
            <v>2.13</v>
          </cell>
          <cell r="AX1071">
            <v>-2.86</v>
          </cell>
          <cell r="BB1071">
            <v>-5.91</v>
          </cell>
          <cell r="BF1071">
            <v>-11.42</v>
          </cell>
          <cell r="BJ1071">
            <v>-4.66</v>
          </cell>
          <cell r="BN1071">
            <v>-3.01</v>
          </cell>
        </row>
        <row r="1072">
          <cell r="N1072">
            <v>93.12</v>
          </cell>
          <cell r="R1072">
            <v>99.46</v>
          </cell>
          <cell r="V1072">
            <v>92.27</v>
          </cell>
          <cell r="Z1072">
            <v>97.51</v>
          </cell>
          <cell r="AD1072">
            <v>103.13</v>
          </cell>
          <cell r="AH1072">
            <v>97.14</v>
          </cell>
          <cell r="AX1072">
            <v>106.93</v>
          </cell>
          <cell r="BB1072">
            <v>104</v>
          </cell>
          <cell r="BF1072">
            <v>91.92</v>
          </cell>
          <cell r="BJ1072">
            <v>94.07</v>
          </cell>
          <cell r="BN1072">
            <v>92.48</v>
          </cell>
        </row>
        <row r="1073">
          <cell r="N1073">
            <v>104.7</v>
          </cell>
          <cell r="R1073">
            <v>107.64</v>
          </cell>
          <cell r="V1073">
            <v>95.23</v>
          </cell>
          <cell r="Z1073">
            <v>99.31</v>
          </cell>
          <cell r="AD1073">
            <v>103.93</v>
          </cell>
          <cell r="AH1073">
            <v>96.87</v>
          </cell>
          <cell r="AX1073">
            <v>107.4</v>
          </cell>
          <cell r="BB1073">
            <v>103.61</v>
          </cell>
          <cell r="BF1073">
            <v>90.91</v>
          </cell>
          <cell r="BJ1073">
            <v>93.2</v>
          </cell>
          <cell r="BN1073">
            <v>92.2</v>
          </cell>
        </row>
        <row r="1074">
          <cell r="N1074">
            <v>91.61</v>
          </cell>
          <cell r="R1074">
            <v>100.15</v>
          </cell>
          <cell r="V1074">
            <v>92.59</v>
          </cell>
          <cell r="Z1074">
            <v>97.25</v>
          </cell>
          <cell r="AD1074">
            <v>105.61</v>
          </cell>
          <cell r="AH1074">
            <v>98.06</v>
          </cell>
          <cell r="AX1074">
            <v>109.25</v>
          </cell>
          <cell r="BB1074">
            <v>104.92</v>
          </cell>
          <cell r="BF1074">
            <v>90.18</v>
          </cell>
          <cell r="BJ1074">
            <v>93.97</v>
          </cell>
          <cell r="BN1074">
            <v>93.15</v>
          </cell>
        </row>
        <row r="1075">
          <cell r="N1075">
            <v>87.36</v>
          </cell>
          <cell r="R1075">
            <v>88.7</v>
          </cell>
          <cell r="V1075">
            <v>81.209999999999994</v>
          </cell>
          <cell r="Z1075">
            <v>84.55</v>
          </cell>
          <cell r="AD1075">
            <v>94.16</v>
          </cell>
          <cell r="AH1075">
            <v>97.76</v>
          </cell>
          <cell r="AX1075">
            <v>139.6</v>
          </cell>
          <cell r="BB1075">
            <v>160.16</v>
          </cell>
          <cell r="BF1075">
            <v>160.96</v>
          </cell>
          <cell r="BJ1075">
            <v>166.48</v>
          </cell>
          <cell r="BN1075">
            <v>176.34</v>
          </cell>
        </row>
        <row r="1076">
          <cell r="N1076">
            <v>5.25</v>
          </cell>
          <cell r="R1076">
            <v>5.35</v>
          </cell>
          <cell r="V1076">
            <v>8.24</v>
          </cell>
          <cell r="Z1076">
            <v>9.01</v>
          </cell>
          <cell r="AD1076">
            <v>10.78</v>
          </cell>
          <cell r="AH1076">
            <v>11.61</v>
          </cell>
          <cell r="AX1076">
            <v>17.170000000000002</v>
          </cell>
          <cell r="BB1076">
            <v>23.81</v>
          </cell>
          <cell r="BF1076">
            <v>35.619999999999997</v>
          </cell>
          <cell r="BJ1076">
            <v>30.56</v>
          </cell>
          <cell r="BN1076">
            <v>41.31</v>
          </cell>
        </row>
        <row r="1077">
          <cell r="N1077">
            <v>10.94</v>
          </cell>
          <cell r="R1077">
            <v>9.0399999999999991</v>
          </cell>
          <cell r="V1077">
            <v>10.210000000000001</v>
          </cell>
          <cell r="Z1077">
            <v>10.42</v>
          </cell>
          <cell r="AD1077">
            <v>11.63</v>
          </cell>
          <cell r="AH1077">
            <v>11.41</v>
          </cell>
          <cell r="AX1077">
            <v>18.03</v>
          </cell>
          <cell r="BB1077">
            <v>26.2</v>
          </cell>
          <cell r="BF1077">
            <v>35.28</v>
          </cell>
          <cell r="BJ1077">
            <v>29.52</v>
          </cell>
          <cell r="BN1077">
            <v>37.24</v>
          </cell>
        </row>
        <row r="1078">
          <cell r="N1078">
            <v>90.64</v>
          </cell>
          <cell r="R1078">
            <v>91.6</v>
          </cell>
          <cell r="V1078">
            <v>83.58</v>
          </cell>
          <cell r="Z1078">
            <v>86.54</v>
          </cell>
          <cell r="AD1078">
            <v>94.49</v>
          </cell>
          <cell r="AH1078">
            <v>97.81</v>
          </cell>
          <cell r="AX1078">
            <v>136.06</v>
          </cell>
          <cell r="BB1078">
            <v>152.24</v>
          </cell>
          <cell r="BF1078">
            <v>153.65</v>
          </cell>
          <cell r="BJ1078">
            <v>159.86000000000001</v>
          </cell>
          <cell r="BN1078">
            <v>171.59</v>
          </cell>
        </row>
        <row r="1079">
          <cell r="N1079">
            <v>12.43</v>
          </cell>
          <cell r="R1079">
            <v>12.75</v>
          </cell>
          <cell r="V1079">
            <v>12.43</v>
          </cell>
          <cell r="Z1079">
            <v>13.37</v>
          </cell>
          <cell r="AD1079">
            <v>14.12</v>
          </cell>
          <cell r="AH1079">
            <v>15.52</v>
          </cell>
          <cell r="AX1079">
            <v>22.38</v>
          </cell>
          <cell r="BB1079">
            <v>23.74</v>
          </cell>
          <cell r="BF1079">
            <v>25.46</v>
          </cell>
          <cell r="BJ1079">
            <v>28.1</v>
          </cell>
          <cell r="BN1079">
            <v>26.11</v>
          </cell>
        </row>
        <row r="1080">
          <cell r="N1080">
            <v>-4.83</v>
          </cell>
          <cell r="R1080">
            <v>-6.02</v>
          </cell>
          <cell r="V1080">
            <v>-7.09</v>
          </cell>
          <cell r="Z1080">
            <v>-7.92</v>
          </cell>
          <cell r="AD1080">
            <v>-8.9700000000000006</v>
          </cell>
          <cell r="AH1080">
            <v>-7.92</v>
          </cell>
          <cell r="AX1080">
            <v>-12.48</v>
          </cell>
          <cell r="BB1080">
            <v>-15.19</v>
          </cell>
          <cell r="BF1080">
            <v>-11.75</v>
          </cell>
          <cell r="BJ1080">
            <v>-9.9</v>
          </cell>
          <cell r="BN1080">
            <v>-10.44</v>
          </cell>
        </row>
        <row r="1081">
          <cell r="N1081">
            <v>-4.68</v>
          </cell>
          <cell r="R1081">
            <v>-5.7</v>
          </cell>
          <cell r="V1081">
            <v>-7.08</v>
          </cell>
          <cell r="Z1081">
            <v>-7.72</v>
          </cell>
          <cell r="AD1081">
            <v>-8.9700000000000006</v>
          </cell>
          <cell r="AH1081">
            <v>-7.68</v>
          </cell>
          <cell r="AX1081">
            <v>-10.16</v>
          </cell>
          <cell r="BB1081">
            <v>-12.13</v>
          </cell>
          <cell r="BF1081">
            <v>-9.31</v>
          </cell>
          <cell r="BJ1081">
            <v>-7.56</v>
          </cell>
          <cell r="BN1081">
            <v>-8.0500000000000007</v>
          </cell>
        </row>
        <row r="1082">
          <cell r="N1082">
            <v>14.26</v>
          </cell>
          <cell r="R1082">
            <v>13.92</v>
          </cell>
          <cell r="V1082">
            <v>13.1</v>
          </cell>
          <cell r="Z1082">
            <v>13.7</v>
          </cell>
          <cell r="AD1082">
            <v>14.23</v>
          </cell>
          <cell r="AH1082">
            <v>15.39</v>
          </cell>
          <cell r="AX1082">
            <v>21.38</v>
          </cell>
          <cell r="BB1082">
            <v>22.31</v>
          </cell>
          <cell r="BF1082">
            <v>23.5</v>
          </cell>
          <cell r="BJ1082">
            <v>25.74</v>
          </cell>
          <cell r="BN1082">
            <v>23.83</v>
          </cell>
        </row>
        <row r="1083">
          <cell r="N1083">
            <v>99.79</v>
          </cell>
          <cell r="R1083">
            <v>101.45</v>
          </cell>
          <cell r="V1083">
            <v>93.64</v>
          </cell>
          <cell r="Z1083">
            <v>97.92</v>
          </cell>
          <cell r="AD1083">
            <v>108.28</v>
          </cell>
          <cell r="AH1083">
            <v>113.28</v>
          </cell>
          <cell r="AX1083">
            <v>161.97999999999999</v>
          </cell>
          <cell r="BB1083">
            <v>183.9</v>
          </cell>
          <cell r="BF1083">
            <v>186.42</v>
          </cell>
          <cell r="BJ1083">
            <v>194.58</v>
          </cell>
          <cell r="BN1083">
            <v>202.45</v>
          </cell>
        </row>
        <row r="1084">
          <cell r="N1084">
            <v>0.42</v>
          </cell>
          <cell r="R1084">
            <v>-0.67</v>
          </cell>
          <cell r="V1084">
            <v>1.1499999999999999</v>
          </cell>
          <cell r="Z1084">
            <v>1.0900000000000001</v>
          </cell>
          <cell r="AD1084">
            <v>1.81</v>
          </cell>
          <cell r="AH1084">
            <v>3.69</v>
          </cell>
          <cell r="AX1084">
            <v>4.6900000000000004</v>
          </cell>
          <cell r="BB1084">
            <v>8.6199999999999992</v>
          </cell>
          <cell r="BF1084">
            <v>23.87</v>
          </cell>
          <cell r="BJ1084">
            <v>20.66</v>
          </cell>
          <cell r="BN1084">
            <v>30.87</v>
          </cell>
        </row>
        <row r="1085">
          <cell r="N1085">
            <v>6.26</v>
          </cell>
          <cell r="R1085">
            <v>3.34</v>
          </cell>
          <cell r="V1085">
            <v>3.13</v>
          </cell>
          <cell r="Z1085">
            <v>2.7</v>
          </cell>
          <cell r="AD1085">
            <v>2.66</v>
          </cell>
          <cell r="AH1085">
            <v>3.73</v>
          </cell>
          <cell r="AX1085">
            <v>7.87</v>
          </cell>
          <cell r="BB1085">
            <v>14.07</v>
          </cell>
          <cell r="BF1085">
            <v>25.97</v>
          </cell>
          <cell r="BJ1085">
            <v>21.96</v>
          </cell>
          <cell r="BN1085">
            <v>29.19</v>
          </cell>
        </row>
        <row r="1086">
          <cell r="N1086">
            <v>104.9</v>
          </cell>
          <cell r="R1086">
            <v>105.52</v>
          </cell>
          <cell r="V1086">
            <v>96.68</v>
          </cell>
          <cell r="Z1086">
            <v>100.24</v>
          </cell>
          <cell r="AD1086">
            <v>108.72</v>
          </cell>
          <cell r="AH1086">
            <v>113.2</v>
          </cell>
          <cell r="AX1086">
            <v>157.44</v>
          </cell>
          <cell r="BB1086">
            <v>174.55</v>
          </cell>
          <cell r="BF1086">
            <v>177.15</v>
          </cell>
          <cell r="BJ1086">
            <v>185.6</v>
          </cell>
          <cell r="BN1086">
            <v>195.42</v>
          </cell>
        </row>
        <row r="1087">
          <cell r="N1087">
            <v>82.11</v>
          </cell>
          <cell r="R1087">
            <v>83.35</v>
          </cell>
          <cell r="V1087">
            <v>72.97</v>
          </cell>
          <cell r="Z1087">
            <v>75.540000000000006</v>
          </cell>
          <cell r="AD1087">
            <v>83.38</v>
          </cell>
          <cell r="AH1087">
            <v>86.15</v>
          </cell>
          <cell r="AX1087">
            <v>122.43</v>
          </cell>
          <cell r="BB1087">
            <v>136.35</v>
          </cell>
          <cell r="BF1087">
            <v>125.34</v>
          </cell>
          <cell r="BJ1087">
            <v>135.91999999999999</v>
          </cell>
          <cell r="BN1087">
            <v>135.03</v>
          </cell>
        </row>
        <row r="1088">
          <cell r="N1088">
            <v>79.7</v>
          </cell>
          <cell r="R1088">
            <v>82.56</v>
          </cell>
          <cell r="V1088">
            <v>73.37</v>
          </cell>
          <cell r="Z1088">
            <v>76.12</v>
          </cell>
          <cell r="AD1088">
            <v>82.86</v>
          </cell>
          <cell r="AH1088">
            <v>86.4</v>
          </cell>
          <cell r="AX1088">
            <v>118.03</v>
          </cell>
          <cell r="BB1088">
            <v>126.04</v>
          </cell>
          <cell r="BF1088">
            <v>118.37</v>
          </cell>
          <cell r="BJ1088">
            <v>130.34</v>
          </cell>
          <cell r="BN1088">
            <v>134.35</v>
          </cell>
        </row>
        <row r="1089">
          <cell r="N1089">
            <v>17.260000000000002</v>
          </cell>
          <cell r="R1089">
            <v>18.77</v>
          </cell>
          <cell r="V1089">
            <v>19.52</v>
          </cell>
          <cell r="Z1089">
            <v>21.29</v>
          </cell>
          <cell r="AD1089">
            <v>23.09</v>
          </cell>
          <cell r="AH1089">
            <v>23.44</v>
          </cell>
          <cell r="AX1089">
            <v>34.86</v>
          </cell>
          <cell r="BB1089">
            <v>38.93</v>
          </cell>
          <cell r="BF1089">
            <v>37.21</v>
          </cell>
          <cell r="BJ1089">
            <v>38</v>
          </cell>
          <cell r="BN1089">
            <v>36.549999999999997</v>
          </cell>
        </row>
        <row r="1090">
          <cell r="N1090">
            <v>18.940000000000001</v>
          </cell>
          <cell r="R1090">
            <v>19.62</v>
          </cell>
          <cell r="V1090">
            <v>20.18</v>
          </cell>
          <cell r="Z1090">
            <v>21.42</v>
          </cell>
          <cell r="AD1090">
            <v>23.2</v>
          </cell>
          <cell r="AH1090">
            <v>23.07</v>
          </cell>
          <cell r="AX1090">
            <v>31.54</v>
          </cell>
          <cell r="BB1090">
            <v>34.44</v>
          </cell>
          <cell r="BF1090">
            <v>32.81</v>
          </cell>
          <cell r="BJ1090">
            <v>33.299999999999997</v>
          </cell>
          <cell r="BN1090">
            <v>31.88</v>
          </cell>
        </row>
        <row r="1091">
          <cell r="N1091">
            <v>99.37</v>
          </cell>
          <cell r="R1091">
            <v>102.12</v>
          </cell>
          <cell r="V1091">
            <v>92.49</v>
          </cell>
          <cell r="Z1091">
            <v>96.83</v>
          </cell>
          <cell r="AD1091">
            <v>106.47</v>
          </cell>
          <cell r="AH1091">
            <v>109.59</v>
          </cell>
          <cell r="AX1091">
            <v>157.29</v>
          </cell>
          <cell r="BB1091">
            <v>175.28</v>
          </cell>
          <cell r="BF1091">
            <v>162.55000000000001</v>
          </cell>
          <cell r="BJ1091">
            <v>173.92</v>
          </cell>
          <cell r="BN1091">
            <v>171.58</v>
          </cell>
        </row>
        <row r="1092">
          <cell r="N1092">
            <v>98.64</v>
          </cell>
          <cell r="R1092">
            <v>102.18</v>
          </cell>
          <cell r="V1092">
            <v>93.55</v>
          </cell>
          <cell r="Z1092">
            <v>97.54</v>
          </cell>
          <cell r="AD1092">
            <v>106.06</v>
          </cell>
          <cell r="AH1092">
            <v>109.47</v>
          </cell>
          <cell r="AX1092">
            <v>149.57</v>
          </cell>
          <cell r="BB1092">
            <v>160.47999999999999</v>
          </cell>
          <cell r="BF1092">
            <v>151.18</v>
          </cell>
          <cell r="BJ1092">
            <v>163.63999999999999</v>
          </cell>
          <cell r="BN1092">
            <v>166.23</v>
          </cell>
        </row>
        <row r="1093">
          <cell r="N1093">
            <v>207.19</v>
          </cell>
          <cell r="R1093">
            <v>224.25</v>
          </cell>
          <cell r="V1093">
            <v>232.42</v>
          </cell>
          <cell r="Z1093">
            <v>245.16</v>
          </cell>
          <cell r="AD1093">
            <v>253.27</v>
          </cell>
          <cell r="AH1093">
            <v>261.81</v>
          </cell>
          <cell r="AX1093">
            <v>296.14</v>
          </cell>
          <cell r="BB1093">
            <v>307.52</v>
          </cell>
          <cell r="BF1093">
            <v>308.64</v>
          </cell>
          <cell r="BJ1093">
            <v>313.24</v>
          </cell>
          <cell r="BN1093">
            <v>316.5</v>
          </cell>
        </row>
        <row r="1094">
          <cell r="N1094">
            <v>207.57</v>
          </cell>
          <cell r="R1094">
            <v>223.69</v>
          </cell>
          <cell r="V1094">
            <v>233.06</v>
          </cell>
          <cell r="Z1094">
            <v>243.27</v>
          </cell>
          <cell r="AD1094">
            <v>252.96</v>
          </cell>
          <cell r="AH1094">
            <v>261.02</v>
          </cell>
          <cell r="AX1094">
            <v>294.76</v>
          </cell>
          <cell r="BB1094">
            <v>306.58999999999997</v>
          </cell>
          <cell r="BF1094">
            <v>309.2</v>
          </cell>
          <cell r="BJ1094">
            <v>314.43</v>
          </cell>
          <cell r="BN1094">
            <v>315.35000000000002</v>
          </cell>
        </row>
        <row r="1095">
          <cell r="N1095">
            <v>239.86</v>
          </cell>
          <cell r="R1095">
            <v>246.42</v>
          </cell>
          <cell r="V1095">
            <v>245.53</v>
          </cell>
          <cell r="Z1095">
            <v>251.51</v>
          </cell>
          <cell r="AD1095">
            <v>254.87</v>
          </cell>
          <cell r="AH1095">
            <v>258.89</v>
          </cell>
          <cell r="AX1095">
            <v>279.41000000000003</v>
          </cell>
          <cell r="BB1095">
            <v>285.38</v>
          </cell>
          <cell r="BF1095">
            <v>282.01</v>
          </cell>
          <cell r="BJ1095">
            <v>283.39</v>
          </cell>
          <cell r="BN1095">
            <v>282.81</v>
          </cell>
        </row>
        <row r="1096">
          <cell r="N1096">
            <v>240.31</v>
          </cell>
          <cell r="R1096">
            <v>245.81</v>
          </cell>
          <cell r="V1096">
            <v>246.2</v>
          </cell>
          <cell r="Z1096">
            <v>249.58</v>
          </cell>
          <cell r="AD1096">
            <v>254.57</v>
          </cell>
          <cell r="AH1096">
            <v>258.11</v>
          </cell>
          <cell r="AX1096">
            <v>278.12</v>
          </cell>
          <cell r="BB1096">
            <v>284.52</v>
          </cell>
          <cell r="BF1096">
            <v>282.52</v>
          </cell>
          <cell r="BJ1096">
            <v>284.47000000000003</v>
          </cell>
          <cell r="BN1096">
            <v>281.77</v>
          </cell>
        </row>
        <row r="1097">
          <cell r="N1097">
            <v>67.319999999999993</v>
          </cell>
          <cell r="R1097">
            <v>76.790000000000006</v>
          </cell>
          <cell r="V1097">
            <v>80.959999999999994</v>
          </cell>
          <cell r="Z1097">
            <v>84.95</v>
          </cell>
          <cell r="AD1097">
            <v>86.27</v>
          </cell>
          <cell r="AH1097">
            <v>89.94</v>
          </cell>
          <cell r="AX1097">
            <v>96.34</v>
          </cell>
          <cell r="BB1097">
            <v>98.46</v>
          </cell>
          <cell r="BF1097">
            <v>100.64</v>
          </cell>
          <cell r="BJ1097">
            <v>101.63</v>
          </cell>
          <cell r="BN1097">
            <v>101.71</v>
          </cell>
        </row>
        <row r="1098">
          <cell r="N1098">
            <v>67.319999999999993</v>
          </cell>
          <cell r="R1098">
            <v>76.790000000000006</v>
          </cell>
          <cell r="V1098">
            <v>80.959999999999994</v>
          </cell>
          <cell r="Z1098">
            <v>84.95</v>
          </cell>
          <cell r="AD1098">
            <v>86.27</v>
          </cell>
          <cell r="AH1098">
            <v>89.94</v>
          </cell>
          <cell r="AX1098">
            <v>96.34</v>
          </cell>
          <cell r="BB1098">
            <v>98.46</v>
          </cell>
          <cell r="BF1098">
            <v>100.64</v>
          </cell>
          <cell r="BJ1098">
            <v>101.63</v>
          </cell>
          <cell r="BN1098">
            <v>101.71</v>
          </cell>
        </row>
        <row r="1099">
          <cell r="N1099">
            <v>78.59</v>
          </cell>
          <cell r="R1099">
            <v>84.66</v>
          </cell>
          <cell r="V1099">
            <v>86.1</v>
          </cell>
          <cell r="Z1099">
            <v>87.6</v>
          </cell>
          <cell r="AD1099">
            <v>86.07</v>
          </cell>
          <cell r="AH1099">
            <v>89.14</v>
          </cell>
          <cell r="AX1099">
            <v>94.97</v>
          </cell>
          <cell r="BB1099">
            <v>95.64</v>
          </cell>
          <cell r="BF1099">
            <v>96.76</v>
          </cell>
          <cell r="BJ1099">
            <v>96.98</v>
          </cell>
          <cell r="BN1099">
            <v>97.73</v>
          </cell>
        </row>
        <row r="1100">
          <cell r="N1100">
            <v>78.59</v>
          </cell>
          <cell r="R1100">
            <v>84.66</v>
          </cell>
          <cell r="V1100">
            <v>86.1</v>
          </cell>
          <cell r="Z1100">
            <v>87.6</v>
          </cell>
          <cell r="AD1100">
            <v>86.07</v>
          </cell>
          <cell r="AH1100">
            <v>89.14</v>
          </cell>
          <cell r="AX1100">
            <v>94.97</v>
          </cell>
          <cell r="BB1100">
            <v>95.64</v>
          </cell>
          <cell r="BF1100">
            <v>96.76</v>
          </cell>
          <cell r="BJ1100">
            <v>96.98</v>
          </cell>
          <cell r="BN1100">
            <v>97.73</v>
          </cell>
        </row>
        <row r="1101">
          <cell r="N1101">
            <v>72.02</v>
          </cell>
          <cell r="R1101">
            <v>73.959999999999994</v>
          </cell>
          <cell r="V1101">
            <v>72.11</v>
          </cell>
          <cell r="Z1101">
            <v>72.760000000000005</v>
          </cell>
          <cell r="AD1101">
            <v>74.150000000000006</v>
          </cell>
          <cell r="AH1101">
            <v>74.790000000000006</v>
          </cell>
          <cell r="AX1101">
            <v>84.96</v>
          </cell>
          <cell r="BB1101">
            <v>89.42</v>
          </cell>
          <cell r="BF1101">
            <v>90.99</v>
          </cell>
          <cell r="BJ1101">
            <v>91.78</v>
          </cell>
          <cell r="BN1101">
            <v>92.58</v>
          </cell>
        </row>
        <row r="1102">
          <cell r="N1102">
            <v>71.61</v>
          </cell>
          <cell r="R1102">
            <v>74.290000000000006</v>
          </cell>
          <cell r="V1102">
            <v>71.94</v>
          </cell>
          <cell r="Z1102">
            <v>73.34</v>
          </cell>
          <cell r="AD1102">
            <v>74.7</v>
          </cell>
          <cell r="AH1102">
            <v>75.19</v>
          </cell>
          <cell r="AX1102">
            <v>85.76</v>
          </cell>
          <cell r="BB1102">
            <v>89.89</v>
          </cell>
          <cell r="BF1102">
            <v>90.52</v>
          </cell>
          <cell r="BJ1102">
            <v>91.36</v>
          </cell>
          <cell r="BN1102">
            <v>93.09</v>
          </cell>
        </row>
        <row r="1103">
          <cell r="N1103">
            <v>5.61</v>
          </cell>
          <cell r="R1103">
            <v>2.42</v>
          </cell>
          <cell r="V1103">
            <v>-2.67</v>
          </cell>
          <cell r="Z1103">
            <v>0.17</v>
          </cell>
          <cell r="AD1103">
            <v>3.4</v>
          </cell>
          <cell r="AH1103">
            <v>2.5099999999999998</v>
          </cell>
          <cell r="AX1103">
            <v>-1.99</v>
          </cell>
          <cell r="BB1103">
            <v>-4.42</v>
          </cell>
          <cell r="BF1103">
            <v>-9.34</v>
          </cell>
          <cell r="BJ1103">
            <v>-1.78</v>
          </cell>
          <cell r="BN1103">
            <v>-0.67</v>
          </cell>
        </row>
        <row r="1104">
          <cell r="N1104">
            <v>5.69</v>
          </cell>
          <cell r="R1104">
            <v>2.41</v>
          </cell>
          <cell r="V1104">
            <v>-2.4700000000000002</v>
          </cell>
          <cell r="Z1104">
            <v>-1.37</v>
          </cell>
          <cell r="AD1104">
            <v>3.6</v>
          </cell>
          <cell r="AH1104">
            <v>2.78</v>
          </cell>
          <cell r="AX1104">
            <v>-2.06</v>
          </cell>
          <cell r="BB1104">
            <v>-4.6500000000000004</v>
          </cell>
          <cell r="BF1104">
            <v>-9.3000000000000007</v>
          </cell>
          <cell r="BJ1104">
            <v>-1.07</v>
          </cell>
          <cell r="BN1104">
            <v>-1.1499999999999999</v>
          </cell>
        </row>
        <row r="1105">
          <cell r="N1105">
            <v>6.44</v>
          </cell>
          <cell r="R1105">
            <v>3.6</v>
          </cell>
          <cell r="V1105">
            <v>-3.02</v>
          </cell>
          <cell r="Z1105">
            <v>0.17</v>
          </cell>
          <cell r="AD1105">
            <v>3.92</v>
          </cell>
          <cell r="AH1105">
            <v>2.13</v>
          </cell>
          <cell r="AX1105">
            <v>-2.86</v>
          </cell>
          <cell r="BB1105">
            <v>-5.91</v>
          </cell>
          <cell r="BF1105">
            <v>-11.42</v>
          </cell>
          <cell r="BJ1105">
            <v>-4.66</v>
          </cell>
          <cell r="BN1105">
            <v>-3.01</v>
          </cell>
        </row>
        <row r="1106">
          <cell r="N1106">
            <v>6.54</v>
          </cell>
          <cell r="R1106">
            <v>3.61</v>
          </cell>
          <cell r="V1106">
            <v>-2.81</v>
          </cell>
          <cell r="Z1106">
            <v>-1.39</v>
          </cell>
          <cell r="AD1106">
            <v>4.12</v>
          </cell>
          <cell r="AH1106">
            <v>2.41</v>
          </cell>
          <cell r="AX1106">
            <v>-2.99</v>
          </cell>
          <cell r="BB1106">
            <v>-6.19</v>
          </cell>
          <cell r="BF1106">
            <v>-11.25</v>
          </cell>
          <cell r="BJ1106">
            <v>-3.98</v>
          </cell>
          <cell r="BN1106">
            <v>-3.54</v>
          </cell>
        </row>
        <row r="1107">
          <cell r="N1107">
            <v>37.590000000000003</v>
          </cell>
          <cell r="R1107">
            <v>39.19</v>
          </cell>
          <cell r="V1107">
            <v>33.78</v>
          </cell>
          <cell r="Z1107">
            <v>31.66</v>
          </cell>
          <cell r="AD1107">
            <v>32.81</v>
          </cell>
          <cell r="AH1107">
            <v>32.43</v>
          </cell>
          <cell r="AX1107">
            <v>43.23</v>
          </cell>
          <cell r="BB1107">
            <v>44.87</v>
          </cell>
          <cell r="BF1107">
            <v>38.380000000000003</v>
          </cell>
          <cell r="BJ1107">
            <v>37.369999999999997</v>
          </cell>
          <cell r="BN1107">
            <v>36.01</v>
          </cell>
        </row>
        <row r="1108">
          <cell r="N1108">
            <v>38.25</v>
          </cell>
          <cell r="R1108">
            <v>38.9</v>
          </cell>
          <cell r="V1108">
            <v>33.81</v>
          </cell>
          <cell r="Z1108">
            <v>31.34</v>
          </cell>
          <cell r="AD1108">
            <v>32.15</v>
          </cell>
          <cell r="AH1108">
            <v>32.18</v>
          </cell>
          <cell r="AX1108">
            <v>42.41</v>
          </cell>
          <cell r="BB1108">
            <v>44.42</v>
          </cell>
          <cell r="BF1108">
            <v>38.94</v>
          </cell>
          <cell r="BJ1108">
            <v>37.58</v>
          </cell>
          <cell r="BN1108">
            <v>35.65</v>
          </cell>
        </row>
        <row r="1109">
          <cell r="N1109">
            <v>39.94</v>
          </cell>
          <cell r="R1109">
            <v>40.549999999999997</v>
          </cell>
          <cell r="V1109">
            <v>34.119999999999997</v>
          </cell>
          <cell r="Z1109">
            <v>31.65</v>
          </cell>
          <cell r="AD1109">
            <v>32.81</v>
          </cell>
          <cell r="AH1109">
            <v>32.43</v>
          </cell>
          <cell r="AX1109">
            <v>43.37</v>
          </cell>
          <cell r="BB1109">
            <v>44.96</v>
          </cell>
          <cell r="BF1109">
            <v>38.35</v>
          </cell>
          <cell r="BJ1109">
            <v>38.19</v>
          </cell>
          <cell r="BN1109">
            <v>37.1</v>
          </cell>
        </row>
        <row r="1110">
          <cell r="N1110">
            <v>40.64</v>
          </cell>
          <cell r="R1110">
            <v>40.25</v>
          </cell>
          <cell r="V1110">
            <v>34.15</v>
          </cell>
          <cell r="Z1110">
            <v>31.34</v>
          </cell>
          <cell r="AD1110">
            <v>32.15</v>
          </cell>
          <cell r="AH1110">
            <v>32.18</v>
          </cell>
          <cell r="AX1110">
            <v>42.54</v>
          </cell>
          <cell r="BB1110">
            <v>44.51</v>
          </cell>
          <cell r="BF1110">
            <v>38.92</v>
          </cell>
          <cell r="BJ1110">
            <v>38.42</v>
          </cell>
          <cell r="BN1110">
            <v>36.729999999999997</v>
          </cell>
        </row>
        <row r="1111">
          <cell r="N1111">
            <v>45.37</v>
          </cell>
          <cell r="R1111">
            <v>55.28</v>
          </cell>
          <cell r="V1111">
            <v>57.79</v>
          </cell>
          <cell r="Z1111">
            <v>63.33</v>
          </cell>
          <cell r="AD1111">
            <v>65.37</v>
          </cell>
          <cell r="AH1111">
            <v>58.7</v>
          </cell>
          <cell r="AX1111">
            <v>62.41</v>
          </cell>
          <cell r="BB1111">
            <v>58.7</v>
          </cell>
          <cell r="BF1111">
            <v>55</v>
          </cell>
          <cell r="BJ1111">
            <v>51.58</v>
          </cell>
          <cell r="BN1111">
            <v>52.2</v>
          </cell>
        </row>
        <row r="1112">
          <cell r="N1112">
            <v>46.3</v>
          </cell>
          <cell r="R1112">
            <v>54.87</v>
          </cell>
          <cell r="V1112">
            <v>57.64</v>
          </cell>
          <cell r="Z1112">
            <v>62.37</v>
          </cell>
          <cell r="AD1112">
            <v>63.75</v>
          </cell>
          <cell r="AH1112">
            <v>58.3</v>
          </cell>
          <cell r="AX1112">
            <v>60.84</v>
          </cell>
          <cell r="BB1112">
            <v>58</v>
          </cell>
          <cell r="BF1112">
            <v>56.22</v>
          </cell>
          <cell r="BJ1112">
            <v>52.18</v>
          </cell>
          <cell r="BN1112">
            <v>51.41</v>
          </cell>
        </row>
        <row r="1113">
          <cell r="N1113">
            <v>53.61</v>
          </cell>
          <cell r="R1113">
            <v>61.07</v>
          </cell>
          <cell r="V1113">
            <v>60.89</v>
          </cell>
          <cell r="Z1113">
            <v>65.23</v>
          </cell>
          <cell r="AD1113">
            <v>65.73</v>
          </cell>
          <cell r="AH1113">
            <v>58.65</v>
          </cell>
          <cell r="AX1113">
            <v>63.08</v>
          </cell>
          <cell r="BB1113">
            <v>59.07</v>
          </cell>
          <cell r="BF1113">
            <v>55.41</v>
          </cell>
          <cell r="BJ1113">
            <v>51.96</v>
          </cell>
          <cell r="BN1113">
            <v>52.35</v>
          </cell>
        </row>
        <row r="1114">
          <cell r="N1114">
            <v>54.72</v>
          </cell>
          <cell r="R1114">
            <v>60.63</v>
          </cell>
          <cell r="V1114">
            <v>60.74</v>
          </cell>
          <cell r="Z1114">
            <v>64.239999999999995</v>
          </cell>
          <cell r="AD1114">
            <v>64.099999999999994</v>
          </cell>
          <cell r="AH1114">
            <v>58.25</v>
          </cell>
          <cell r="AX1114">
            <v>61.49</v>
          </cell>
          <cell r="BB1114">
            <v>58.36</v>
          </cell>
          <cell r="BF1114">
            <v>56.64</v>
          </cell>
          <cell r="BJ1114">
            <v>52.55</v>
          </cell>
          <cell r="BN1114">
            <v>51.56</v>
          </cell>
        </row>
        <row r="1115">
          <cell r="N1115">
            <v>0.24</v>
          </cell>
          <cell r="R1115">
            <v>-0.63</v>
          </cell>
          <cell r="V1115">
            <v>1.17</v>
          </cell>
          <cell r="Z1115">
            <v>1.17</v>
          </cell>
          <cell r="AD1115">
            <v>2.09</v>
          </cell>
          <cell r="AH1115">
            <v>3.86</v>
          </cell>
          <cell r="AX1115">
            <v>5.23</v>
          </cell>
          <cell r="BB1115">
            <v>8.8699999999999992</v>
          </cell>
          <cell r="BF1115">
            <v>23.25</v>
          </cell>
          <cell r="BJ1115">
            <v>20.46</v>
          </cell>
          <cell r="BN1115">
            <v>31.37</v>
          </cell>
        </row>
        <row r="1116">
          <cell r="N1116">
            <v>0.42</v>
          </cell>
          <cell r="R1116">
            <v>-0.67</v>
          </cell>
          <cell r="V1116">
            <v>1.1499999999999999</v>
          </cell>
          <cell r="Z1116">
            <v>1.0900000000000001</v>
          </cell>
          <cell r="AD1116">
            <v>1.81</v>
          </cell>
          <cell r="AH1116">
            <v>3.69</v>
          </cell>
          <cell r="AX1116">
            <v>4.6900000000000004</v>
          </cell>
          <cell r="BB1116">
            <v>8.6199999999999992</v>
          </cell>
          <cell r="BF1116">
            <v>23.87</v>
          </cell>
          <cell r="BJ1116">
            <v>20.66</v>
          </cell>
          <cell r="BN1116">
            <v>30.87</v>
          </cell>
        </row>
        <row r="1117">
          <cell r="N1117">
            <v>6</v>
          </cell>
          <cell r="R1117">
            <v>3.41</v>
          </cell>
          <cell r="V1117">
            <v>3.15</v>
          </cell>
          <cell r="Z1117">
            <v>2.79</v>
          </cell>
          <cell r="AD1117">
            <v>2.96</v>
          </cell>
          <cell r="AH1117">
            <v>3.89</v>
          </cell>
          <cell r="AX1117">
            <v>8.41</v>
          </cell>
          <cell r="BB1117">
            <v>14.35</v>
          </cell>
          <cell r="BF1117">
            <v>25.35</v>
          </cell>
          <cell r="BJ1117">
            <v>21.78</v>
          </cell>
          <cell r="BN1117">
            <v>29.66</v>
          </cell>
        </row>
        <row r="1118">
          <cell r="N1118">
            <v>6.26</v>
          </cell>
          <cell r="R1118">
            <v>3.34</v>
          </cell>
          <cell r="V1118">
            <v>3.13</v>
          </cell>
          <cell r="Z1118">
            <v>2.7</v>
          </cell>
          <cell r="AD1118">
            <v>2.66</v>
          </cell>
          <cell r="AH1118">
            <v>3.73</v>
          </cell>
          <cell r="AX1118">
            <v>7.87</v>
          </cell>
          <cell r="BB1118">
            <v>14.07</v>
          </cell>
          <cell r="BF1118">
            <v>25.97</v>
          </cell>
          <cell r="BJ1118">
            <v>21.96</v>
          </cell>
          <cell r="BN1118">
            <v>29.19</v>
          </cell>
        </row>
        <row r="1119">
          <cell r="N1119">
            <v>98.37</v>
          </cell>
          <cell r="R1119">
            <v>102.19</v>
          </cell>
          <cell r="V1119">
            <v>93.51</v>
          </cell>
          <cell r="Z1119">
            <v>98.61</v>
          </cell>
          <cell r="AD1119">
            <v>109.94</v>
          </cell>
          <cell r="AH1119">
            <v>114.14</v>
          </cell>
          <cell r="AX1119">
            <v>164.58</v>
          </cell>
          <cell r="BB1119">
            <v>185.43</v>
          </cell>
          <cell r="BF1119">
            <v>184.32</v>
          </cell>
          <cell r="BJ1119">
            <v>193.86</v>
          </cell>
          <cell r="BN1119">
            <v>203.82</v>
          </cell>
        </row>
        <row r="1120">
          <cell r="N1120">
            <v>99.79</v>
          </cell>
          <cell r="R1120">
            <v>101.45</v>
          </cell>
          <cell r="V1120">
            <v>93.64</v>
          </cell>
          <cell r="Z1120">
            <v>97.92</v>
          </cell>
          <cell r="AD1120">
            <v>108.28</v>
          </cell>
          <cell r="AH1120">
            <v>113.28</v>
          </cell>
          <cell r="AX1120">
            <v>161.97999999999999</v>
          </cell>
          <cell r="BB1120">
            <v>183.9</v>
          </cell>
          <cell r="BF1120">
            <v>186.42</v>
          </cell>
          <cell r="BJ1120">
            <v>194.58</v>
          </cell>
          <cell r="BN1120">
            <v>202.45</v>
          </cell>
        </row>
        <row r="1121">
          <cell r="N1121">
            <v>103.44</v>
          </cell>
          <cell r="R1121">
            <v>106.28</v>
          </cell>
          <cell r="V1121">
            <v>96.55</v>
          </cell>
          <cell r="Z1121">
            <v>100.95</v>
          </cell>
          <cell r="AD1121">
            <v>110.4</v>
          </cell>
          <cell r="AH1121">
            <v>114.05</v>
          </cell>
          <cell r="AX1121">
            <v>159.96</v>
          </cell>
          <cell r="BB1121">
            <v>176.01</v>
          </cell>
          <cell r="BF1121">
            <v>175.15</v>
          </cell>
          <cell r="BJ1121">
            <v>184.92</v>
          </cell>
          <cell r="BN1121">
            <v>196.75</v>
          </cell>
        </row>
        <row r="1122">
          <cell r="N1122">
            <v>104.9</v>
          </cell>
          <cell r="R1122">
            <v>105.52</v>
          </cell>
          <cell r="V1122">
            <v>96.68</v>
          </cell>
          <cell r="Z1122">
            <v>100.24</v>
          </cell>
          <cell r="AD1122">
            <v>108.72</v>
          </cell>
          <cell r="AH1122">
            <v>113.2</v>
          </cell>
          <cell r="AX1122">
            <v>157.44</v>
          </cell>
          <cell r="BB1122">
            <v>174.55</v>
          </cell>
          <cell r="BF1122">
            <v>177.15</v>
          </cell>
          <cell r="BJ1122">
            <v>185.6</v>
          </cell>
          <cell r="BN1122">
            <v>195.42</v>
          </cell>
        </row>
        <row r="1123">
          <cell r="N1123">
            <v>99.37</v>
          </cell>
          <cell r="R1123">
            <v>102.12</v>
          </cell>
          <cell r="V1123">
            <v>92.49</v>
          </cell>
          <cell r="Z1123">
            <v>96.83</v>
          </cell>
          <cell r="AD1123">
            <v>106.47</v>
          </cell>
          <cell r="AH1123">
            <v>109.59</v>
          </cell>
          <cell r="AX1123">
            <v>157.29</v>
          </cell>
          <cell r="BB1123">
            <v>175.28</v>
          </cell>
          <cell r="BF1123">
            <v>162.55000000000001</v>
          </cell>
          <cell r="BJ1123">
            <v>173.92</v>
          </cell>
          <cell r="BN1123">
            <v>171.58</v>
          </cell>
        </row>
        <row r="1124">
          <cell r="N1124">
            <v>98.13</v>
          </cell>
          <cell r="R1124">
            <v>102.82</v>
          </cell>
          <cell r="V1124">
            <v>92.34</v>
          </cell>
          <cell r="Z1124">
            <v>97.44</v>
          </cell>
          <cell r="AD1124">
            <v>107.85</v>
          </cell>
          <cell r="AH1124">
            <v>110.28</v>
          </cell>
          <cell r="AX1124">
            <v>159.35</v>
          </cell>
          <cell r="BB1124">
            <v>176.56</v>
          </cell>
          <cell r="BF1124">
            <v>161.07</v>
          </cell>
          <cell r="BJ1124">
            <v>173.4</v>
          </cell>
          <cell r="BN1124">
            <v>172.45</v>
          </cell>
        </row>
        <row r="1125">
          <cell r="N1125">
            <v>98.64</v>
          </cell>
          <cell r="R1125">
            <v>102.18</v>
          </cell>
          <cell r="V1125">
            <v>93.55</v>
          </cell>
          <cell r="Z1125">
            <v>97.54</v>
          </cell>
          <cell r="AD1125">
            <v>106.06</v>
          </cell>
          <cell r="AH1125">
            <v>109.47</v>
          </cell>
          <cell r="AX1125">
            <v>149.57</v>
          </cell>
          <cell r="BB1125">
            <v>160.47999999999999</v>
          </cell>
          <cell r="BF1125">
            <v>151.18</v>
          </cell>
          <cell r="BJ1125">
            <v>163.63999999999999</v>
          </cell>
          <cell r="BN1125">
            <v>166.23</v>
          </cell>
        </row>
        <row r="1126">
          <cell r="N1126">
            <v>97.44</v>
          </cell>
          <cell r="R1126">
            <v>102.87</v>
          </cell>
          <cell r="V1126">
            <v>93.4</v>
          </cell>
          <cell r="Z1126">
            <v>98.16</v>
          </cell>
          <cell r="AD1126">
            <v>107.44</v>
          </cell>
          <cell r="AH1126">
            <v>110.16</v>
          </cell>
          <cell r="AX1126">
            <v>151.55000000000001</v>
          </cell>
          <cell r="BB1126">
            <v>161.66</v>
          </cell>
          <cell r="BF1126">
            <v>149.80000000000001</v>
          </cell>
          <cell r="BJ1126">
            <v>163.13999999999999</v>
          </cell>
          <cell r="BN1126">
            <v>167.09</v>
          </cell>
        </row>
        <row r="1127">
          <cell r="N1127">
            <v>368.01</v>
          </cell>
          <cell r="R1127">
            <v>399.94</v>
          </cell>
          <cell r="V1127">
            <v>406.29</v>
          </cell>
          <cell r="Z1127">
            <v>425.73</v>
          </cell>
          <cell r="AD1127">
            <v>442.36</v>
          </cell>
          <cell r="AH1127">
            <v>448.1</v>
          </cell>
          <cell r="AX1127">
            <v>498.03</v>
          </cell>
          <cell r="BB1127">
            <v>509.05</v>
          </cell>
          <cell r="BF1127">
            <v>501.76</v>
          </cell>
          <cell r="BJ1127">
            <v>510.13</v>
          </cell>
          <cell r="BN1127">
            <v>509.54</v>
          </cell>
        </row>
        <row r="1128">
          <cell r="N1128">
            <v>366.12</v>
          </cell>
          <cell r="R1128">
            <v>401.19</v>
          </cell>
          <cell r="V1128">
            <v>405.97</v>
          </cell>
          <cell r="Z1128">
            <v>427.36</v>
          </cell>
          <cell r="AD1128">
            <v>445.15</v>
          </cell>
          <cell r="AH1128">
            <v>449.81</v>
          </cell>
          <cell r="AX1128">
            <v>501.73</v>
          </cell>
          <cell r="BB1128">
            <v>510.9</v>
          </cell>
          <cell r="BF1128">
            <v>499.46</v>
          </cell>
          <cell r="BJ1128">
            <v>508.84</v>
          </cell>
          <cell r="BN1128">
            <v>511.36</v>
          </cell>
        </row>
        <row r="1129">
          <cell r="N1129">
            <v>423.6</v>
          </cell>
          <cell r="R1129">
            <v>438.11</v>
          </cell>
          <cell r="V1129">
            <v>427.53</v>
          </cell>
          <cell r="Z1129">
            <v>436.49</v>
          </cell>
          <cell r="AD1129">
            <v>444.57</v>
          </cell>
          <cell r="AH1129">
            <v>444.12</v>
          </cell>
          <cell r="AX1129">
            <v>480.49</v>
          </cell>
          <cell r="BB1129">
            <v>483.77</v>
          </cell>
          <cell r="BF1129">
            <v>470.19</v>
          </cell>
          <cell r="BJ1129">
            <v>474.65</v>
          </cell>
          <cell r="BN1129">
            <v>471.7</v>
          </cell>
        </row>
        <row r="1130">
          <cell r="N1130">
            <v>421.44</v>
          </cell>
          <cell r="R1130">
            <v>439.47</v>
          </cell>
          <cell r="V1130">
            <v>427.19</v>
          </cell>
          <cell r="Z1130">
            <v>438.16</v>
          </cell>
          <cell r="AD1130">
            <v>447.36</v>
          </cell>
          <cell r="AH1130">
            <v>445.83</v>
          </cell>
          <cell r="AX1130">
            <v>484.07</v>
          </cell>
          <cell r="BB1130">
            <v>485.51</v>
          </cell>
          <cell r="BF1130">
            <v>468.05</v>
          </cell>
          <cell r="BJ1130">
            <v>473.43</v>
          </cell>
          <cell r="BN1130">
            <v>473.37</v>
          </cell>
        </row>
        <row r="1131">
          <cell r="N1131">
            <v>2.96</v>
          </cell>
          <cell r="R1131">
            <v>3.27</v>
          </cell>
          <cell r="V1131">
            <v>3.49</v>
          </cell>
          <cell r="Z1131">
            <v>3.63</v>
          </cell>
          <cell r="AD1131">
            <v>3.83</v>
          </cell>
          <cell r="AH1131">
            <v>4.1500000000000004</v>
          </cell>
          <cell r="AX1131">
            <v>5.67</v>
          </cell>
          <cell r="BB1131">
            <v>6</v>
          </cell>
          <cell r="BF1131">
            <v>6.1</v>
          </cell>
          <cell r="BJ1131">
            <v>6.09</v>
          </cell>
          <cell r="BN1131">
            <v>6.09</v>
          </cell>
        </row>
        <row r="1132">
          <cell r="N1132">
            <v>2.96</v>
          </cell>
          <cell r="R1132">
            <v>3.27</v>
          </cell>
          <cell r="V1132">
            <v>3.49</v>
          </cell>
          <cell r="Z1132">
            <v>3.63</v>
          </cell>
          <cell r="AD1132">
            <v>3.83</v>
          </cell>
          <cell r="AH1132">
            <v>4.1500000000000004</v>
          </cell>
          <cell r="AX1132">
            <v>5.67</v>
          </cell>
          <cell r="BB1132">
            <v>6</v>
          </cell>
          <cell r="BF1132">
            <v>6.1</v>
          </cell>
          <cell r="BJ1132">
            <v>6.09</v>
          </cell>
          <cell r="BN1132">
            <v>6.09</v>
          </cell>
        </row>
        <row r="1133">
          <cell r="N1133">
            <v>2.9</v>
          </cell>
          <cell r="R1133">
            <v>3.16</v>
          </cell>
          <cell r="V1133">
            <v>3.36</v>
          </cell>
          <cell r="Z1133">
            <v>3.56</v>
          </cell>
          <cell r="AD1133">
            <v>3.76</v>
          </cell>
          <cell r="AH1133">
            <v>4.3099999999999996</v>
          </cell>
          <cell r="AX1133">
            <v>6.23</v>
          </cell>
          <cell r="BB1133">
            <v>6.65</v>
          </cell>
          <cell r="BF1133">
            <v>6.77</v>
          </cell>
          <cell r="BJ1133">
            <v>6.89</v>
          </cell>
          <cell r="BN1133">
            <v>6.92</v>
          </cell>
        </row>
        <row r="1134">
          <cell r="N1134">
            <v>2.9</v>
          </cell>
          <cell r="R1134">
            <v>3.16</v>
          </cell>
          <cell r="V1134">
            <v>3.36</v>
          </cell>
          <cell r="Z1134">
            <v>3.56</v>
          </cell>
          <cell r="AD1134">
            <v>3.76</v>
          </cell>
          <cell r="AH1134">
            <v>4.3099999999999996</v>
          </cell>
          <cell r="AX1134">
            <v>6.23</v>
          </cell>
          <cell r="BB1134">
            <v>6.65</v>
          </cell>
          <cell r="BF1134">
            <v>6.77</v>
          </cell>
          <cell r="BJ1134">
            <v>6.89</v>
          </cell>
          <cell r="BN1134">
            <v>6.92</v>
          </cell>
        </row>
        <row r="1135">
          <cell r="N1135">
            <v>117.53</v>
          </cell>
          <cell r="R1135">
            <v>115.9</v>
          </cell>
          <cell r="V1135">
            <v>104.79</v>
          </cell>
          <cell r="Z1135">
            <v>104.68</v>
          </cell>
          <cell r="AD1135">
            <v>107.33</v>
          </cell>
          <cell r="AH1135">
            <v>104.04</v>
          </cell>
          <cell r="AX1135">
            <v>110.25</v>
          </cell>
          <cell r="BB1135">
            <v>113.47</v>
          </cell>
          <cell r="BF1135">
            <v>110.18</v>
          </cell>
          <cell r="BJ1135">
            <v>112.24</v>
          </cell>
          <cell r="BN1135">
            <v>113.94</v>
          </cell>
        </row>
        <row r="1136">
          <cell r="N1136">
            <v>115.97</v>
          </cell>
          <cell r="R1136">
            <v>116.82</v>
          </cell>
          <cell r="V1136">
            <v>104.59</v>
          </cell>
          <cell r="Z1136">
            <v>105.5</v>
          </cell>
          <cell r="AD1136">
            <v>109.21</v>
          </cell>
          <cell r="AH1136">
            <v>105.12</v>
          </cell>
          <cell r="AX1136">
            <v>112.5</v>
          </cell>
          <cell r="BB1136">
            <v>114.48</v>
          </cell>
          <cell r="BF1136">
            <v>108.71</v>
          </cell>
          <cell r="BJ1136">
            <v>111.58</v>
          </cell>
          <cell r="BN1136">
            <v>115.11</v>
          </cell>
        </row>
        <row r="1137">
          <cell r="N1137">
            <v>25.19</v>
          </cell>
          <cell r="R1137">
            <v>27.79</v>
          </cell>
          <cell r="V1137">
            <v>27.42</v>
          </cell>
          <cell r="Z1137">
            <v>28.9</v>
          </cell>
          <cell r="AD1137">
            <v>28.99</v>
          </cell>
          <cell r="AH1137">
            <v>25.39</v>
          </cell>
          <cell r="AX1137">
            <v>27.14</v>
          </cell>
          <cell r="BB1137">
            <v>24.87</v>
          </cell>
          <cell r="BF1137">
            <v>23.53</v>
          </cell>
          <cell r="BJ1137">
            <v>21.78</v>
          </cell>
          <cell r="BN1137">
            <v>21.91</v>
          </cell>
        </row>
        <row r="1138">
          <cell r="N1138">
            <v>25.71</v>
          </cell>
          <cell r="R1138">
            <v>27.58</v>
          </cell>
          <cell r="V1138">
            <v>27.35</v>
          </cell>
          <cell r="Z1138">
            <v>28.46</v>
          </cell>
          <cell r="AD1138">
            <v>28.26</v>
          </cell>
          <cell r="AH1138">
            <v>25.21</v>
          </cell>
          <cell r="AX1138">
            <v>26.45</v>
          </cell>
          <cell r="BB1138">
            <v>24.57</v>
          </cell>
          <cell r="BF1138">
            <v>24.06</v>
          </cell>
          <cell r="BJ1138">
            <v>22.03</v>
          </cell>
          <cell r="BN1138">
            <v>21.58</v>
          </cell>
        </row>
        <row r="1139">
          <cell r="N1139">
            <v>99.92</v>
          </cell>
          <cell r="R1139">
            <v>103.32</v>
          </cell>
          <cell r="V1139">
            <v>106.4</v>
          </cell>
          <cell r="Z1139">
            <v>108.87</v>
          </cell>
          <cell r="AD1139">
            <v>113.83</v>
          </cell>
          <cell r="AH1139">
            <v>119.23</v>
          </cell>
          <cell r="AX1139">
            <v>142.13999999999999</v>
          </cell>
          <cell r="BB1139">
            <v>147.5</v>
          </cell>
          <cell r="BF1139">
            <v>147.69</v>
          </cell>
          <cell r="BJ1139">
            <v>149.47999999999999</v>
          </cell>
          <cell r="BN1139">
            <v>151.07</v>
          </cell>
        </row>
        <row r="1140">
          <cell r="N1140">
            <v>99.92</v>
          </cell>
          <cell r="R1140">
            <v>103.32</v>
          </cell>
          <cell r="V1140">
            <v>106.4</v>
          </cell>
          <cell r="Z1140">
            <v>108.87</v>
          </cell>
          <cell r="AD1140">
            <v>113.83</v>
          </cell>
          <cell r="AH1140">
            <v>119.06</v>
          </cell>
          <cell r="AX1140">
            <v>141.78</v>
          </cell>
          <cell r="BB1140">
            <v>147.29</v>
          </cell>
          <cell r="BF1140">
            <v>147.94999999999999</v>
          </cell>
          <cell r="BJ1140">
            <v>149.58000000000001</v>
          </cell>
          <cell r="BN1140">
            <v>150.91999999999999</v>
          </cell>
        </row>
        <row r="1141">
          <cell r="N1141">
            <v>81.569999999999993</v>
          </cell>
          <cell r="R1141">
            <v>85.91</v>
          </cell>
          <cell r="V1141">
            <v>87.19</v>
          </cell>
          <cell r="Z1141">
            <v>88.72</v>
          </cell>
          <cell r="AD1141">
            <v>90.2</v>
          </cell>
          <cell r="AH1141">
            <v>92.4</v>
          </cell>
          <cell r="AX1141">
            <v>97.22</v>
          </cell>
          <cell r="BB1141">
            <v>97.36</v>
          </cell>
          <cell r="BF1141">
            <v>99.01</v>
          </cell>
          <cell r="BJ1141">
            <v>98.81</v>
          </cell>
          <cell r="BN1141">
            <v>99.02</v>
          </cell>
        </row>
        <row r="1142">
          <cell r="N1142">
            <v>81.569999999999993</v>
          </cell>
          <cell r="R1142">
            <v>85.91</v>
          </cell>
          <cell r="V1142">
            <v>87.19</v>
          </cell>
          <cell r="Z1142">
            <v>88.72</v>
          </cell>
          <cell r="AD1142">
            <v>90.2</v>
          </cell>
          <cell r="AH1142">
            <v>92.33</v>
          </cell>
          <cell r="AX1142">
            <v>97.1</v>
          </cell>
          <cell r="BB1142">
            <v>97.29</v>
          </cell>
          <cell r="BF1142">
            <v>99.1</v>
          </cell>
          <cell r="BJ1142">
            <v>98.84</v>
          </cell>
          <cell r="BN1142">
            <v>98.97</v>
          </cell>
        </row>
        <row r="1143">
          <cell r="N1143">
            <v>429.86</v>
          </cell>
          <cell r="R1143">
            <v>441.45</v>
          </cell>
          <cell r="V1143">
            <v>430.66</v>
          </cell>
          <cell r="Z1143">
            <v>439.19</v>
          </cell>
          <cell r="AD1143">
            <v>447.23</v>
          </cell>
          <cell r="AH1143">
            <v>447.85</v>
          </cell>
          <cell r="AX1143">
            <v>488.36</v>
          </cell>
          <cell r="BB1143">
            <v>497.84</v>
          </cell>
          <cell r="BF1143">
            <v>496.16</v>
          </cell>
          <cell r="BJ1143">
            <v>496.61</v>
          </cell>
          <cell r="BN1143">
            <v>500.89</v>
          </cell>
        </row>
        <row r="1144">
          <cell r="N1144">
            <v>427.44</v>
          </cell>
          <cell r="R1144">
            <v>442.88</v>
          </cell>
          <cell r="V1144">
            <v>430.34</v>
          </cell>
          <cell r="Z1144">
            <v>440.95</v>
          </cell>
          <cell r="AD1144">
            <v>450.32</v>
          </cell>
          <cell r="AH1144">
            <v>449.72</v>
          </cell>
          <cell r="AX1144">
            <v>492.48</v>
          </cell>
          <cell r="BB1144">
            <v>499.86</v>
          </cell>
          <cell r="BF1144">
            <v>493.4</v>
          </cell>
          <cell r="BJ1144">
            <v>495.21</v>
          </cell>
          <cell r="BN1144">
            <v>503.03</v>
          </cell>
        </row>
        <row r="1145">
          <cell r="N1145">
            <v>399.25</v>
          </cell>
          <cell r="R1145">
            <v>413.39</v>
          </cell>
          <cell r="V1145">
            <v>402.9</v>
          </cell>
          <cell r="Z1145">
            <v>410.43</v>
          </cell>
          <cell r="AD1145">
            <v>422.31</v>
          </cell>
          <cell r="AH1145">
            <v>423</v>
          </cell>
          <cell r="AX1145">
            <v>470.86</v>
          </cell>
          <cell r="BB1145">
            <v>480.23</v>
          </cell>
          <cell r="BF1145">
            <v>475.47</v>
          </cell>
          <cell r="BJ1145">
            <v>479.01</v>
          </cell>
          <cell r="BN1145">
            <v>486.39</v>
          </cell>
        </row>
        <row r="1146">
          <cell r="N1146">
            <v>401.74</v>
          </cell>
          <cell r="R1146">
            <v>411.93</v>
          </cell>
          <cell r="V1146">
            <v>403.2</v>
          </cell>
          <cell r="Z1146">
            <v>408.59</v>
          </cell>
          <cell r="AD1146">
            <v>419.15</v>
          </cell>
          <cell r="AH1146">
            <v>421.1</v>
          </cell>
          <cell r="AX1146">
            <v>466.64</v>
          </cell>
          <cell r="BB1146">
            <v>478.17</v>
          </cell>
          <cell r="BF1146">
            <v>478.29</v>
          </cell>
          <cell r="BJ1146">
            <v>480.47</v>
          </cell>
          <cell r="BN1146">
            <v>484.18</v>
          </cell>
        </row>
        <row r="1147">
          <cell r="N1147">
            <v>38.841000000000001</v>
          </cell>
          <cell r="R1147">
            <v>38.106999999999999</v>
          </cell>
          <cell r="V1147">
            <v>37.572000000000003</v>
          </cell>
          <cell r="Z1147">
            <v>37.305</v>
          </cell>
          <cell r="AD1147">
            <v>37.384999999999998</v>
          </cell>
          <cell r="AH1147">
            <v>37.292999999999999</v>
          </cell>
          <cell r="AX1147">
            <v>38.557000000000002</v>
          </cell>
          <cell r="BB1147">
            <v>38.951000000000001</v>
          </cell>
          <cell r="BF1147">
            <v>38.881</v>
          </cell>
          <cell r="BJ1147">
            <v>38.366</v>
          </cell>
          <cell r="BN1147">
            <v>38.319000000000003</v>
          </cell>
        </row>
        <row r="1148">
          <cell r="N1148">
            <v>370.7</v>
          </cell>
          <cell r="R1148">
            <v>402.53</v>
          </cell>
          <cell r="V1148">
            <v>409.12</v>
          </cell>
          <cell r="Z1148">
            <v>427.63</v>
          </cell>
          <cell r="AD1148">
            <v>444.54</v>
          </cell>
          <cell r="AH1148">
            <v>453.04</v>
          </cell>
          <cell r="AX1148">
            <v>506.85</v>
          </cell>
          <cell r="BB1148">
            <v>519.73</v>
          </cell>
          <cell r="BF1148">
            <v>516.16</v>
          </cell>
          <cell r="BJ1148">
            <v>525.16</v>
          </cell>
          <cell r="BN1148">
            <v>538.20000000000005</v>
          </cell>
        </row>
        <row r="1149">
          <cell r="N1149">
            <v>286.77</v>
          </cell>
          <cell r="R1149">
            <v>308.54000000000002</v>
          </cell>
          <cell r="V1149">
            <v>309.24</v>
          </cell>
          <cell r="Z1149">
            <v>318.93</v>
          </cell>
          <cell r="AD1149">
            <v>334.83</v>
          </cell>
          <cell r="AH1149">
            <v>340.44</v>
          </cell>
          <cell r="AX1149">
            <v>380.15</v>
          </cell>
          <cell r="BB1149">
            <v>390.04</v>
          </cell>
          <cell r="BF1149">
            <v>384.05</v>
          </cell>
          <cell r="BJ1149">
            <v>389.77</v>
          </cell>
          <cell r="BN1149">
            <v>399.86</v>
          </cell>
        </row>
        <row r="1150">
          <cell r="N1150">
            <v>204.23</v>
          </cell>
          <cell r="R1150">
            <v>223.02</v>
          </cell>
          <cell r="V1150">
            <v>231.42</v>
          </cell>
          <cell r="Z1150">
            <v>239.49</v>
          </cell>
          <cell r="AD1150">
            <v>245.99</v>
          </cell>
          <cell r="AH1150">
            <v>250.87</v>
          </cell>
          <cell r="AX1150">
            <v>271.52</v>
          </cell>
          <cell r="BB1150">
            <v>279.01</v>
          </cell>
          <cell r="BF1150">
            <v>281.47000000000003</v>
          </cell>
          <cell r="BJ1150">
            <v>283.20999999999998</v>
          </cell>
          <cell r="BN1150">
            <v>283.97000000000003</v>
          </cell>
        </row>
        <row r="1151">
          <cell r="N1151">
            <v>82.54</v>
          </cell>
          <cell r="R1151">
            <v>85.52</v>
          </cell>
          <cell r="V1151">
            <v>77.819999999999993</v>
          </cell>
          <cell r="Z1151">
            <v>79.44</v>
          </cell>
          <cell r="AD1151">
            <v>88.84</v>
          </cell>
          <cell r="AH1151">
            <v>89.57</v>
          </cell>
          <cell r="AX1151">
            <v>108.63</v>
          </cell>
          <cell r="BB1151">
            <v>111.03</v>
          </cell>
          <cell r="BF1151">
            <v>102.58</v>
          </cell>
          <cell r="BJ1151">
            <v>106.56</v>
          </cell>
          <cell r="BN1151">
            <v>115.89</v>
          </cell>
        </row>
        <row r="1152">
          <cell r="N1152">
            <v>91.356999999999999</v>
          </cell>
          <cell r="R1152">
            <v>96.48</v>
          </cell>
          <cell r="V1152">
            <v>95.082999999999998</v>
          </cell>
          <cell r="Z1152">
            <v>98.125</v>
          </cell>
          <cell r="AD1152">
            <v>99.995999999999995</v>
          </cell>
          <cell r="AH1152">
            <v>100.10899999999999</v>
          </cell>
          <cell r="AX1152">
            <v>106.033</v>
          </cell>
          <cell r="BB1152">
            <v>106.53400000000001</v>
          </cell>
          <cell r="BF1152">
            <v>105.346</v>
          </cell>
          <cell r="BJ1152">
            <v>107.152</v>
          </cell>
          <cell r="BN1152">
            <v>108.977</v>
          </cell>
        </row>
        <row r="1153">
          <cell r="N1153">
            <v>77.67</v>
          </cell>
          <cell r="R1153">
            <v>86.921999999999997</v>
          </cell>
          <cell r="V1153">
            <v>91.811999999999998</v>
          </cell>
          <cell r="Z1153">
            <v>96.057000000000002</v>
          </cell>
          <cell r="AD1153">
            <v>98.721000000000004</v>
          </cell>
          <cell r="AH1153">
            <v>100.98699999999999</v>
          </cell>
          <cell r="AX1153">
            <v>105.782</v>
          </cell>
          <cell r="BB1153">
            <v>107.735</v>
          </cell>
          <cell r="BF1153">
            <v>108.928</v>
          </cell>
          <cell r="BJ1153">
            <v>111.38500000000001</v>
          </cell>
          <cell r="BN1153">
            <v>112.209</v>
          </cell>
        </row>
        <row r="1154">
          <cell r="N1154">
            <v>85.018000000000001</v>
          </cell>
          <cell r="R1154">
            <v>90.093000000000004</v>
          </cell>
          <cell r="V1154">
            <v>96.561000000000007</v>
          </cell>
          <cell r="Z1154">
            <v>97.891999999999996</v>
          </cell>
          <cell r="AD1154">
            <v>98.724999999999994</v>
          </cell>
          <cell r="AH1154">
            <v>100.877</v>
          </cell>
          <cell r="AX1154">
            <v>99.762</v>
          </cell>
          <cell r="BB1154">
            <v>101.127</v>
          </cell>
          <cell r="BF1154">
            <v>103.4</v>
          </cell>
          <cell r="BJ1154">
            <v>103.95</v>
          </cell>
          <cell r="BN1154">
            <v>102.965</v>
          </cell>
        </row>
        <row r="1155">
          <cell r="N1155">
            <v>85.709000000000003</v>
          </cell>
          <cell r="R1155">
            <v>90.444999999999993</v>
          </cell>
          <cell r="V1155">
            <v>94.608000000000004</v>
          </cell>
          <cell r="Z1155">
            <v>97.183000000000007</v>
          </cell>
          <cell r="AD1155">
            <v>99.316000000000003</v>
          </cell>
          <cell r="AH1155">
            <v>100.88</v>
          </cell>
          <cell r="AX1155">
            <v>102.94</v>
          </cell>
          <cell r="BB1155">
            <v>103.983</v>
          </cell>
          <cell r="BF1155">
            <v>105.94</v>
          </cell>
          <cell r="BJ1155">
            <v>106.883</v>
          </cell>
          <cell r="BN1155">
            <v>107.89</v>
          </cell>
        </row>
        <row r="1156">
          <cell r="N1156">
            <v>86.876999999999995</v>
          </cell>
          <cell r="R1156">
            <v>91.287999999999997</v>
          </cell>
          <cell r="V1156">
            <v>95.031999999999996</v>
          </cell>
          <cell r="Z1156">
            <v>97.534999999999997</v>
          </cell>
          <cell r="AD1156">
            <v>99.503</v>
          </cell>
          <cell r="AH1156">
            <v>100.896</v>
          </cell>
          <cell r="AX1156">
            <v>103.65</v>
          </cell>
          <cell r="BB1156">
            <v>105.226</v>
          </cell>
          <cell r="BF1156">
            <v>106.714</v>
          </cell>
          <cell r="BJ1156">
            <v>107.47499999999999</v>
          </cell>
          <cell r="BN1156">
            <v>108.02200000000001</v>
          </cell>
        </row>
        <row r="1157">
          <cell r="N1157">
            <v>86.337000000000003</v>
          </cell>
          <cell r="R1157">
            <v>90.984999999999999</v>
          </cell>
          <cell r="V1157">
            <v>94.644999999999996</v>
          </cell>
          <cell r="Z1157">
            <v>97.457999999999998</v>
          </cell>
          <cell r="AD1157">
            <v>99.352000000000004</v>
          </cell>
          <cell r="AH1157">
            <v>101.111</v>
          </cell>
          <cell r="AX1157">
            <v>105.985</v>
          </cell>
          <cell r="BB1157">
            <v>107.764</v>
          </cell>
          <cell r="BF1157">
            <v>109.45699999999999</v>
          </cell>
          <cell r="BJ1157">
            <v>110.539</v>
          </cell>
          <cell r="BN1157">
            <v>111.917</v>
          </cell>
        </row>
        <row r="1158">
          <cell r="N1158">
            <v>99.820999999999998</v>
          </cell>
          <cell r="R1158">
            <v>100.249</v>
          </cell>
          <cell r="V1158">
            <v>99.722999999999999</v>
          </cell>
          <cell r="Z1158">
            <v>100.782</v>
          </cell>
          <cell r="AD1158">
            <v>100.122</v>
          </cell>
          <cell r="AH1158">
            <v>100.307</v>
          </cell>
          <cell r="AX1158">
            <v>100.476</v>
          </cell>
          <cell r="BB1158">
            <v>100.30500000000001</v>
          </cell>
          <cell r="BF1158">
            <v>99.817999999999998</v>
          </cell>
          <cell r="BJ1158">
            <v>99.617000000000004</v>
          </cell>
          <cell r="BN1158">
            <v>100.36499999999999</v>
          </cell>
          <cell r="BR1158">
            <v>99.67</v>
          </cell>
          <cell r="BV1158">
            <v>100.136</v>
          </cell>
          <cell r="BZ1158">
            <v>100.352</v>
          </cell>
          <cell r="CD1158">
            <v>99.888000000000005</v>
          </cell>
          <cell r="CH1158">
            <v>99.745000000000005</v>
          </cell>
        </row>
        <row r="1159">
          <cell r="N1159">
            <v>99.820999999999998</v>
          </cell>
          <cell r="R1159">
            <v>100.249</v>
          </cell>
          <cell r="V1159">
            <v>99.722999999999999</v>
          </cell>
          <cell r="Z1159">
            <v>100.782</v>
          </cell>
          <cell r="AD1159">
            <v>100.122</v>
          </cell>
          <cell r="AH1159">
            <v>100.307</v>
          </cell>
          <cell r="AX1159">
            <v>100.476</v>
          </cell>
          <cell r="BB1159">
            <v>100.30500000000001</v>
          </cell>
          <cell r="BF1159">
            <v>99.817999999999998</v>
          </cell>
          <cell r="BJ1159">
            <v>99.617000000000004</v>
          </cell>
          <cell r="BN1159">
            <v>100.36499999999999</v>
          </cell>
          <cell r="BR1159">
            <v>99.67</v>
          </cell>
          <cell r="BV1159">
            <v>100.136</v>
          </cell>
          <cell r="BZ1159">
            <v>100.352</v>
          </cell>
          <cell r="CD1159">
            <v>99.888000000000005</v>
          </cell>
          <cell r="CH1159">
            <v>99.745000000000005</v>
          </cell>
        </row>
        <row r="1160">
          <cell r="N1160">
            <v>96.426000000000002</v>
          </cell>
          <cell r="R1160">
            <v>96.44</v>
          </cell>
          <cell r="V1160">
            <v>96.477999999999994</v>
          </cell>
          <cell r="Z1160">
            <v>96.525999999999996</v>
          </cell>
          <cell r="AD1160">
            <v>96.576999999999998</v>
          </cell>
          <cell r="AH1160">
            <v>96.623000000000005</v>
          </cell>
          <cell r="AX1160">
            <v>96.751000000000005</v>
          </cell>
        </row>
        <row r="1161">
          <cell r="N1161">
            <v>96.442999999999998</v>
          </cell>
          <cell r="R1161">
            <v>96.444000000000003</v>
          </cell>
          <cell r="V1161">
            <v>96.45</v>
          </cell>
          <cell r="Z1161">
            <v>96.444000000000003</v>
          </cell>
          <cell r="AD1161">
            <v>96.418999999999997</v>
          </cell>
          <cell r="AH1161">
            <v>96.397999999999996</v>
          </cell>
          <cell r="AX1161">
            <v>96.316000000000003</v>
          </cell>
          <cell r="BB1161">
            <v>96.289000000000001</v>
          </cell>
          <cell r="BF1161">
            <v>96.259</v>
          </cell>
          <cell r="BJ1161">
            <v>96.242999999999995</v>
          </cell>
          <cell r="BN1161">
            <v>96.245999999999995</v>
          </cell>
          <cell r="BR1161">
            <v>96.245999999999995</v>
          </cell>
          <cell r="BV1161">
            <v>96.242000000000004</v>
          </cell>
          <cell r="BZ1161">
            <v>96.236000000000004</v>
          </cell>
        </row>
        <row r="1162">
          <cell r="N1162">
            <v>86.337000000000003</v>
          </cell>
          <cell r="R1162">
            <v>90.984999999999999</v>
          </cell>
          <cell r="V1162">
            <v>94.644999999999996</v>
          </cell>
          <cell r="Z1162">
            <v>97.457999999999998</v>
          </cell>
          <cell r="AD1162">
            <v>99.352000000000004</v>
          </cell>
          <cell r="AH1162">
            <v>101.111</v>
          </cell>
          <cell r="AX1162">
            <v>105.985</v>
          </cell>
          <cell r="BB1162">
            <v>107.764</v>
          </cell>
          <cell r="BF1162">
            <v>109.45699999999999</v>
          </cell>
          <cell r="BJ1162">
            <v>110.539</v>
          </cell>
          <cell r="BN1162">
            <v>111.917</v>
          </cell>
        </row>
        <row r="1163">
          <cell r="N1163">
            <v>87.915000000000006</v>
          </cell>
          <cell r="R1163">
            <v>87.98</v>
          </cell>
          <cell r="V1163">
            <v>88.088999999999999</v>
          </cell>
          <cell r="Z1163">
            <v>88.197000000000003</v>
          </cell>
          <cell r="AD1163">
            <v>88.436000000000007</v>
          </cell>
          <cell r="AH1163">
            <v>88.792000000000002</v>
          </cell>
          <cell r="AX1163">
            <v>90.046000000000006</v>
          </cell>
        </row>
        <row r="1164">
          <cell r="N1164">
            <v>98.292000000000002</v>
          </cell>
          <cell r="R1164">
            <v>100.755</v>
          </cell>
          <cell r="V1164">
            <v>99.882000000000005</v>
          </cell>
          <cell r="Z1164">
            <v>101.01300000000001</v>
          </cell>
          <cell r="AD1164">
            <v>102.101</v>
          </cell>
          <cell r="AH1164">
            <v>100.852</v>
          </cell>
          <cell r="AX1164">
            <v>101.983</v>
          </cell>
          <cell r="BB1164">
            <v>101.053</v>
          </cell>
          <cell r="BF1164">
            <v>98.545000000000002</v>
          </cell>
          <cell r="BJ1164">
            <v>99.411000000000001</v>
          </cell>
          <cell r="BN1164">
            <v>100.977</v>
          </cell>
          <cell r="BR1164">
            <v>98.436999999999998</v>
          </cell>
          <cell r="BV1164">
            <v>102.029</v>
          </cell>
          <cell r="BZ1164">
            <v>101.048</v>
          </cell>
          <cell r="CD1164">
            <v>98.47</v>
          </cell>
          <cell r="CH1164">
            <v>99.692999999999998</v>
          </cell>
        </row>
        <row r="1165">
          <cell r="N1165">
            <v>88.046999999999997</v>
          </cell>
          <cell r="R1165">
            <v>88.114000000000004</v>
          </cell>
          <cell r="V1165">
            <v>88.275000000000006</v>
          </cell>
          <cell r="Z1165">
            <v>88.507000000000005</v>
          </cell>
          <cell r="AD1165">
            <v>88.795000000000002</v>
          </cell>
          <cell r="AH1165">
            <v>89.141000000000005</v>
          </cell>
          <cell r="AX1165">
            <v>90.125</v>
          </cell>
          <cell r="BB1165">
            <v>90.278000000000006</v>
          </cell>
          <cell r="BF1165">
            <v>90.372</v>
          </cell>
          <cell r="BJ1165">
            <v>90.373000000000005</v>
          </cell>
          <cell r="BN1165">
            <v>90.314999999999998</v>
          </cell>
          <cell r="BR1165">
            <v>90.233999999999995</v>
          </cell>
          <cell r="BV1165">
            <v>90.18</v>
          </cell>
          <cell r="BZ1165">
            <v>90.132999999999996</v>
          </cell>
        </row>
        <row r="1166">
          <cell r="N1166">
            <v>98.292000000000002</v>
          </cell>
          <cell r="R1166">
            <v>100.755</v>
          </cell>
          <cell r="V1166">
            <v>99.882000000000005</v>
          </cell>
          <cell r="Z1166">
            <v>101.01300000000001</v>
          </cell>
          <cell r="AD1166">
            <v>102.101</v>
          </cell>
          <cell r="AH1166">
            <v>100.852</v>
          </cell>
          <cell r="AX1166">
            <v>101.983</v>
          </cell>
          <cell r="BB1166">
            <v>101.053</v>
          </cell>
          <cell r="BF1166">
            <v>98.545000000000002</v>
          </cell>
          <cell r="BJ1166">
            <v>99.411000000000001</v>
          </cell>
          <cell r="BN1166">
            <v>100.977</v>
          </cell>
          <cell r="BR1166">
            <v>98.436999999999998</v>
          </cell>
          <cell r="BV1166">
            <v>102.029</v>
          </cell>
          <cell r="BZ1166">
            <v>101.048</v>
          </cell>
          <cell r="CD1166">
            <v>98.47</v>
          </cell>
          <cell r="CH1166">
            <v>99.692999999999998</v>
          </cell>
        </row>
        <row r="1167">
          <cell r="N1167">
            <v>97.881</v>
          </cell>
          <cell r="R1167">
            <v>100.765</v>
          </cell>
          <cell r="V1167">
            <v>100.244</v>
          </cell>
          <cell r="Z1167">
            <v>101.55800000000001</v>
          </cell>
          <cell r="AD1167">
            <v>102.675</v>
          </cell>
          <cell r="AH1167">
            <v>100.72499999999999</v>
          </cell>
          <cell r="AX1167">
            <v>102.712</v>
          </cell>
          <cell r="BB1167">
            <v>101.29600000000001</v>
          </cell>
          <cell r="BF1167">
            <v>97.722999999999999</v>
          </cell>
          <cell r="BJ1167">
            <v>98.813999999999993</v>
          </cell>
          <cell r="BN1167">
            <v>101.57899999999999</v>
          </cell>
          <cell r="BR1167">
            <v>97.947000000000003</v>
          </cell>
          <cell r="BV1167">
            <v>102.809</v>
          </cell>
          <cell r="BZ1167">
            <v>101.29900000000001</v>
          </cell>
          <cell r="CD1167">
            <v>97.51</v>
          </cell>
          <cell r="CH1167">
            <v>99.742999999999995</v>
          </cell>
        </row>
        <row r="1168">
          <cell r="N1168">
            <v>97.881</v>
          </cell>
          <cell r="R1168">
            <v>100.765</v>
          </cell>
          <cell r="V1168">
            <v>100.244</v>
          </cell>
          <cell r="Z1168">
            <v>101.55800000000001</v>
          </cell>
          <cell r="AD1168">
            <v>102.675</v>
          </cell>
          <cell r="AH1168">
            <v>100.72499999999999</v>
          </cell>
          <cell r="AX1168">
            <v>102.712</v>
          </cell>
          <cell r="BB1168">
            <v>101.29600000000001</v>
          </cell>
          <cell r="BF1168">
            <v>97.722999999999999</v>
          </cell>
          <cell r="BJ1168">
            <v>98.813999999999993</v>
          </cell>
          <cell r="BN1168">
            <v>101.57899999999999</v>
          </cell>
          <cell r="BR1168">
            <v>97.947000000000003</v>
          </cell>
          <cell r="BV1168">
            <v>102.809</v>
          </cell>
          <cell r="BZ1168">
            <v>101.29900000000001</v>
          </cell>
          <cell r="CD1168">
            <v>97.51</v>
          </cell>
          <cell r="CH1168">
            <v>99.742999999999995</v>
          </cell>
        </row>
        <row r="1169">
          <cell r="N1169">
            <v>98.603999999999999</v>
          </cell>
          <cell r="R1169">
            <v>100.726</v>
          </cell>
          <cell r="V1169">
            <v>99.855000000000004</v>
          </cell>
          <cell r="Z1169">
            <v>100.715</v>
          </cell>
          <cell r="AD1169">
            <v>101.54300000000001</v>
          </cell>
          <cell r="AH1169">
            <v>100.76600000000001</v>
          </cell>
          <cell r="AX1169">
            <v>101.619</v>
          </cell>
          <cell r="BB1169">
            <v>100.84699999999999</v>
          </cell>
          <cell r="BF1169">
            <v>98.864000000000004</v>
          </cell>
          <cell r="BJ1169">
            <v>99.632000000000005</v>
          </cell>
          <cell r="BN1169">
            <v>100.679</v>
          </cell>
          <cell r="BR1169">
            <v>98.807000000000002</v>
          </cell>
          <cell r="BV1169">
            <v>101.499</v>
          </cell>
          <cell r="BZ1169">
            <v>100.80500000000001</v>
          </cell>
          <cell r="CD1169">
            <v>98.988</v>
          </cell>
          <cell r="CH1169">
            <v>99.724999999999994</v>
          </cell>
        </row>
        <row r="1170">
          <cell r="N1170">
            <v>98.603999999999999</v>
          </cell>
          <cell r="R1170">
            <v>100.726</v>
          </cell>
          <cell r="V1170">
            <v>99.855000000000004</v>
          </cell>
          <cell r="Z1170">
            <v>100.715</v>
          </cell>
          <cell r="AD1170">
            <v>101.54300000000001</v>
          </cell>
          <cell r="AH1170">
            <v>100.76600000000001</v>
          </cell>
          <cell r="AX1170">
            <v>101.619</v>
          </cell>
          <cell r="BB1170">
            <v>100.84699999999999</v>
          </cell>
          <cell r="BF1170">
            <v>98.864000000000004</v>
          </cell>
          <cell r="BJ1170">
            <v>99.632000000000005</v>
          </cell>
          <cell r="BN1170">
            <v>100.679</v>
          </cell>
          <cell r="BR1170">
            <v>98.807000000000002</v>
          </cell>
          <cell r="BV1170">
            <v>101.499</v>
          </cell>
          <cell r="BZ1170">
            <v>100.80500000000001</v>
          </cell>
          <cell r="CD1170">
            <v>98.988</v>
          </cell>
          <cell r="CH1170">
            <v>99.724999999999994</v>
          </cell>
        </row>
        <row r="1171">
          <cell r="N1171">
            <v>99.04</v>
          </cell>
          <cell r="R1171">
            <v>98.94</v>
          </cell>
          <cell r="V1171">
            <v>98.8</v>
          </cell>
          <cell r="Z1171">
            <v>98.57</v>
          </cell>
          <cell r="AD1171">
            <v>98.58</v>
          </cell>
          <cell r="AH1171">
            <v>98.33</v>
          </cell>
        </row>
        <row r="1172">
          <cell r="N1172">
            <v>98.754000000000005</v>
          </cell>
          <cell r="R1172">
            <v>100.68600000000001</v>
          </cell>
          <cell r="V1172">
            <v>99.823999999999998</v>
          </cell>
          <cell r="Z1172">
            <v>100.637</v>
          </cell>
          <cell r="AD1172">
            <v>101.31699999999999</v>
          </cell>
          <cell r="AH1172">
            <v>100.639</v>
          </cell>
          <cell r="AX1172">
            <v>101.327</v>
          </cell>
          <cell r="BB1172">
            <v>100.738</v>
          </cell>
          <cell r="BF1172">
            <v>99.088999999999999</v>
          </cell>
          <cell r="BJ1172">
            <v>99.700999999999993</v>
          </cell>
          <cell r="BN1172">
            <v>100.50700000000001</v>
          </cell>
          <cell r="BR1172">
            <v>99.007000000000005</v>
          </cell>
          <cell r="BV1172">
            <v>101.246</v>
          </cell>
          <cell r="BZ1172">
            <v>100.68600000000001</v>
          </cell>
          <cell r="CD1172">
            <v>99.188000000000002</v>
          </cell>
          <cell r="CH1172">
            <v>99.762</v>
          </cell>
        </row>
        <row r="1173">
          <cell r="N1173">
            <v>98.754000000000005</v>
          </cell>
          <cell r="R1173">
            <v>100.68600000000001</v>
          </cell>
          <cell r="V1173">
            <v>99.823999999999998</v>
          </cell>
          <cell r="Z1173">
            <v>100.637</v>
          </cell>
          <cell r="AD1173">
            <v>101.31699999999999</v>
          </cell>
          <cell r="AH1173">
            <v>100.639</v>
          </cell>
          <cell r="AX1173">
            <v>101.327</v>
          </cell>
          <cell r="BB1173">
            <v>100.738</v>
          </cell>
          <cell r="BF1173">
            <v>99.088999999999999</v>
          </cell>
          <cell r="BJ1173">
            <v>99.700999999999993</v>
          </cell>
          <cell r="BN1173">
            <v>100.50700000000001</v>
          </cell>
          <cell r="BR1173">
            <v>99.007000000000005</v>
          </cell>
          <cell r="BV1173">
            <v>101.246</v>
          </cell>
          <cell r="BZ1173">
            <v>100.68600000000001</v>
          </cell>
          <cell r="CD1173">
            <v>99.188000000000002</v>
          </cell>
          <cell r="CH1173">
            <v>99.762</v>
          </cell>
        </row>
        <row r="1174">
          <cell r="N1174">
            <v>43.89</v>
          </cell>
          <cell r="R1174">
            <v>46.22</v>
          </cell>
          <cell r="V1174">
            <v>44.16</v>
          </cell>
          <cell r="Z1174">
            <v>44.53</v>
          </cell>
          <cell r="AD1174">
            <v>45.24</v>
          </cell>
          <cell r="AH1174">
            <v>45.36</v>
          </cell>
          <cell r="AX1174">
            <v>47.64</v>
          </cell>
          <cell r="BB1174">
            <v>48.98</v>
          </cell>
          <cell r="BF1174">
            <v>47.75</v>
          </cell>
          <cell r="BJ1174">
            <v>48.46</v>
          </cell>
          <cell r="BN1174">
            <v>49.29</v>
          </cell>
        </row>
        <row r="1175">
          <cell r="N1175">
            <v>44.21</v>
          </cell>
          <cell r="R1175">
            <v>45.97</v>
          </cell>
          <cell r="V1175">
            <v>44.3</v>
          </cell>
          <cell r="Z1175">
            <v>44.01</v>
          </cell>
          <cell r="AD1175">
            <v>44.84</v>
          </cell>
          <cell r="AH1175">
            <v>45.05</v>
          </cell>
          <cell r="AX1175">
            <v>47.03</v>
          </cell>
          <cell r="BB1175">
            <v>48.62</v>
          </cell>
          <cell r="BF1175">
            <v>48.1</v>
          </cell>
          <cell r="BJ1175">
            <v>48.79</v>
          </cell>
          <cell r="BN1175">
            <v>48.91</v>
          </cell>
        </row>
        <row r="1176">
          <cell r="N1176">
            <v>99.299000000000007</v>
          </cell>
          <cell r="R1176">
            <v>100.521</v>
          </cell>
          <cell r="V1176">
            <v>99.655000000000001</v>
          </cell>
          <cell r="Z1176">
            <v>101.194</v>
          </cell>
          <cell r="AD1176">
            <v>100.925</v>
          </cell>
          <cell r="AH1176">
            <v>100.702</v>
          </cell>
          <cell r="AX1176">
            <v>101.339</v>
          </cell>
          <cell r="BB1176">
            <v>100.764</v>
          </cell>
          <cell r="BF1176">
            <v>99.263000000000005</v>
          </cell>
          <cell r="BJ1176">
            <v>99.325999999999993</v>
          </cell>
          <cell r="BN1176">
            <v>100.77</v>
          </cell>
          <cell r="BR1176">
            <v>98.983999999999995</v>
          </cell>
          <cell r="BV1176">
            <v>100.905</v>
          </cell>
          <cell r="BZ1176">
            <v>100.86</v>
          </cell>
          <cell r="CD1176">
            <v>99.364000000000004</v>
          </cell>
          <cell r="CH1176">
            <v>99.531000000000006</v>
          </cell>
        </row>
        <row r="1177">
          <cell r="N1177">
            <v>-2.8359999999999999</v>
          </cell>
          <cell r="R1177">
            <v>-2.8490000000000002</v>
          </cell>
          <cell r="V1177">
            <v>-2.8820000000000001</v>
          </cell>
          <cell r="Z1177">
            <v>-2.931</v>
          </cell>
          <cell r="AD1177">
            <v>-2.9729999999999999</v>
          </cell>
          <cell r="AH1177">
            <v>-3</v>
          </cell>
          <cell r="AX1177">
            <v>-2.9140000000000001</v>
          </cell>
          <cell r="BB1177">
            <v>-2.8969999999999998</v>
          </cell>
          <cell r="BF1177">
            <v>-2.887</v>
          </cell>
          <cell r="BJ1177">
            <v>-2.8969999999999998</v>
          </cell>
          <cell r="BN1177">
            <v>-2.9009999999999998</v>
          </cell>
          <cell r="BR1177">
            <v>-2.9129999999999998</v>
          </cell>
          <cell r="BV1177">
            <v>-2.92</v>
          </cell>
          <cell r="BZ1177">
            <v>-2.9329999999999998</v>
          </cell>
        </row>
        <row r="1178">
          <cell r="N1178">
            <v>6.3</v>
          </cell>
          <cell r="R1178">
            <v>6.22</v>
          </cell>
          <cell r="V1178">
            <v>5.94</v>
          </cell>
          <cell r="Z1178">
            <v>5.89</v>
          </cell>
          <cell r="AD1178">
            <v>5.61</v>
          </cell>
          <cell r="AH1178">
            <v>4.9800000000000004</v>
          </cell>
          <cell r="AX1178">
            <v>4.8499999999999996</v>
          </cell>
          <cell r="BB1178">
            <v>4.8899999999999997</v>
          </cell>
          <cell r="BF1178">
            <v>4.51</v>
          </cell>
          <cell r="BJ1178">
            <v>4.25</v>
          </cell>
          <cell r="BN1178">
            <v>4.18</v>
          </cell>
        </row>
        <row r="1179">
          <cell r="N1179">
            <v>6.34</v>
          </cell>
          <cell r="R1179">
            <v>6.24</v>
          </cell>
          <cell r="V1179">
            <v>5.91</v>
          </cell>
          <cell r="Z1179">
            <v>5.86</v>
          </cell>
          <cell r="AD1179">
            <v>5.58</v>
          </cell>
          <cell r="AH1179">
            <v>4.99</v>
          </cell>
          <cell r="AX1179">
            <v>4.8600000000000003</v>
          </cell>
          <cell r="BB1179">
            <v>4.87</v>
          </cell>
          <cell r="BF1179">
            <v>4.53</v>
          </cell>
          <cell r="BJ1179">
            <v>4.2300000000000004</v>
          </cell>
          <cell r="BN1179">
            <v>4.1900000000000004</v>
          </cell>
        </row>
        <row r="1180">
          <cell r="N1180">
            <v>100.57599999999999</v>
          </cell>
          <cell r="R1180">
            <v>100.297</v>
          </cell>
          <cell r="V1180">
            <v>99.513999999999996</v>
          </cell>
          <cell r="Z1180">
            <v>99.518000000000001</v>
          </cell>
          <cell r="AD1180">
            <v>99.531999999999996</v>
          </cell>
          <cell r="AH1180">
            <v>100.28100000000001</v>
          </cell>
          <cell r="AX1180">
            <v>100.26900000000001</v>
          </cell>
          <cell r="BB1180">
            <v>99.567999999999998</v>
          </cell>
          <cell r="BF1180">
            <v>100.468</v>
          </cell>
          <cell r="BJ1180">
            <v>99.54</v>
          </cell>
          <cell r="BN1180">
            <v>100.26600000000001</v>
          </cell>
          <cell r="BR1180">
            <v>101.34699999999999</v>
          </cell>
          <cell r="BV1180">
            <v>99.572999999999993</v>
          </cell>
          <cell r="BZ1180">
            <v>99.581000000000003</v>
          </cell>
          <cell r="CD1180">
            <v>101.93600000000001</v>
          </cell>
          <cell r="CH1180">
            <v>99.594999999999999</v>
          </cell>
        </row>
        <row r="1181">
          <cell r="N1181">
            <v>-0.41499999999999998</v>
          </cell>
          <cell r="R1181">
            <v>-0.42099999999999999</v>
          </cell>
          <cell r="V1181">
            <v>-0.434</v>
          </cell>
          <cell r="Z1181">
            <v>-0.45800000000000002</v>
          </cell>
          <cell r="AD1181">
            <v>-0.48199999999999998</v>
          </cell>
          <cell r="AH1181">
            <v>-0.50700000000000001</v>
          </cell>
          <cell r="AX1181">
            <v>-0.57899999999999996</v>
          </cell>
          <cell r="BB1181">
            <v>-0.58699999999999997</v>
          </cell>
          <cell r="BF1181">
            <v>-0.59099999999999997</v>
          </cell>
          <cell r="BJ1181">
            <v>-0.59299999999999997</v>
          </cell>
          <cell r="BN1181">
            <v>-0.59399999999999997</v>
          </cell>
          <cell r="BR1181">
            <v>-0.59699999999999998</v>
          </cell>
          <cell r="BV1181">
            <v>-0.59899999999999998</v>
          </cell>
          <cell r="BZ1181">
            <v>-0.6</v>
          </cell>
        </row>
        <row r="1182">
          <cell r="N1182">
            <v>4.99</v>
          </cell>
          <cell r="R1182">
            <v>5.26</v>
          </cell>
          <cell r="V1182">
            <v>5.36</v>
          </cell>
          <cell r="Z1182">
            <v>5.0999999999999996</v>
          </cell>
          <cell r="AD1182">
            <v>5.38</v>
          </cell>
          <cell r="AH1182">
            <v>5.67</v>
          </cell>
          <cell r="AX1182">
            <v>6.1</v>
          </cell>
          <cell r="BB1182">
            <v>6.13</v>
          </cell>
          <cell r="BF1182">
            <v>6.01</v>
          </cell>
          <cell r="BJ1182">
            <v>6</v>
          </cell>
          <cell r="BN1182">
            <v>6.19</v>
          </cell>
        </row>
        <row r="1183">
          <cell r="N1183">
            <v>-0.14000000000000001</v>
          </cell>
          <cell r="R1183">
            <v>-0.14399999999999999</v>
          </cell>
          <cell r="V1183">
            <v>-0.153</v>
          </cell>
          <cell r="Z1183">
            <v>-0.16200000000000001</v>
          </cell>
          <cell r="AD1183">
            <v>-0.17199999999999999</v>
          </cell>
          <cell r="AH1183">
            <v>-0.185</v>
          </cell>
          <cell r="AX1183">
            <v>-0.24099999999999999</v>
          </cell>
          <cell r="BB1183">
            <v>-0.247</v>
          </cell>
          <cell r="BF1183">
            <v>-0.253</v>
          </cell>
          <cell r="BJ1183">
            <v>-0.25600000000000001</v>
          </cell>
          <cell r="BN1183">
            <v>-0.25800000000000001</v>
          </cell>
          <cell r="BR1183">
            <v>-0.25900000000000001</v>
          </cell>
          <cell r="BV1183">
            <v>-0.25600000000000001</v>
          </cell>
          <cell r="BZ1183">
            <v>-0.253</v>
          </cell>
        </row>
        <row r="1184">
          <cell r="N1184">
            <v>4.99</v>
          </cell>
          <cell r="R1184">
            <v>5.26</v>
          </cell>
          <cell r="V1184">
            <v>5.36</v>
          </cell>
          <cell r="Z1184">
            <v>5.0999999999999996</v>
          </cell>
          <cell r="AD1184">
            <v>5.38</v>
          </cell>
          <cell r="AH1184">
            <v>5.67</v>
          </cell>
          <cell r="AX1184">
            <v>6.1</v>
          </cell>
          <cell r="BB1184">
            <v>6.13</v>
          </cell>
          <cell r="BF1184">
            <v>6.01</v>
          </cell>
          <cell r="BJ1184">
            <v>6</v>
          </cell>
          <cell r="BN1184">
            <v>6.19</v>
          </cell>
        </row>
        <row r="1185">
          <cell r="N1185">
            <v>96.741</v>
          </cell>
          <cell r="R1185">
            <v>96.637</v>
          </cell>
          <cell r="V1185">
            <v>96.56</v>
          </cell>
          <cell r="Z1185">
            <v>96.518000000000001</v>
          </cell>
          <cell r="AD1185">
            <v>96.478999999999999</v>
          </cell>
          <cell r="AH1185">
            <v>96.456000000000003</v>
          </cell>
          <cell r="AX1185">
            <v>96.718000000000004</v>
          </cell>
          <cell r="BB1185">
            <v>96.866</v>
          </cell>
          <cell r="BF1185">
            <v>96.977000000000004</v>
          </cell>
          <cell r="BJ1185">
            <v>97.064999999999998</v>
          </cell>
          <cell r="BN1185">
            <v>97.159000000000006</v>
          </cell>
          <cell r="BR1185">
            <v>97.201999999999998</v>
          </cell>
        </row>
        <row r="1186">
          <cell r="N1186">
            <v>98.442999999999998</v>
          </cell>
          <cell r="R1186">
            <v>100.83499999999999</v>
          </cell>
          <cell r="V1186">
            <v>99.527000000000001</v>
          </cell>
          <cell r="Z1186">
            <v>100.532</v>
          </cell>
          <cell r="AD1186">
            <v>101.536</v>
          </cell>
          <cell r="AH1186">
            <v>101.07899999999999</v>
          </cell>
          <cell r="AX1186">
            <v>102.077</v>
          </cell>
          <cell r="BB1186">
            <v>100.65900000000001</v>
          </cell>
          <cell r="BF1186">
            <v>98.393000000000001</v>
          </cell>
          <cell r="BJ1186">
            <v>99.161000000000001</v>
          </cell>
          <cell r="BN1186">
            <v>101.05</v>
          </cell>
          <cell r="BR1186">
            <v>98.185000000000002</v>
          </cell>
          <cell r="BV1186">
            <v>101.544</v>
          </cell>
          <cell r="BZ1186">
            <v>100.66200000000001</v>
          </cell>
        </row>
        <row r="1187">
          <cell r="N1187">
            <v>97.881</v>
          </cell>
          <cell r="R1187">
            <v>100.765</v>
          </cell>
          <cell r="V1187">
            <v>100.244</v>
          </cell>
          <cell r="Z1187">
            <v>101.55800000000001</v>
          </cell>
          <cell r="AD1187">
            <v>102.675</v>
          </cell>
          <cell r="AH1187">
            <v>100.72499999999999</v>
          </cell>
          <cell r="AX1187">
            <v>102.712</v>
          </cell>
          <cell r="BB1187">
            <v>101.29600000000001</v>
          </cell>
          <cell r="BF1187">
            <v>97.722999999999999</v>
          </cell>
          <cell r="BJ1187">
            <v>98.813999999999993</v>
          </cell>
          <cell r="BN1187">
            <v>101.57899999999999</v>
          </cell>
          <cell r="BR1187">
            <v>97.947000000000003</v>
          </cell>
          <cell r="BV1187">
            <v>102.809</v>
          </cell>
          <cell r="BZ1187">
            <v>101.29900000000001</v>
          </cell>
          <cell r="CD1187">
            <v>97.51</v>
          </cell>
          <cell r="CH1187">
            <v>99.742999999999995</v>
          </cell>
        </row>
        <row r="1188">
          <cell r="N1188">
            <v>21.51</v>
          </cell>
          <cell r="R1188">
            <v>21.77</v>
          </cell>
          <cell r="V1188">
            <v>21.87</v>
          </cell>
          <cell r="Z1188">
            <v>22.86</v>
          </cell>
          <cell r="AD1188">
            <v>23.7</v>
          </cell>
          <cell r="AH1188">
            <v>24.76</v>
          </cell>
          <cell r="AX1188">
            <v>33.08</v>
          </cell>
          <cell r="BB1188">
            <v>35.909999999999997</v>
          </cell>
          <cell r="BF1188">
            <v>38.380000000000003</v>
          </cell>
          <cell r="BJ1188">
            <v>38.74</v>
          </cell>
          <cell r="BN1188">
            <v>39.49</v>
          </cell>
        </row>
        <row r="1189">
          <cell r="N1189">
            <v>21.38</v>
          </cell>
          <cell r="R1189">
            <v>21.83</v>
          </cell>
          <cell r="V1189">
            <v>21.87</v>
          </cell>
          <cell r="Z1189">
            <v>22.95</v>
          </cell>
          <cell r="AD1189">
            <v>23.88</v>
          </cell>
          <cell r="AH1189">
            <v>24.84</v>
          </cell>
          <cell r="AX1189">
            <v>33.26</v>
          </cell>
          <cell r="BB1189">
            <v>36.04</v>
          </cell>
          <cell r="BF1189">
            <v>38.24</v>
          </cell>
          <cell r="BJ1189">
            <v>38.67</v>
          </cell>
          <cell r="BN1189">
            <v>39.61</v>
          </cell>
        </row>
        <row r="1190">
          <cell r="N1190">
            <v>99.394000000000005</v>
          </cell>
          <cell r="R1190">
            <v>100.254</v>
          </cell>
          <cell r="V1190">
            <v>99.992999999999995</v>
          </cell>
          <cell r="Z1190">
            <v>100.387</v>
          </cell>
          <cell r="AD1190">
            <v>100.76</v>
          </cell>
          <cell r="AH1190">
            <v>100.33199999999999</v>
          </cell>
          <cell r="AX1190">
            <v>100.54600000000001</v>
          </cell>
          <cell r="BB1190">
            <v>100.36199999999999</v>
          </cell>
          <cell r="BF1190">
            <v>99.625</v>
          </cell>
          <cell r="BJ1190">
            <v>99.808000000000007</v>
          </cell>
          <cell r="BN1190">
            <v>100.29600000000001</v>
          </cell>
          <cell r="BR1190">
            <v>99.525999999999996</v>
          </cell>
          <cell r="BV1190">
            <v>100.602</v>
          </cell>
          <cell r="BZ1190">
            <v>100.30500000000001</v>
          </cell>
          <cell r="CD1190">
            <v>99.543999999999997</v>
          </cell>
          <cell r="CH1190">
            <v>99.905000000000001</v>
          </cell>
        </row>
        <row r="1191">
          <cell r="N1191">
            <v>98.103999999999999</v>
          </cell>
          <cell r="R1191">
            <v>97.941000000000003</v>
          </cell>
          <cell r="V1191">
            <v>97.730999999999995</v>
          </cell>
          <cell r="Z1191">
            <v>97.572000000000003</v>
          </cell>
          <cell r="AD1191">
            <v>97.513000000000005</v>
          </cell>
          <cell r="AH1191">
            <v>97.656999999999996</v>
          </cell>
          <cell r="AX1191">
            <v>99.081999999999994</v>
          </cell>
          <cell r="BB1191">
            <v>99.25</v>
          </cell>
          <cell r="BF1191">
            <v>99.176000000000002</v>
          </cell>
          <cell r="BJ1191">
            <v>98.995000000000005</v>
          </cell>
          <cell r="BN1191">
            <v>98.808000000000007</v>
          </cell>
          <cell r="BR1191">
            <v>98.784999999999997</v>
          </cell>
          <cell r="BV1191">
            <v>98.820999999999998</v>
          </cell>
          <cell r="BZ1191">
            <v>98.873999999999995</v>
          </cell>
        </row>
        <row r="1192">
          <cell r="N1192">
            <v>98.224000000000004</v>
          </cell>
          <cell r="R1192">
            <v>98.218999999999994</v>
          </cell>
          <cell r="V1192">
            <v>98.221000000000004</v>
          </cell>
          <cell r="Z1192">
            <v>98.22</v>
          </cell>
          <cell r="AD1192">
            <v>98.24</v>
          </cell>
          <cell r="AH1192">
            <v>98.278000000000006</v>
          </cell>
          <cell r="AX1192">
            <v>98.623999999999995</v>
          </cell>
          <cell r="BB1192">
            <v>98.626000000000005</v>
          </cell>
          <cell r="BF1192">
            <v>98.576999999999998</v>
          </cell>
          <cell r="BJ1192">
            <v>98.489000000000004</v>
          </cell>
          <cell r="BN1192">
            <v>98.393000000000001</v>
          </cell>
          <cell r="BR1192">
            <v>98.317999999999998</v>
          </cell>
          <cell r="BV1192">
            <v>98.29</v>
          </cell>
          <cell r="BZ1192">
            <v>98.278999999999996</v>
          </cell>
        </row>
        <row r="1193">
          <cell r="N1193">
            <v>99.715999999999994</v>
          </cell>
          <cell r="R1193">
            <v>99.668000000000006</v>
          </cell>
          <cell r="V1193">
            <v>99.585999999999999</v>
          </cell>
          <cell r="Z1193">
            <v>99.504000000000005</v>
          </cell>
          <cell r="AD1193">
            <v>99.483000000000004</v>
          </cell>
          <cell r="AH1193">
            <v>99.567999999999998</v>
          </cell>
          <cell r="AX1193">
            <v>100.048</v>
          </cell>
          <cell r="BB1193">
            <v>99.885999999999996</v>
          </cell>
          <cell r="BF1193">
            <v>99.725999999999999</v>
          </cell>
          <cell r="BJ1193">
            <v>99.587999999999994</v>
          </cell>
          <cell r="BN1193">
            <v>99.533000000000001</v>
          </cell>
          <cell r="BR1193">
            <v>99.510999999999996</v>
          </cell>
          <cell r="BV1193">
            <v>99.522999999999996</v>
          </cell>
          <cell r="BZ1193">
            <v>99.528999999999996</v>
          </cell>
        </row>
        <row r="1194">
          <cell r="N1194">
            <v>99.436999999999998</v>
          </cell>
          <cell r="R1194">
            <v>100.324</v>
          </cell>
          <cell r="V1194">
            <v>99.923000000000002</v>
          </cell>
          <cell r="Z1194">
            <v>100.40600000000001</v>
          </cell>
          <cell r="AD1194">
            <v>100.697</v>
          </cell>
          <cell r="AH1194">
            <v>100.42</v>
          </cell>
          <cell r="AX1194">
            <v>100.852</v>
          </cell>
          <cell r="BB1194">
            <v>100.41</v>
          </cell>
          <cell r="BF1194">
            <v>99.441999999999993</v>
          </cell>
          <cell r="BJ1194">
            <v>99.716999999999999</v>
          </cell>
          <cell r="BN1194">
            <v>100.42700000000001</v>
          </cell>
          <cell r="BR1194">
            <v>99.370999999999995</v>
          </cell>
          <cell r="BV1194">
            <v>100.726</v>
          </cell>
          <cell r="BZ1194">
            <v>100.336</v>
          </cell>
          <cell r="CD1194">
            <v>99.494</v>
          </cell>
          <cell r="CH1194">
            <v>99.798000000000002</v>
          </cell>
        </row>
        <row r="1195">
          <cell r="N1195">
            <v>97.019000000000005</v>
          </cell>
          <cell r="R1195">
            <v>97.01</v>
          </cell>
          <cell r="V1195">
            <v>97.019000000000005</v>
          </cell>
          <cell r="Z1195">
            <v>97.058999999999997</v>
          </cell>
          <cell r="AD1195">
            <v>97.117000000000004</v>
          </cell>
          <cell r="AH1195">
            <v>97.186999999999998</v>
          </cell>
          <cell r="AX1195">
            <v>97.453999999999994</v>
          </cell>
          <cell r="BB1195">
            <v>97.516000000000005</v>
          </cell>
          <cell r="BF1195">
            <v>97.552000000000007</v>
          </cell>
          <cell r="BJ1195">
            <v>97.558000000000007</v>
          </cell>
          <cell r="BN1195">
            <v>97.552000000000007</v>
          </cell>
          <cell r="BR1195">
            <v>97.543999999999997</v>
          </cell>
          <cell r="BV1195">
            <v>97.542000000000002</v>
          </cell>
          <cell r="BZ1195">
            <v>97.536000000000001</v>
          </cell>
        </row>
        <row r="1196">
          <cell r="N1196">
            <v>85.71</v>
          </cell>
          <cell r="R1196">
            <v>90.444000000000003</v>
          </cell>
          <cell r="V1196">
            <v>94.608999999999995</v>
          </cell>
          <cell r="Z1196">
            <v>97.183000000000007</v>
          </cell>
          <cell r="AD1196">
            <v>99.316000000000003</v>
          </cell>
          <cell r="AH1196">
            <v>100.878</v>
          </cell>
          <cell r="AX1196">
            <v>102.94</v>
          </cell>
          <cell r="BB1196">
            <v>103.983</v>
          </cell>
          <cell r="BF1196">
            <v>105.94</v>
          </cell>
          <cell r="BJ1196">
            <v>106.884</v>
          </cell>
          <cell r="BN1196">
            <v>107.892</v>
          </cell>
        </row>
        <row r="1197">
          <cell r="N1197">
            <v>384.98</v>
          </cell>
          <cell r="R1197">
            <v>398.95</v>
          </cell>
          <cell r="V1197">
            <v>388.08</v>
          </cell>
          <cell r="Z1197">
            <v>394.6</v>
          </cell>
          <cell r="AD1197">
            <v>406.06</v>
          </cell>
          <cell r="AH1197">
            <v>405.49</v>
          </cell>
          <cell r="AX1197">
            <v>446.28</v>
          </cell>
          <cell r="BB1197">
            <v>454.28</v>
          </cell>
          <cell r="BF1197">
            <v>449.47</v>
          </cell>
          <cell r="BJ1197">
            <v>452.52</v>
          </cell>
          <cell r="BN1197">
            <v>459.75</v>
          </cell>
        </row>
        <row r="1198">
          <cell r="N1198">
            <v>387.47</v>
          </cell>
          <cell r="R1198">
            <v>397.49</v>
          </cell>
          <cell r="V1198">
            <v>388.38</v>
          </cell>
          <cell r="Z1198">
            <v>392.76</v>
          </cell>
          <cell r="AD1198">
            <v>402.9</v>
          </cell>
          <cell r="AH1198">
            <v>403.59</v>
          </cell>
          <cell r="AX1198">
            <v>442.06</v>
          </cell>
          <cell r="BB1198">
            <v>452.22</v>
          </cell>
          <cell r="BF1198">
            <v>452.29</v>
          </cell>
          <cell r="BJ1198">
            <v>453.98</v>
          </cell>
          <cell r="BN1198">
            <v>457.54</v>
          </cell>
        </row>
        <row r="1199">
          <cell r="N1199">
            <v>143.24</v>
          </cell>
          <cell r="R1199">
            <v>143.47999999999999</v>
          </cell>
          <cell r="V1199">
            <v>132.13999999999999</v>
          </cell>
          <cell r="Z1199">
            <v>133.13999999999999</v>
          </cell>
          <cell r="AD1199">
            <v>135.59</v>
          </cell>
          <cell r="AH1199">
            <v>129.25</v>
          </cell>
          <cell r="AX1199">
            <v>136.69999999999999</v>
          </cell>
          <cell r="BB1199">
            <v>138.04</v>
          </cell>
          <cell r="BF1199">
            <v>134.24</v>
          </cell>
          <cell r="BJ1199">
            <v>134.27000000000001</v>
          </cell>
          <cell r="BN1199">
            <v>135.52000000000001</v>
          </cell>
        </row>
        <row r="1200">
          <cell r="N1200">
            <v>141.16</v>
          </cell>
          <cell r="R1200">
            <v>144.61000000000001</v>
          </cell>
          <cell r="V1200">
            <v>132.01</v>
          </cell>
          <cell r="Z1200">
            <v>134.4</v>
          </cell>
          <cell r="AD1200">
            <v>138.19999999999999</v>
          </cell>
          <cell r="AH1200">
            <v>130.51</v>
          </cell>
          <cell r="AX1200">
            <v>139.63999999999999</v>
          </cell>
          <cell r="BB1200">
            <v>139.35</v>
          </cell>
          <cell r="BF1200">
            <v>132.24</v>
          </cell>
          <cell r="BJ1200">
            <v>133.36000000000001</v>
          </cell>
          <cell r="BN1200">
            <v>137.02000000000001</v>
          </cell>
        </row>
        <row r="1201">
          <cell r="N1201">
            <v>45.8</v>
          </cell>
          <cell r="R1201">
            <v>47.24</v>
          </cell>
          <cell r="V1201">
            <v>45.25</v>
          </cell>
          <cell r="Z1201">
            <v>49.53</v>
          </cell>
          <cell r="AD1201">
            <v>47.08</v>
          </cell>
          <cell r="AH1201">
            <v>46.96</v>
          </cell>
          <cell r="AX1201">
            <v>49.58</v>
          </cell>
          <cell r="BB1201">
            <v>48.53</v>
          </cell>
          <cell r="BF1201">
            <v>46.76</v>
          </cell>
          <cell r="BJ1201">
            <v>45.97</v>
          </cell>
          <cell r="BN1201">
            <v>46.12</v>
          </cell>
        </row>
        <row r="1202">
          <cell r="N1202">
            <v>45.87</v>
          </cell>
          <cell r="R1202">
            <v>47.21</v>
          </cell>
          <cell r="V1202">
            <v>45.23</v>
          </cell>
          <cell r="Z1202">
            <v>49.45</v>
          </cell>
          <cell r="AD1202">
            <v>47.01</v>
          </cell>
          <cell r="AH1202">
            <v>46.93</v>
          </cell>
          <cell r="AX1202">
            <v>49.48</v>
          </cell>
          <cell r="BB1202">
            <v>48.49</v>
          </cell>
          <cell r="BF1202">
            <v>46.82</v>
          </cell>
          <cell r="BJ1202">
            <v>46.03</v>
          </cell>
          <cell r="BN1202">
            <v>46.05</v>
          </cell>
        </row>
        <row r="1203">
          <cell r="N1203">
            <v>100.61199999999999</v>
          </cell>
          <cell r="R1203">
            <v>100.548</v>
          </cell>
          <cell r="V1203">
            <v>100.423</v>
          </cell>
          <cell r="Z1203">
            <v>100.318</v>
          </cell>
          <cell r="AD1203">
            <v>100.32599999999999</v>
          </cell>
          <cell r="AH1203">
            <v>100.283</v>
          </cell>
          <cell r="AX1203">
            <v>100.21299999999999</v>
          </cell>
        </row>
        <row r="1204">
          <cell r="N1204">
            <v>14.27</v>
          </cell>
          <cell r="R1204">
            <v>14.44</v>
          </cell>
          <cell r="V1204">
            <v>14.82</v>
          </cell>
          <cell r="Z1204">
            <v>15.83</v>
          </cell>
          <cell r="AD1204">
            <v>16.25</v>
          </cell>
          <cell r="AH1204">
            <v>17.510000000000002</v>
          </cell>
          <cell r="AX1204">
            <v>24.58</v>
          </cell>
          <cell r="BB1204">
            <v>25.95</v>
          </cell>
          <cell r="BF1204">
            <v>26</v>
          </cell>
          <cell r="BJ1204">
            <v>26.49</v>
          </cell>
          <cell r="BN1204">
            <v>26.64</v>
          </cell>
        </row>
        <row r="1205">
          <cell r="N1205">
            <v>14.27</v>
          </cell>
          <cell r="R1205">
            <v>14.44</v>
          </cell>
          <cell r="V1205">
            <v>14.82</v>
          </cell>
          <cell r="Z1205">
            <v>15.83</v>
          </cell>
          <cell r="AD1205">
            <v>16.25</v>
          </cell>
          <cell r="AH1205">
            <v>17.510000000000002</v>
          </cell>
          <cell r="AX1205">
            <v>24.58</v>
          </cell>
          <cell r="BB1205">
            <v>25.95</v>
          </cell>
          <cell r="BF1205">
            <v>26</v>
          </cell>
          <cell r="BJ1205">
            <v>26.49</v>
          </cell>
          <cell r="BN1205">
            <v>26.64</v>
          </cell>
        </row>
        <row r="1206">
          <cell r="N1206">
            <v>100.83</v>
          </cell>
          <cell r="R1206">
            <v>100.83799999999999</v>
          </cell>
          <cell r="V1206">
            <v>100.83499999999999</v>
          </cell>
          <cell r="Z1206">
            <v>100.82299999999999</v>
          </cell>
          <cell r="AD1206">
            <v>100.80200000000001</v>
          </cell>
          <cell r="AH1206">
            <v>100.773</v>
          </cell>
          <cell r="AX1206">
            <v>100.461</v>
          </cell>
          <cell r="BB1206">
            <v>100.369</v>
          </cell>
          <cell r="BF1206">
            <v>100.282</v>
          </cell>
          <cell r="BJ1206">
            <v>100.215</v>
          </cell>
          <cell r="BN1206">
            <v>100.163</v>
          </cell>
          <cell r="BR1206">
            <v>100.129</v>
          </cell>
          <cell r="BV1206">
            <v>100.10899999999999</v>
          </cell>
          <cell r="BZ1206">
            <v>100.10899999999999</v>
          </cell>
        </row>
        <row r="1207">
          <cell r="N1207">
            <v>83.298000000000002</v>
          </cell>
          <cell r="R1207">
            <v>88.989000000000004</v>
          </cell>
          <cell r="V1207">
            <v>93.897999999999996</v>
          </cell>
          <cell r="Z1207">
            <v>96.51</v>
          </cell>
          <cell r="AD1207">
            <v>99.245000000000005</v>
          </cell>
          <cell r="AH1207">
            <v>100.277</v>
          </cell>
          <cell r="AX1207">
            <v>99.596000000000004</v>
          </cell>
          <cell r="BB1207">
            <v>100.20399999999999</v>
          </cell>
          <cell r="BF1207">
            <v>100.22</v>
          </cell>
          <cell r="BJ1207">
            <v>100.47199999999999</v>
          </cell>
          <cell r="BN1207">
            <v>100.76900000000001</v>
          </cell>
        </row>
        <row r="1208">
          <cell r="N1208">
            <v>0</v>
          </cell>
          <cell r="R1208">
            <v>0</v>
          </cell>
          <cell r="V1208">
            <v>0</v>
          </cell>
          <cell r="Z1208">
            <v>0</v>
          </cell>
          <cell r="AD1208">
            <v>0</v>
          </cell>
          <cell r="AH1208">
            <v>0</v>
          </cell>
          <cell r="AX1208">
            <v>0</v>
          </cell>
          <cell r="BB1208">
            <v>0</v>
          </cell>
          <cell r="BF1208">
            <v>0</v>
          </cell>
          <cell r="BJ1208">
            <v>0</v>
          </cell>
          <cell r="BN1208">
            <v>0</v>
          </cell>
          <cell r="BR1208">
            <v>0</v>
          </cell>
        </row>
        <row r="1209">
          <cell r="N1209">
            <v>84.509</v>
          </cell>
          <cell r="R1209">
            <v>90.432000000000002</v>
          </cell>
          <cell r="V1209">
            <v>94.864999999999995</v>
          </cell>
          <cell r="Z1209">
            <v>97.055999999999997</v>
          </cell>
          <cell r="AD1209">
            <v>99.441000000000003</v>
          </cell>
          <cell r="AH1209">
            <v>100.108</v>
          </cell>
          <cell r="AX1209">
            <v>98.941999999999993</v>
          </cell>
          <cell r="BB1209">
            <v>99.4</v>
          </cell>
          <cell r="BF1209">
            <v>99.275999999999996</v>
          </cell>
          <cell r="BJ1209">
            <v>99.313999999999993</v>
          </cell>
          <cell r="BN1209">
            <v>99.683000000000007</v>
          </cell>
        </row>
        <row r="1210">
          <cell r="N1210">
            <v>-0.32500000000000001</v>
          </cell>
          <cell r="R1210">
            <v>-0.29799999999999999</v>
          </cell>
          <cell r="V1210">
            <v>-0.25</v>
          </cell>
          <cell r="Z1210">
            <v>-0.17</v>
          </cell>
          <cell r="AD1210">
            <v>-8.3000000000000004E-2</v>
          </cell>
          <cell r="AH1210">
            <v>-8.9999999999999993E-3</v>
          </cell>
          <cell r="AX1210">
            <v>0.111</v>
          </cell>
          <cell r="BB1210">
            <v>0.188</v>
          </cell>
          <cell r="BF1210">
            <v>0.26100000000000001</v>
          </cell>
          <cell r="BJ1210">
            <v>0.3</v>
          </cell>
          <cell r="BN1210">
            <v>0.29399999999999998</v>
          </cell>
          <cell r="BR1210">
            <v>0.27600000000000002</v>
          </cell>
          <cell r="BV1210">
            <v>0.26200000000000001</v>
          </cell>
          <cell r="BZ1210">
            <v>0.26300000000000001</v>
          </cell>
        </row>
        <row r="1211">
          <cell r="N1211">
            <v>-7.8920000000000003</v>
          </cell>
          <cell r="R1211">
            <v>-7.9189999999999996</v>
          </cell>
          <cell r="V1211">
            <v>-7.9379999999999997</v>
          </cell>
          <cell r="Z1211">
            <v>-7.9550000000000001</v>
          </cell>
          <cell r="AD1211">
            <v>-7.9740000000000002</v>
          </cell>
          <cell r="AH1211">
            <v>-7.9989999999999997</v>
          </cell>
          <cell r="AX1211">
            <v>-7.9939999999999998</v>
          </cell>
          <cell r="BB1211">
            <v>-7.9829999999999997</v>
          </cell>
          <cell r="BF1211">
            <v>-7.98</v>
          </cell>
          <cell r="BJ1211">
            <v>-7.9740000000000002</v>
          </cell>
          <cell r="BN1211">
            <v>-7.9729999999999999</v>
          </cell>
          <cell r="BR1211">
            <v>-7.968</v>
          </cell>
          <cell r="BV1211">
            <v>-7.9710000000000001</v>
          </cell>
          <cell r="BZ1211">
            <v>-7.98</v>
          </cell>
        </row>
        <row r="1212">
          <cell r="N1212">
            <v>23.02</v>
          </cell>
          <cell r="R1212">
            <v>26.81</v>
          </cell>
          <cell r="V1212">
            <v>28.98</v>
          </cell>
          <cell r="Z1212">
            <v>32.68</v>
          </cell>
          <cell r="AD1212">
            <v>34.729999999999997</v>
          </cell>
          <cell r="AH1212">
            <v>32.979999999999997</v>
          </cell>
          <cell r="AX1212">
            <v>35.64</v>
          </cell>
          <cell r="BB1212">
            <v>33.54</v>
          </cell>
          <cell r="BF1212">
            <v>32.450000000000003</v>
          </cell>
          <cell r="BJ1212">
            <v>30.33</v>
          </cell>
          <cell r="BN1212">
            <v>30.29</v>
          </cell>
        </row>
        <row r="1213">
          <cell r="N1213">
            <v>22.55</v>
          </cell>
          <cell r="R1213">
            <v>27</v>
          </cell>
          <cell r="V1213">
            <v>29.06</v>
          </cell>
          <cell r="Z1213">
            <v>33.19</v>
          </cell>
          <cell r="AD1213">
            <v>35.619999999999997</v>
          </cell>
          <cell r="AH1213">
            <v>33.21</v>
          </cell>
          <cell r="AX1213">
            <v>36.57</v>
          </cell>
          <cell r="BB1213">
            <v>33.93</v>
          </cell>
          <cell r="BF1213">
            <v>31.75</v>
          </cell>
          <cell r="BJ1213">
            <v>29.98</v>
          </cell>
          <cell r="BN1213">
            <v>30.76</v>
          </cell>
        </row>
        <row r="1214">
          <cell r="N1214">
            <v>27.04</v>
          </cell>
          <cell r="R1214">
            <v>30.33</v>
          </cell>
          <cell r="V1214">
            <v>30.93</v>
          </cell>
          <cell r="Z1214">
            <v>34.369999999999997</v>
          </cell>
          <cell r="AD1214">
            <v>35.880000000000003</v>
          </cell>
          <cell r="AH1214">
            <v>33.119999999999997</v>
          </cell>
          <cell r="AX1214">
            <v>36.71</v>
          </cell>
          <cell r="BB1214">
            <v>33.869999999999997</v>
          </cell>
          <cell r="BF1214">
            <v>31.68</v>
          </cell>
          <cell r="BJ1214">
            <v>29.85</v>
          </cell>
          <cell r="BN1214">
            <v>30.51</v>
          </cell>
        </row>
        <row r="1215">
          <cell r="N1215">
            <v>27.6</v>
          </cell>
          <cell r="R1215">
            <v>30.1</v>
          </cell>
          <cell r="V1215">
            <v>30.85</v>
          </cell>
          <cell r="Z1215">
            <v>33.85</v>
          </cell>
          <cell r="AD1215">
            <v>34.99</v>
          </cell>
          <cell r="AH1215">
            <v>32.89</v>
          </cell>
          <cell r="AX1215">
            <v>35.78</v>
          </cell>
          <cell r="BB1215">
            <v>33.47</v>
          </cell>
          <cell r="BF1215">
            <v>32.39</v>
          </cell>
          <cell r="BJ1215">
            <v>30.2</v>
          </cell>
          <cell r="BN1215">
            <v>30.05</v>
          </cell>
        </row>
        <row r="1216">
          <cell r="N1216">
            <v>-3.6749999999999998</v>
          </cell>
          <cell r="R1216">
            <v>-3.7789999999999999</v>
          </cell>
          <cell r="V1216">
            <v>-3.8639999999999999</v>
          </cell>
          <cell r="Z1216">
            <v>-3.9409999999999998</v>
          </cell>
          <cell r="AD1216">
            <v>-4.032</v>
          </cell>
          <cell r="AH1216">
            <v>-4.165</v>
          </cell>
          <cell r="AX1216">
            <v>-4.41</v>
          </cell>
          <cell r="BB1216">
            <v>-4.4130000000000003</v>
          </cell>
          <cell r="BF1216">
            <v>-4.4260000000000002</v>
          </cell>
          <cell r="BJ1216">
            <v>-4.4329999999999998</v>
          </cell>
          <cell r="BN1216">
            <v>-4.4370000000000003</v>
          </cell>
          <cell r="BR1216">
            <v>-4.4180000000000001</v>
          </cell>
          <cell r="BV1216">
            <v>-4.4160000000000004</v>
          </cell>
          <cell r="BZ1216">
            <v>-4.4219999999999997</v>
          </cell>
        </row>
        <row r="1217">
          <cell r="N1217">
            <v>23.28</v>
          </cell>
          <cell r="R1217">
            <v>28.06</v>
          </cell>
          <cell r="V1217">
            <v>28.66</v>
          </cell>
          <cell r="Z1217">
            <v>29.69</v>
          </cell>
          <cell r="AD1217">
            <v>29.02</v>
          </cell>
          <cell r="AH1217">
            <v>25.32</v>
          </cell>
          <cell r="AX1217">
            <v>25.2</v>
          </cell>
          <cell r="BB1217">
            <v>24.46</v>
          </cell>
          <cell r="BF1217">
            <v>23.77</v>
          </cell>
          <cell r="BJ1217">
            <v>21.85</v>
          </cell>
          <cell r="BN1217">
            <v>21.12</v>
          </cell>
        </row>
        <row r="1218">
          <cell r="N1218">
            <v>22.82</v>
          </cell>
          <cell r="R1218">
            <v>28.28</v>
          </cell>
          <cell r="V1218">
            <v>28.73</v>
          </cell>
          <cell r="Z1218">
            <v>30.14</v>
          </cell>
          <cell r="AD1218">
            <v>29.75</v>
          </cell>
          <cell r="AH1218">
            <v>25.49</v>
          </cell>
          <cell r="AX1218">
            <v>25.84</v>
          </cell>
          <cell r="BB1218">
            <v>24.77</v>
          </cell>
          <cell r="BF1218">
            <v>23.25</v>
          </cell>
          <cell r="BJ1218">
            <v>21.6</v>
          </cell>
          <cell r="BN1218">
            <v>21.44</v>
          </cell>
        </row>
        <row r="1219">
          <cell r="N1219">
            <v>26.57</v>
          </cell>
          <cell r="R1219">
            <v>30.74</v>
          </cell>
          <cell r="V1219">
            <v>29.96</v>
          </cell>
          <cell r="Z1219">
            <v>30.86</v>
          </cell>
          <cell r="AD1219">
            <v>29.85</v>
          </cell>
          <cell r="AH1219">
            <v>25.53</v>
          </cell>
          <cell r="AX1219">
            <v>26.37</v>
          </cell>
          <cell r="BB1219">
            <v>25.2</v>
          </cell>
          <cell r="BF1219">
            <v>23.73</v>
          </cell>
          <cell r="BJ1219">
            <v>22.11</v>
          </cell>
          <cell r="BN1219">
            <v>21.84</v>
          </cell>
        </row>
        <row r="1220">
          <cell r="N1220">
            <v>27.12</v>
          </cell>
          <cell r="R1220">
            <v>30.53</v>
          </cell>
          <cell r="V1220">
            <v>29.89</v>
          </cell>
          <cell r="Z1220">
            <v>30.39</v>
          </cell>
          <cell r="AD1220">
            <v>29.11</v>
          </cell>
          <cell r="AH1220">
            <v>25.36</v>
          </cell>
          <cell r="AX1220">
            <v>25.71</v>
          </cell>
          <cell r="BB1220">
            <v>24.89</v>
          </cell>
          <cell r="BF1220">
            <v>24.25</v>
          </cell>
          <cell r="BJ1220">
            <v>22.35</v>
          </cell>
          <cell r="BN1220">
            <v>21.51</v>
          </cell>
        </row>
        <row r="1221">
          <cell r="N1221">
            <v>-2.96</v>
          </cell>
          <cell r="R1221">
            <v>-2.9929999999999999</v>
          </cell>
          <cell r="V1221">
            <v>-3.008</v>
          </cell>
          <cell r="Z1221">
            <v>-2.9969999999999999</v>
          </cell>
          <cell r="AD1221">
            <v>-2.9580000000000002</v>
          </cell>
          <cell r="AH1221">
            <v>-2.9260000000000002</v>
          </cell>
          <cell r="AX1221">
            <v>-2.8029999999999999</v>
          </cell>
          <cell r="BB1221">
            <v>-2.7650000000000001</v>
          </cell>
          <cell r="BF1221">
            <v>-2.74</v>
          </cell>
          <cell r="BJ1221">
            <v>-2.7360000000000002</v>
          </cell>
          <cell r="BN1221">
            <v>-2.7639999999999998</v>
          </cell>
          <cell r="BR1221">
            <v>-2.7909999999999999</v>
          </cell>
          <cell r="BV1221">
            <v>-2.8220000000000001</v>
          </cell>
          <cell r="BZ1221">
            <v>-2.835</v>
          </cell>
        </row>
        <row r="1222">
          <cell r="N1222">
            <v>3.41</v>
          </cell>
          <cell r="R1222">
            <v>3.28</v>
          </cell>
          <cell r="V1222">
            <v>2.97</v>
          </cell>
          <cell r="Z1222">
            <v>3.1</v>
          </cell>
          <cell r="AD1222">
            <v>2.75</v>
          </cell>
          <cell r="AH1222">
            <v>2.7</v>
          </cell>
          <cell r="AX1222">
            <v>3.28</v>
          </cell>
          <cell r="BB1222">
            <v>2.91</v>
          </cell>
          <cell r="BF1222">
            <v>2.89</v>
          </cell>
          <cell r="BJ1222">
            <v>3.34</v>
          </cell>
          <cell r="BN1222">
            <v>2.77</v>
          </cell>
        </row>
        <row r="1223">
          <cell r="N1223">
            <v>72.998000000000005</v>
          </cell>
          <cell r="R1223">
            <v>72.497</v>
          </cell>
          <cell r="V1223">
            <v>71.457999999999998</v>
          </cell>
          <cell r="Z1223">
            <v>70.42</v>
          </cell>
          <cell r="AD1223">
            <v>69.683999999999997</v>
          </cell>
          <cell r="AH1223">
            <v>68.808999999999997</v>
          </cell>
          <cell r="AX1223">
            <v>63.642000000000003</v>
          </cell>
          <cell r="BB1223">
            <v>62.695999999999998</v>
          </cell>
          <cell r="BF1223">
            <v>62.110999999999997</v>
          </cell>
          <cell r="BJ1223">
            <v>61.548999999999999</v>
          </cell>
          <cell r="BN1223">
            <v>60.869</v>
          </cell>
          <cell r="BR1223">
            <v>60.296999999999997</v>
          </cell>
          <cell r="BV1223">
            <v>60.069000000000003</v>
          </cell>
          <cell r="BZ1223">
            <v>59.710999999999999</v>
          </cell>
        </row>
        <row r="1224">
          <cell r="N1224">
            <v>253.1</v>
          </cell>
          <cell r="R1224">
            <v>263.52</v>
          </cell>
          <cell r="V1224">
            <v>265.52999999999997</v>
          </cell>
          <cell r="Z1224">
            <v>270.93</v>
          </cell>
          <cell r="AD1224">
            <v>278.73</v>
          </cell>
          <cell r="AH1224">
            <v>286.82</v>
          </cell>
          <cell r="AX1224">
            <v>325.12</v>
          </cell>
          <cell r="BB1224">
            <v>334.75</v>
          </cell>
          <cell r="BF1224">
            <v>337.22</v>
          </cell>
          <cell r="BJ1224">
            <v>339.65</v>
          </cell>
          <cell r="BN1224">
            <v>343.18</v>
          </cell>
        </row>
        <row r="1225">
          <cell r="N1225">
            <v>253.51</v>
          </cell>
          <cell r="R1225">
            <v>263.19</v>
          </cell>
          <cell r="V1225">
            <v>265.7</v>
          </cell>
          <cell r="Z1225">
            <v>270.35000000000002</v>
          </cell>
          <cell r="AD1225">
            <v>278.18</v>
          </cell>
          <cell r="AH1225">
            <v>286.18</v>
          </cell>
          <cell r="AX1225">
            <v>323.83999999999997</v>
          </cell>
          <cell r="BB1225">
            <v>334</v>
          </cell>
          <cell r="BF1225">
            <v>338.04</v>
          </cell>
          <cell r="BJ1225">
            <v>340.2</v>
          </cell>
          <cell r="BN1225">
            <v>342.47</v>
          </cell>
        </row>
        <row r="1226">
          <cell r="N1226">
            <v>18.88</v>
          </cell>
          <cell r="R1226">
            <v>19.66</v>
          </cell>
          <cell r="V1226">
            <v>20.16</v>
          </cell>
          <cell r="Z1226">
            <v>21.48</v>
          </cell>
          <cell r="AD1226">
            <v>23.33</v>
          </cell>
          <cell r="AH1226">
            <v>23.14</v>
          </cell>
          <cell r="AX1226">
            <v>31.71</v>
          </cell>
          <cell r="BB1226">
            <v>34.549999999999997</v>
          </cell>
          <cell r="BF1226">
            <v>32.69</v>
          </cell>
          <cell r="BJ1226">
            <v>33.25</v>
          </cell>
          <cell r="BN1226">
            <v>31.95</v>
          </cell>
        </row>
        <row r="1227">
          <cell r="N1227">
            <v>18.940000000000001</v>
          </cell>
          <cell r="R1227">
            <v>19.62</v>
          </cell>
          <cell r="V1227">
            <v>20.18</v>
          </cell>
          <cell r="Z1227">
            <v>21.42</v>
          </cell>
          <cell r="AD1227">
            <v>23.2</v>
          </cell>
          <cell r="AH1227">
            <v>23.07</v>
          </cell>
          <cell r="AX1227">
            <v>31.54</v>
          </cell>
          <cell r="BB1227">
            <v>34.44</v>
          </cell>
          <cell r="BF1227">
            <v>32.81</v>
          </cell>
          <cell r="BJ1227">
            <v>33.299999999999997</v>
          </cell>
          <cell r="BN1227">
            <v>31.88</v>
          </cell>
        </row>
        <row r="1228">
          <cell r="N1228">
            <v>99.614999999999995</v>
          </cell>
          <cell r="R1228">
            <v>100.20399999999999</v>
          </cell>
          <cell r="V1228">
            <v>99.88</v>
          </cell>
          <cell r="Z1228">
            <v>100.27200000000001</v>
          </cell>
          <cell r="AD1228">
            <v>100.59699999999999</v>
          </cell>
          <cell r="AH1228">
            <v>100.29300000000001</v>
          </cell>
          <cell r="AX1228">
            <v>100.556</v>
          </cell>
          <cell r="BB1228">
            <v>100.32599999999999</v>
          </cell>
          <cell r="BF1228">
            <v>99.629000000000005</v>
          </cell>
          <cell r="BJ1228">
            <v>99.864000000000004</v>
          </cell>
          <cell r="BN1228">
            <v>100.223</v>
          </cell>
          <cell r="BR1228">
            <v>99.519000000000005</v>
          </cell>
          <cell r="BV1228">
            <v>100.575</v>
          </cell>
          <cell r="BZ1228">
            <v>100.33</v>
          </cell>
          <cell r="CD1228">
            <v>99.602999999999994</v>
          </cell>
          <cell r="CH1228">
            <v>99.867999999999995</v>
          </cell>
        </row>
        <row r="1229">
          <cell r="N1229">
            <v>3.41</v>
          </cell>
          <cell r="R1229">
            <v>3.28</v>
          </cell>
          <cell r="V1229">
            <v>2.97</v>
          </cell>
          <cell r="Z1229">
            <v>3.1</v>
          </cell>
          <cell r="AD1229">
            <v>2.75</v>
          </cell>
          <cell r="AH1229">
            <v>2.7</v>
          </cell>
          <cell r="AX1229">
            <v>3.28</v>
          </cell>
          <cell r="BB1229">
            <v>2.91</v>
          </cell>
          <cell r="BF1229">
            <v>2.89</v>
          </cell>
          <cell r="BJ1229">
            <v>3.34</v>
          </cell>
          <cell r="BN1229">
            <v>2.77</v>
          </cell>
        </row>
        <row r="1230">
          <cell r="N1230">
            <v>98.59</v>
          </cell>
          <cell r="R1230">
            <v>100.785</v>
          </cell>
          <cell r="V1230">
            <v>99.81</v>
          </cell>
          <cell r="Z1230">
            <v>100.732</v>
          </cell>
          <cell r="AD1230">
            <v>101.503</v>
          </cell>
          <cell r="AH1230">
            <v>100.727</v>
          </cell>
          <cell r="AX1230">
            <v>101.53</v>
          </cell>
          <cell r="BB1230">
            <v>100.851</v>
          </cell>
          <cell r="BF1230">
            <v>98.935000000000002</v>
          </cell>
          <cell r="BJ1230">
            <v>99.656999999999996</v>
          </cell>
          <cell r="BN1230">
            <v>100.581</v>
          </cell>
          <cell r="BR1230">
            <v>98.867999999999995</v>
          </cell>
          <cell r="BV1230">
            <v>101.429</v>
          </cell>
          <cell r="BZ1230">
            <v>100.783</v>
          </cell>
          <cell r="CD1230">
            <v>99.075000000000003</v>
          </cell>
          <cell r="CH1230">
            <v>99.733000000000004</v>
          </cell>
        </row>
        <row r="1231">
          <cell r="N1231">
            <v>99.14</v>
          </cell>
          <cell r="R1231">
            <v>99.147000000000006</v>
          </cell>
          <cell r="V1231">
            <v>99.207999999999998</v>
          </cell>
          <cell r="Z1231">
            <v>99.257999999999996</v>
          </cell>
          <cell r="AD1231">
            <v>99.307000000000002</v>
          </cell>
          <cell r="AH1231">
            <v>99.213999999999999</v>
          </cell>
          <cell r="AX1231">
            <v>98.861999999999995</v>
          </cell>
          <cell r="BB1231">
            <v>98.747</v>
          </cell>
          <cell r="BF1231">
            <v>98.623000000000005</v>
          </cell>
          <cell r="BJ1231">
            <v>98.498999999999995</v>
          </cell>
          <cell r="BN1231">
            <v>98.382999999999996</v>
          </cell>
          <cell r="BR1231">
            <v>98.347999999999999</v>
          </cell>
          <cell r="BV1231">
            <v>98.427999999999997</v>
          </cell>
          <cell r="BZ1231">
            <v>98.478999999999999</v>
          </cell>
        </row>
        <row r="1232">
          <cell r="N1232">
            <v>99.626999999999995</v>
          </cell>
          <cell r="R1232">
            <v>100.15900000000001</v>
          </cell>
          <cell r="V1232">
            <v>99.926000000000002</v>
          </cell>
          <cell r="Z1232">
            <v>100.176</v>
          </cell>
          <cell r="AD1232">
            <v>100.458</v>
          </cell>
          <cell r="AH1232">
            <v>100.274</v>
          </cell>
          <cell r="AX1232">
            <v>100.518</v>
          </cell>
          <cell r="BB1232">
            <v>100.233</v>
          </cell>
          <cell r="BF1232">
            <v>99.695999999999998</v>
          </cell>
          <cell r="BJ1232">
            <v>99.853999999999999</v>
          </cell>
          <cell r="BN1232">
            <v>100.23699999999999</v>
          </cell>
          <cell r="BR1232">
            <v>99.602999999999994</v>
          </cell>
          <cell r="BV1232">
            <v>100.48</v>
          </cell>
          <cell r="BZ1232">
            <v>100.25700000000001</v>
          </cell>
          <cell r="CD1232">
            <v>99.63</v>
          </cell>
          <cell r="CH1232">
            <v>99.905000000000001</v>
          </cell>
        </row>
        <row r="1233">
          <cell r="N1233">
            <v>99.152000000000001</v>
          </cell>
          <cell r="R1233">
            <v>99.116</v>
          </cell>
          <cell r="V1233">
            <v>99.09</v>
          </cell>
          <cell r="Z1233">
            <v>99.004999999999995</v>
          </cell>
          <cell r="AD1233">
            <v>98.897999999999996</v>
          </cell>
          <cell r="AH1233">
            <v>98.787000000000006</v>
          </cell>
          <cell r="AX1233">
            <v>98.545000000000002</v>
          </cell>
          <cell r="BB1233">
            <v>98.495999999999995</v>
          </cell>
          <cell r="BF1233">
            <v>98.41</v>
          </cell>
          <cell r="BJ1233">
            <v>98.421000000000006</v>
          </cell>
          <cell r="BN1233">
            <v>98.460999999999999</v>
          </cell>
          <cell r="BR1233">
            <v>98.554000000000002</v>
          </cell>
          <cell r="BV1233">
            <v>98.611000000000004</v>
          </cell>
          <cell r="BZ1233">
            <v>98.638999999999996</v>
          </cell>
        </row>
        <row r="1234">
          <cell r="N1234">
            <v>98.468999999999994</v>
          </cell>
          <cell r="R1234">
            <v>100.80200000000001</v>
          </cell>
          <cell r="V1234">
            <v>99.843999999999994</v>
          </cell>
          <cell r="Z1234">
            <v>100.797</v>
          </cell>
          <cell r="AD1234">
            <v>101.7</v>
          </cell>
          <cell r="AH1234">
            <v>100.84099999999999</v>
          </cell>
          <cell r="AX1234">
            <v>101.77500000000001</v>
          </cell>
          <cell r="BB1234">
            <v>100.931</v>
          </cell>
          <cell r="BF1234">
            <v>98.744</v>
          </cell>
          <cell r="BJ1234">
            <v>99.597999999999999</v>
          </cell>
          <cell r="BN1234">
            <v>100.73699999999999</v>
          </cell>
          <cell r="BR1234">
            <v>98.683999999999997</v>
          </cell>
          <cell r="BV1234">
            <v>101.657</v>
          </cell>
          <cell r="BZ1234">
            <v>100.89</v>
          </cell>
          <cell r="CD1234">
            <v>98.888000000000005</v>
          </cell>
          <cell r="CH1234">
            <v>99.697000000000003</v>
          </cell>
        </row>
        <row r="1235">
          <cell r="N1235">
            <v>99.59</v>
          </cell>
          <cell r="R1235">
            <v>99.447999999999993</v>
          </cell>
          <cell r="V1235">
            <v>99.293999999999997</v>
          </cell>
          <cell r="Z1235">
            <v>99.094999999999999</v>
          </cell>
          <cell r="AD1235">
            <v>98.864000000000004</v>
          </cell>
          <cell r="AH1235">
            <v>98.611000000000004</v>
          </cell>
          <cell r="AX1235">
            <v>98.120999999999995</v>
          </cell>
        </row>
        <row r="1236">
          <cell r="N1236">
            <v>99.152000000000001</v>
          </cell>
          <cell r="R1236">
            <v>99.216999999999999</v>
          </cell>
          <cell r="V1236">
            <v>99.325999999999993</v>
          </cell>
          <cell r="Z1236">
            <v>99.364999999999995</v>
          </cell>
          <cell r="AD1236">
            <v>99.322999999999993</v>
          </cell>
          <cell r="AH1236">
            <v>99.32</v>
          </cell>
          <cell r="AX1236">
            <v>99.566999999999993</v>
          </cell>
        </row>
        <row r="1237">
          <cell r="N1237">
            <v>96.236999999999995</v>
          </cell>
          <cell r="R1237">
            <v>96.227999999999994</v>
          </cell>
          <cell r="V1237">
            <v>96.248000000000005</v>
          </cell>
          <cell r="Z1237">
            <v>96.311999999999998</v>
          </cell>
          <cell r="AD1237">
            <v>96.4</v>
          </cell>
          <cell r="AH1237">
            <v>96.515000000000001</v>
          </cell>
          <cell r="AX1237">
            <v>97.066999999999993</v>
          </cell>
          <cell r="BB1237">
            <v>97.198999999999998</v>
          </cell>
          <cell r="BF1237">
            <v>97.3</v>
          </cell>
          <cell r="BJ1237">
            <v>97.358000000000004</v>
          </cell>
          <cell r="BN1237">
            <v>97.397000000000006</v>
          </cell>
          <cell r="BR1237">
            <v>97.42</v>
          </cell>
          <cell r="BV1237">
            <v>97.436000000000007</v>
          </cell>
          <cell r="BZ1237">
            <v>97.430999999999997</v>
          </cell>
        </row>
        <row r="1238">
          <cell r="N1238">
            <v>99.436999999999998</v>
          </cell>
          <cell r="R1238">
            <v>100.324</v>
          </cell>
          <cell r="V1238">
            <v>99.923000000000002</v>
          </cell>
          <cell r="Z1238">
            <v>100.40600000000001</v>
          </cell>
          <cell r="AD1238">
            <v>100.697</v>
          </cell>
          <cell r="AH1238">
            <v>100.42</v>
          </cell>
          <cell r="AX1238">
            <v>100.852</v>
          </cell>
          <cell r="BB1238">
            <v>100.41</v>
          </cell>
          <cell r="BF1238">
            <v>99.441999999999993</v>
          </cell>
          <cell r="BJ1238">
            <v>99.716999999999999</v>
          </cell>
          <cell r="BN1238">
            <v>100.42700000000001</v>
          </cell>
          <cell r="BR1238">
            <v>99.370999999999995</v>
          </cell>
          <cell r="BV1238">
            <v>100.726</v>
          </cell>
          <cell r="BZ1238">
            <v>100.336</v>
          </cell>
          <cell r="CD1238">
            <v>99.494</v>
          </cell>
          <cell r="CH1238">
            <v>99.798000000000002</v>
          </cell>
        </row>
        <row r="1239">
          <cell r="N1239">
            <v>0.21</v>
          </cell>
          <cell r="R1239">
            <v>0.25</v>
          </cell>
          <cell r="V1239">
            <v>0.28000000000000003</v>
          </cell>
          <cell r="Z1239">
            <v>0.27</v>
          </cell>
          <cell r="AD1239">
            <v>0.28000000000000003</v>
          </cell>
          <cell r="AH1239">
            <v>0.32</v>
          </cell>
          <cell r="AX1239">
            <v>0.4</v>
          </cell>
          <cell r="BB1239">
            <v>0.39</v>
          </cell>
          <cell r="BF1239">
            <v>0.41</v>
          </cell>
          <cell r="BJ1239">
            <v>0.4</v>
          </cell>
          <cell r="BN1239">
            <v>0.4</v>
          </cell>
        </row>
        <row r="1240">
          <cell r="N1240">
            <v>0.21</v>
          </cell>
          <cell r="R1240">
            <v>0.25</v>
          </cell>
          <cell r="V1240">
            <v>0.28000000000000003</v>
          </cell>
          <cell r="Z1240">
            <v>0.27</v>
          </cell>
          <cell r="AD1240">
            <v>0.28000000000000003</v>
          </cell>
          <cell r="AH1240">
            <v>0.32</v>
          </cell>
          <cell r="AX1240">
            <v>0.4</v>
          </cell>
          <cell r="BB1240">
            <v>0.39</v>
          </cell>
          <cell r="BF1240">
            <v>0.41</v>
          </cell>
          <cell r="BJ1240">
            <v>0.4</v>
          </cell>
          <cell r="BN1240">
            <v>0.4</v>
          </cell>
        </row>
        <row r="1241">
          <cell r="N1241">
            <v>0.19</v>
          </cell>
          <cell r="R1241">
            <v>0.23</v>
          </cell>
          <cell r="V1241">
            <v>0.26</v>
          </cell>
          <cell r="Z1241">
            <v>0.27</v>
          </cell>
          <cell r="AD1241">
            <v>0.28000000000000003</v>
          </cell>
          <cell r="AH1241">
            <v>0.33</v>
          </cell>
          <cell r="AX1241">
            <v>0.46</v>
          </cell>
          <cell r="BB1241">
            <v>0.45</v>
          </cell>
          <cell r="BF1241">
            <v>0.47</v>
          </cell>
          <cell r="BJ1241">
            <v>0.47</v>
          </cell>
          <cell r="BN1241">
            <v>0.47</v>
          </cell>
        </row>
        <row r="1242">
          <cell r="N1242">
            <v>0.19</v>
          </cell>
          <cell r="R1242">
            <v>0.23</v>
          </cell>
          <cell r="V1242">
            <v>0.26</v>
          </cell>
          <cell r="Z1242">
            <v>0.27</v>
          </cell>
          <cell r="AD1242">
            <v>0.28000000000000003</v>
          </cell>
          <cell r="AH1242">
            <v>0.33</v>
          </cell>
          <cell r="AX1242">
            <v>0.46</v>
          </cell>
          <cell r="BB1242">
            <v>0.45</v>
          </cell>
          <cell r="BF1242">
            <v>0.47</v>
          </cell>
          <cell r="BJ1242">
            <v>0.47</v>
          </cell>
          <cell r="BN1242">
            <v>0.47</v>
          </cell>
        </row>
        <row r="1243">
          <cell r="N1243">
            <v>7.6</v>
          </cell>
          <cell r="R1243">
            <v>9.74</v>
          </cell>
          <cell r="V1243">
            <v>9.61</v>
          </cell>
          <cell r="Z1243">
            <v>10.08</v>
          </cell>
          <cell r="AD1243">
            <v>8.92</v>
          </cell>
          <cell r="AH1243">
            <v>6.56</v>
          </cell>
          <cell r="AX1243">
            <v>7.36</v>
          </cell>
          <cell r="BB1243">
            <v>7.25</v>
          </cell>
          <cell r="BF1243">
            <v>7.71</v>
          </cell>
          <cell r="BJ1243">
            <v>6.39</v>
          </cell>
          <cell r="BN1243">
            <v>6.01</v>
          </cell>
        </row>
        <row r="1244">
          <cell r="N1244">
            <v>7.6</v>
          </cell>
          <cell r="R1244">
            <v>9.74</v>
          </cell>
          <cell r="V1244">
            <v>9.61</v>
          </cell>
          <cell r="Z1244">
            <v>10.08</v>
          </cell>
          <cell r="AD1244">
            <v>8.92</v>
          </cell>
          <cell r="AH1244">
            <v>6.56</v>
          </cell>
          <cell r="AX1244">
            <v>7.36</v>
          </cell>
          <cell r="BB1244">
            <v>7.25</v>
          </cell>
          <cell r="BF1244">
            <v>7.71</v>
          </cell>
          <cell r="BJ1244">
            <v>6.39</v>
          </cell>
          <cell r="BN1244">
            <v>6.01</v>
          </cell>
        </row>
        <row r="1245">
          <cell r="N1245">
            <v>8.93</v>
          </cell>
          <cell r="R1245">
            <v>10.62</v>
          </cell>
          <cell r="V1245">
            <v>10</v>
          </cell>
          <cell r="Z1245">
            <v>10.28</v>
          </cell>
          <cell r="AD1245">
            <v>8.93</v>
          </cell>
          <cell r="AH1245">
            <v>6.64</v>
          </cell>
          <cell r="AX1245">
            <v>7.67</v>
          </cell>
          <cell r="BB1245">
            <v>7.58</v>
          </cell>
          <cell r="BF1245">
            <v>8.01</v>
          </cell>
          <cell r="BJ1245">
            <v>6.64</v>
          </cell>
          <cell r="BN1245">
            <v>6.22</v>
          </cell>
        </row>
        <row r="1246">
          <cell r="N1246">
            <v>8.93</v>
          </cell>
          <cell r="R1246">
            <v>10.62</v>
          </cell>
          <cell r="V1246">
            <v>10</v>
          </cell>
          <cell r="Z1246">
            <v>10.28</v>
          </cell>
          <cell r="AD1246">
            <v>8.93</v>
          </cell>
          <cell r="AH1246">
            <v>6.64</v>
          </cell>
          <cell r="AX1246">
            <v>7.67</v>
          </cell>
          <cell r="BB1246">
            <v>7.58</v>
          </cell>
          <cell r="BF1246">
            <v>8.01</v>
          </cell>
          <cell r="BJ1246">
            <v>6.64</v>
          </cell>
          <cell r="BN1246">
            <v>6.22</v>
          </cell>
        </row>
        <row r="1247">
          <cell r="N1247">
            <v>1.36</v>
          </cell>
          <cell r="R1247">
            <v>1.76</v>
          </cell>
          <cell r="V1247">
            <v>1.55</v>
          </cell>
          <cell r="Z1247">
            <v>1.32</v>
          </cell>
          <cell r="AD1247">
            <v>1.1399999999999999</v>
          </cell>
          <cell r="AH1247">
            <v>1.23</v>
          </cell>
          <cell r="AX1247">
            <v>1.38</v>
          </cell>
          <cell r="BB1247">
            <v>1.42</v>
          </cell>
          <cell r="BF1247">
            <v>1.39</v>
          </cell>
          <cell r="BJ1247">
            <v>1.1000000000000001</v>
          </cell>
          <cell r="BN1247">
            <v>1</v>
          </cell>
        </row>
        <row r="1248">
          <cell r="N1248">
            <v>1.36</v>
          </cell>
          <cell r="R1248">
            <v>1.76</v>
          </cell>
          <cell r="V1248">
            <v>1.55</v>
          </cell>
          <cell r="Z1248">
            <v>1.32</v>
          </cell>
          <cell r="AD1248">
            <v>1.1399999999999999</v>
          </cell>
          <cell r="AH1248">
            <v>1.23</v>
          </cell>
          <cell r="AX1248">
            <v>1.38</v>
          </cell>
          <cell r="BB1248">
            <v>1.42</v>
          </cell>
          <cell r="BF1248">
            <v>1.39</v>
          </cell>
          <cell r="BJ1248">
            <v>1.1000000000000001</v>
          </cell>
          <cell r="BN1248">
            <v>1</v>
          </cell>
        </row>
        <row r="1249">
          <cell r="N1249">
            <v>1.36</v>
          </cell>
          <cell r="R1249">
            <v>1.74</v>
          </cell>
          <cell r="V1249">
            <v>1.5</v>
          </cell>
          <cell r="Z1249">
            <v>1.29</v>
          </cell>
          <cell r="AD1249">
            <v>1.1399999999999999</v>
          </cell>
          <cell r="AH1249">
            <v>1.25</v>
          </cell>
          <cell r="AX1249">
            <v>1.45</v>
          </cell>
          <cell r="BB1249">
            <v>1.5</v>
          </cell>
          <cell r="BF1249">
            <v>1.48</v>
          </cell>
          <cell r="BJ1249">
            <v>1.25</v>
          </cell>
          <cell r="BN1249">
            <v>1.1100000000000001</v>
          </cell>
        </row>
        <row r="1250">
          <cell r="N1250">
            <v>1.36</v>
          </cell>
          <cell r="R1250">
            <v>1.74</v>
          </cell>
          <cell r="V1250">
            <v>1.5</v>
          </cell>
          <cell r="Z1250">
            <v>1.29</v>
          </cell>
          <cell r="AD1250">
            <v>1.1399999999999999</v>
          </cell>
          <cell r="AH1250">
            <v>1.25</v>
          </cell>
          <cell r="AX1250">
            <v>1.45</v>
          </cell>
          <cell r="BB1250">
            <v>1.5</v>
          </cell>
          <cell r="BF1250">
            <v>1.48</v>
          </cell>
          <cell r="BJ1250">
            <v>1.25</v>
          </cell>
          <cell r="BN1250">
            <v>1.1100000000000001</v>
          </cell>
        </row>
        <row r="1251">
          <cell r="N1251">
            <v>7.94</v>
          </cell>
          <cell r="R1251">
            <v>10.07</v>
          </cell>
          <cell r="V1251">
            <v>9.92</v>
          </cell>
          <cell r="Z1251">
            <v>10.32</v>
          </cell>
          <cell r="AD1251">
            <v>9.14</v>
          </cell>
          <cell r="AH1251">
            <v>6.79</v>
          </cell>
          <cell r="AX1251">
            <v>7.56</v>
          </cell>
          <cell r="BB1251">
            <v>7.44</v>
          </cell>
          <cell r="BF1251">
            <v>7.89</v>
          </cell>
          <cell r="BJ1251">
            <v>6.55</v>
          </cell>
          <cell r="BN1251">
            <v>6.17</v>
          </cell>
        </row>
        <row r="1252">
          <cell r="N1252">
            <v>7.94</v>
          </cell>
          <cell r="R1252">
            <v>10.07</v>
          </cell>
          <cell r="V1252">
            <v>9.92</v>
          </cell>
          <cell r="Z1252">
            <v>10.32</v>
          </cell>
          <cell r="AD1252">
            <v>9.14</v>
          </cell>
          <cell r="AH1252">
            <v>6.79</v>
          </cell>
          <cell r="AX1252">
            <v>7.56</v>
          </cell>
          <cell r="BB1252">
            <v>7.44</v>
          </cell>
          <cell r="BF1252">
            <v>7.89</v>
          </cell>
          <cell r="BJ1252">
            <v>6.55</v>
          </cell>
          <cell r="BN1252">
            <v>6.17</v>
          </cell>
        </row>
        <row r="1253">
          <cell r="N1253">
            <v>9.33</v>
          </cell>
          <cell r="R1253">
            <v>10.99</v>
          </cell>
          <cell r="V1253">
            <v>10.33</v>
          </cell>
          <cell r="Z1253">
            <v>10.53</v>
          </cell>
          <cell r="AD1253">
            <v>9.16</v>
          </cell>
          <cell r="AH1253">
            <v>6.87</v>
          </cell>
          <cell r="AX1253">
            <v>7.87</v>
          </cell>
          <cell r="BB1253">
            <v>7.77</v>
          </cell>
          <cell r="BF1253">
            <v>8.19</v>
          </cell>
          <cell r="BJ1253">
            <v>6.8</v>
          </cell>
          <cell r="BN1253">
            <v>6.38</v>
          </cell>
        </row>
        <row r="1254">
          <cell r="N1254">
            <v>9.33</v>
          </cell>
          <cell r="R1254">
            <v>10.99</v>
          </cell>
          <cell r="V1254">
            <v>10.33</v>
          </cell>
          <cell r="Z1254">
            <v>10.53</v>
          </cell>
          <cell r="AD1254">
            <v>9.16</v>
          </cell>
          <cell r="AH1254">
            <v>6.87</v>
          </cell>
          <cell r="AX1254">
            <v>7.87</v>
          </cell>
          <cell r="BB1254">
            <v>7.77</v>
          </cell>
          <cell r="BF1254">
            <v>8.19</v>
          </cell>
          <cell r="BJ1254">
            <v>6.8</v>
          </cell>
          <cell r="BN1254">
            <v>6.38</v>
          </cell>
        </row>
        <row r="1255">
          <cell r="N1255">
            <v>0.34</v>
          </cell>
          <cell r="R1255">
            <v>0.33</v>
          </cell>
          <cell r="V1255">
            <v>0.31</v>
          </cell>
          <cell r="Z1255">
            <v>0.24</v>
          </cell>
          <cell r="AD1255">
            <v>0.22</v>
          </cell>
          <cell r="AH1255">
            <v>0.23</v>
          </cell>
          <cell r="AX1255">
            <v>0.2</v>
          </cell>
          <cell r="BB1255">
            <v>0.19</v>
          </cell>
          <cell r="BF1255">
            <v>0.18</v>
          </cell>
          <cell r="BJ1255">
            <v>0.16</v>
          </cell>
          <cell r="BN1255">
            <v>0.16</v>
          </cell>
        </row>
        <row r="1256">
          <cell r="N1256">
            <v>0.34</v>
          </cell>
          <cell r="R1256">
            <v>0.33</v>
          </cell>
          <cell r="V1256">
            <v>0.31</v>
          </cell>
          <cell r="Z1256">
            <v>0.24</v>
          </cell>
          <cell r="AD1256">
            <v>0.22</v>
          </cell>
          <cell r="AH1256">
            <v>0.23</v>
          </cell>
          <cell r="AX1256">
            <v>0.2</v>
          </cell>
          <cell r="BB1256">
            <v>0.19</v>
          </cell>
          <cell r="BF1256">
            <v>0.18</v>
          </cell>
          <cell r="BJ1256">
            <v>0.16</v>
          </cell>
          <cell r="BN1256">
            <v>0.16</v>
          </cell>
        </row>
        <row r="1257">
          <cell r="N1257">
            <v>0.4</v>
          </cell>
          <cell r="R1257">
            <v>0.37</v>
          </cell>
          <cell r="V1257">
            <v>0.33</v>
          </cell>
          <cell r="Z1257">
            <v>0.25</v>
          </cell>
          <cell r="AD1257">
            <v>0.23</v>
          </cell>
          <cell r="AH1257">
            <v>0.23</v>
          </cell>
          <cell r="AX1257">
            <v>0.2</v>
          </cell>
          <cell r="BB1257">
            <v>0.19</v>
          </cell>
          <cell r="BF1257">
            <v>0.18</v>
          </cell>
          <cell r="BJ1257">
            <v>0.16</v>
          </cell>
          <cell r="BN1257">
            <v>0.16</v>
          </cell>
        </row>
        <row r="1258">
          <cell r="N1258">
            <v>0.4</v>
          </cell>
          <cell r="R1258">
            <v>0.37</v>
          </cell>
          <cell r="V1258">
            <v>0.33</v>
          </cell>
          <cell r="Z1258">
            <v>0.25</v>
          </cell>
          <cell r="AD1258">
            <v>0.23</v>
          </cell>
          <cell r="AH1258">
            <v>0.23</v>
          </cell>
          <cell r="AX1258">
            <v>0.2</v>
          </cell>
          <cell r="BB1258">
            <v>0.19</v>
          </cell>
          <cell r="BF1258">
            <v>0.18</v>
          </cell>
          <cell r="BJ1258">
            <v>0.16</v>
          </cell>
          <cell r="BN1258">
            <v>0.16</v>
          </cell>
        </row>
        <row r="1259">
          <cell r="N1259">
            <v>83.4</v>
          </cell>
          <cell r="R1259">
            <v>89.2</v>
          </cell>
          <cell r="V1259">
            <v>94.1</v>
          </cell>
          <cell r="Z1259">
            <v>96.6</v>
          </cell>
          <cell r="AD1259">
            <v>99.1</v>
          </cell>
          <cell r="AH1259">
            <v>100.1</v>
          </cell>
          <cell r="AX1259">
            <v>99.7</v>
          </cell>
          <cell r="BB1259">
            <v>100.4</v>
          </cell>
          <cell r="BF1259">
            <v>100.5</v>
          </cell>
          <cell r="BJ1259">
            <v>100.6</v>
          </cell>
          <cell r="BN1259">
            <v>100.9</v>
          </cell>
        </row>
        <row r="1260">
          <cell r="N1260">
            <v>83.8</v>
          </cell>
          <cell r="R1260">
            <v>89.6</v>
          </cell>
          <cell r="V1260">
            <v>94.5</v>
          </cell>
          <cell r="Z1260">
            <v>96.6</v>
          </cell>
          <cell r="AD1260">
            <v>98.9</v>
          </cell>
          <cell r="AH1260">
            <v>100.1</v>
          </cell>
          <cell r="AX1260">
            <v>99.7</v>
          </cell>
          <cell r="BB1260">
            <v>100.4</v>
          </cell>
          <cell r="BF1260">
            <v>100.5</v>
          </cell>
          <cell r="BJ1260">
            <v>100.8</v>
          </cell>
          <cell r="BN1260">
            <v>101.1</v>
          </cell>
        </row>
        <row r="1261">
          <cell r="N1261">
            <v>89.5</v>
          </cell>
          <cell r="R1261">
            <v>96.8</v>
          </cell>
          <cell r="V1261">
            <v>101.6</v>
          </cell>
          <cell r="Z1261">
            <v>103</v>
          </cell>
          <cell r="AD1261">
            <v>104.3</v>
          </cell>
          <cell r="AH1261">
            <v>103.7</v>
          </cell>
          <cell r="AX1261">
            <v>99.8</v>
          </cell>
          <cell r="BB1261">
            <v>99.9</v>
          </cell>
          <cell r="BF1261">
            <v>99.6</v>
          </cell>
          <cell r="BJ1261">
            <v>99</v>
          </cell>
          <cell r="BN1261">
            <v>99.2</v>
          </cell>
        </row>
        <row r="1262">
          <cell r="N1262">
            <v>91.3</v>
          </cell>
          <cell r="R1262">
            <v>97.5</v>
          </cell>
          <cell r="V1262">
            <v>101</v>
          </cell>
          <cell r="Z1262">
            <v>101</v>
          </cell>
          <cell r="AD1262">
            <v>102.2</v>
          </cell>
          <cell r="AH1262">
            <v>101.4</v>
          </cell>
          <cell r="AX1262">
            <v>99.1</v>
          </cell>
          <cell r="BB1262">
            <v>100.9</v>
          </cell>
          <cell r="BF1262">
            <v>100.7</v>
          </cell>
          <cell r="BJ1262">
            <v>100.1</v>
          </cell>
          <cell r="BN1262">
            <v>100.1</v>
          </cell>
        </row>
        <row r="1263">
          <cell r="N1263">
            <v>83.8</v>
          </cell>
          <cell r="R1263">
            <v>90.1</v>
          </cell>
          <cell r="V1263">
            <v>95.2</v>
          </cell>
          <cell r="Z1263">
            <v>97.9</v>
          </cell>
          <cell r="AD1263">
            <v>100.5</v>
          </cell>
          <cell r="AH1263">
            <v>101.3</v>
          </cell>
          <cell r="AX1263">
            <v>99.8</v>
          </cell>
          <cell r="BB1263">
            <v>100</v>
          </cell>
          <cell r="BF1263">
            <v>99.8</v>
          </cell>
          <cell r="BJ1263">
            <v>99.9</v>
          </cell>
          <cell r="BN1263">
            <v>100.2</v>
          </cell>
        </row>
        <row r="1264">
          <cell r="N1264">
            <v>1931.92</v>
          </cell>
          <cell r="R1264">
            <v>1908.49</v>
          </cell>
          <cell r="V1264">
            <v>1923.62</v>
          </cell>
          <cell r="Z1264">
            <v>2402.63</v>
          </cell>
          <cell r="AD1264">
            <v>2309</v>
          </cell>
          <cell r="AH1264">
            <v>2269.81</v>
          </cell>
          <cell r="AX1264">
            <v>1220.93</v>
          </cell>
          <cell r="BB1264">
            <v>1297.05</v>
          </cell>
          <cell r="BF1264">
            <v>1290</v>
          </cell>
        </row>
        <row r="1265">
          <cell r="N1265">
            <v>2156.63</v>
          </cell>
          <cell r="R1265">
            <v>1926.92</v>
          </cell>
          <cell r="V1265">
            <v>1933.35</v>
          </cell>
          <cell r="Z1265">
            <v>1678.79</v>
          </cell>
          <cell r="AD1265">
            <v>1663.4</v>
          </cell>
          <cell r="AH1265">
            <v>1317.95</v>
          </cell>
          <cell r="AX1265">
            <v>1301.5</v>
          </cell>
          <cell r="BB1265">
            <v>1901.27</v>
          </cell>
          <cell r="BF1265">
            <v>1987.46</v>
          </cell>
        </row>
        <row r="1266">
          <cell r="N1266">
            <v>3814.85</v>
          </cell>
          <cell r="R1266">
            <v>4018.65</v>
          </cell>
          <cell r="V1266">
            <v>3560.64</v>
          </cell>
          <cell r="Z1266">
            <v>3958.27</v>
          </cell>
          <cell r="AD1266">
            <v>4062.18</v>
          </cell>
          <cell r="AH1266">
            <v>4316.47</v>
          </cell>
          <cell r="AX1266">
            <v>2979.46</v>
          </cell>
          <cell r="BB1266">
            <v>3609.82</v>
          </cell>
          <cell r="BF1266">
            <v>3539.67</v>
          </cell>
        </row>
        <row r="1267">
          <cell r="N1267">
            <v>4.8140000000000001</v>
          </cell>
          <cell r="R1267">
            <v>5.2569999999999997</v>
          </cell>
          <cell r="V1267">
            <v>5.0469999999999997</v>
          </cell>
          <cell r="Z1267">
            <v>5.0819999999999999</v>
          </cell>
          <cell r="AD1267">
            <v>5.2850000000000001</v>
          </cell>
          <cell r="AH1267">
            <v>5.7229999999999999</v>
          </cell>
          <cell r="AX1267">
            <v>4.1520000000000001</v>
          </cell>
          <cell r="BB1267">
            <v>4.1740000000000004</v>
          </cell>
          <cell r="BF1267">
            <v>4.3529999999999998</v>
          </cell>
        </row>
        <row r="1268">
          <cell r="N1268">
            <v>5.7779999999999996</v>
          </cell>
          <cell r="R1268">
            <v>6.2510000000000003</v>
          </cell>
          <cell r="V1268">
            <v>6.2949999999999999</v>
          </cell>
          <cell r="Z1268">
            <v>6.593</v>
          </cell>
          <cell r="AD1268">
            <v>6.9009999999999998</v>
          </cell>
          <cell r="AH1268">
            <v>7.0529999999999999</v>
          </cell>
          <cell r="AX1268">
            <v>4.8949999999999996</v>
          </cell>
          <cell r="BB1268">
            <v>5.6139999999999999</v>
          </cell>
          <cell r="BF1268">
            <v>5.2569999999999997</v>
          </cell>
        </row>
        <row r="1269">
          <cell r="N1269">
            <v>5.7779999999999996</v>
          </cell>
          <cell r="R1269">
            <v>6.2510000000000003</v>
          </cell>
          <cell r="V1269">
            <v>6.2949999999999999</v>
          </cell>
          <cell r="Z1269">
            <v>6.593</v>
          </cell>
          <cell r="AD1269">
            <v>6.9009999999999998</v>
          </cell>
          <cell r="AH1269">
            <v>7.0529999999999999</v>
          </cell>
          <cell r="AX1269">
            <v>4.8949999999999996</v>
          </cell>
          <cell r="BB1269">
            <v>5.6139999999999999</v>
          </cell>
          <cell r="BF1269">
            <v>5.2569999999999997</v>
          </cell>
        </row>
        <row r="1270">
          <cell r="N1270">
            <v>1.6839999999999999</v>
          </cell>
          <cell r="R1270">
            <v>0.98599999999999999</v>
          </cell>
          <cell r="V1270">
            <v>1.32</v>
          </cell>
          <cell r="Z1270">
            <v>1.429</v>
          </cell>
          <cell r="AD1270">
            <v>1.3939999999999999</v>
          </cell>
          <cell r="AH1270">
            <v>3.4990000000000001</v>
          </cell>
          <cell r="AX1270">
            <v>2.302</v>
          </cell>
          <cell r="BB1270">
            <v>1.68</v>
          </cell>
          <cell r="BF1270">
            <v>1.609</v>
          </cell>
        </row>
        <row r="1271">
          <cell r="N1271">
            <v>-0.104</v>
          </cell>
          <cell r="R1271">
            <v>-3.7999999999999999E-2</v>
          </cell>
          <cell r="V1271">
            <v>-0.34699999999999998</v>
          </cell>
          <cell r="Z1271">
            <v>0.308</v>
          </cell>
          <cell r="AD1271">
            <v>0.36099999999999999</v>
          </cell>
          <cell r="AH1271">
            <v>1.258</v>
          </cell>
          <cell r="AX1271">
            <v>-0.22</v>
          </cell>
          <cell r="BB1271">
            <v>0.46400000000000002</v>
          </cell>
          <cell r="BF1271">
            <v>0.62</v>
          </cell>
        </row>
        <row r="1272">
          <cell r="N1272">
            <v>0.28399999999999997</v>
          </cell>
          <cell r="R1272">
            <v>0.56299999999999994</v>
          </cell>
          <cell r="V1272">
            <v>0.98199999999999998</v>
          </cell>
          <cell r="Z1272">
            <v>0.93600000000000005</v>
          </cell>
          <cell r="AD1272">
            <v>0.9</v>
          </cell>
          <cell r="AH1272">
            <v>1.282</v>
          </cell>
          <cell r="AX1272">
            <v>0.84599999999999997</v>
          </cell>
          <cell r="BB1272">
            <v>1.0529999999999999</v>
          </cell>
          <cell r="BF1272">
            <v>1.081</v>
          </cell>
        </row>
        <row r="1273">
          <cell r="N1273">
            <v>0.70499999999999996</v>
          </cell>
          <cell r="R1273">
            <v>0.84599999999999997</v>
          </cell>
          <cell r="V1273">
            <v>0.80400000000000005</v>
          </cell>
          <cell r="Z1273">
            <v>1.069</v>
          </cell>
          <cell r="AD1273">
            <v>1.0329999999999999</v>
          </cell>
          <cell r="AH1273">
            <v>0.86799999999999999</v>
          </cell>
          <cell r="AX1273">
            <v>0.61</v>
          </cell>
          <cell r="BB1273">
            <v>1.0580000000000001</v>
          </cell>
          <cell r="BF1273">
            <v>0.85799999999999998</v>
          </cell>
        </row>
        <row r="1274">
          <cell r="N1274">
            <v>1.165</v>
          </cell>
          <cell r="R1274">
            <v>1.145</v>
          </cell>
          <cell r="V1274">
            <v>1.028</v>
          </cell>
          <cell r="Z1274">
            <v>1.173</v>
          </cell>
          <cell r="AD1274">
            <v>1.27</v>
          </cell>
          <cell r="AH1274">
            <v>1.2889999999999999</v>
          </cell>
          <cell r="AX1274">
            <v>1.0349999999999999</v>
          </cell>
          <cell r="BB1274">
            <v>0.66700000000000004</v>
          </cell>
          <cell r="BF1274">
            <v>0.67100000000000004</v>
          </cell>
        </row>
        <row r="1275">
          <cell r="N1275">
            <v>0.54800000000000004</v>
          </cell>
          <cell r="R1275">
            <v>0.80300000000000005</v>
          </cell>
          <cell r="V1275">
            <v>0.61799999999999999</v>
          </cell>
          <cell r="Z1275">
            <v>0.88200000000000001</v>
          </cell>
          <cell r="AD1275">
            <v>0.92900000000000005</v>
          </cell>
          <cell r="AH1275">
            <v>0.72699999999999998</v>
          </cell>
          <cell r="AX1275">
            <v>0.63600000000000001</v>
          </cell>
          <cell r="BB1275">
            <v>0.61099999999999999</v>
          </cell>
          <cell r="BF1275">
            <v>0.56499999999999995</v>
          </cell>
        </row>
        <row r="1276">
          <cell r="N1276">
            <v>0.111</v>
          </cell>
          <cell r="R1276">
            <v>0.16900000000000001</v>
          </cell>
          <cell r="V1276">
            <v>0.29399999999999998</v>
          </cell>
          <cell r="Z1276">
            <v>0.29399999999999998</v>
          </cell>
          <cell r="AD1276">
            <v>0.52400000000000002</v>
          </cell>
          <cell r="AH1276">
            <v>0.52600000000000002</v>
          </cell>
          <cell r="AX1276">
            <v>1.083</v>
          </cell>
          <cell r="BB1276">
            <v>1.113</v>
          </cell>
          <cell r="BF1276">
            <v>1.302</v>
          </cell>
        </row>
        <row r="1277">
          <cell r="N1277">
            <v>1.494</v>
          </cell>
          <cell r="R1277">
            <v>1.601</v>
          </cell>
          <cell r="V1277">
            <v>1.518</v>
          </cell>
          <cell r="Z1277">
            <v>1.341</v>
          </cell>
          <cell r="AD1277">
            <v>1.637</v>
          </cell>
          <cell r="AH1277">
            <v>1.391</v>
          </cell>
          <cell r="AX1277">
            <v>1.1439999999999999</v>
          </cell>
          <cell r="BB1277">
            <v>0.90500000000000003</v>
          </cell>
          <cell r="BF1277">
            <v>0.82199999999999995</v>
          </cell>
        </row>
        <row r="1278">
          <cell r="N1278">
            <v>5.5E-2</v>
          </cell>
          <cell r="R1278">
            <v>3.3000000000000002E-2</v>
          </cell>
          <cell r="V1278">
            <v>8.5000000000000006E-2</v>
          </cell>
          <cell r="Z1278">
            <v>0.105</v>
          </cell>
          <cell r="AD1278">
            <v>9.0999999999999998E-2</v>
          </cell>
          <cell r="AH1278">
            <v>5.7000000000000002E-2</v>
          </cell>
          <cell r="AX1278">
            <v>3.6999999999999998E-2</v>
          </cell>
          <cell r="BB1278">
            <v>2.5999999999999999E-2</v>
          </cell>
          <cell r="BF1278">
            <v>3.2000000000000001E-2</v>
          </cell>
        </row>
        <row r="1279">
          <cell r="N1279">
            <v>0.57799999999999996</v>
          </cell>
          <cell r="R1279">
            <v>0.56399999999999995</v>
          </cell>
          <cell r="V1279">
            <v>0.63</v>
          </cell>
          <cell r="Z1279">
            <v>0.72099999999999997</v>
          </cell>
          <cell r="AD1279">
            <v>0.78900000000000003</v>
          </cell>
          <cell r="AH1279">
            <v>0.70899999999999996</v>
          </cell>
          <cell r="AX1279">
            <v>0.56599999999999995</v>
          </cell>
          <cell r="BB1279">
            <v>0.59799999999999998</v>
          </cell>
          <cell r="BF1279">
            <v>0.64200000000000002</v>
          </cell>
        </row>
        <row r="1280">
          <cell r="N1280">
            <v>0.30299999999999999</v>
          </cell>
          <cell r="R1280">
            <v>0.443</v>
          </cell>
          <cell r="V1280">
            <v>0.34799999999999998</v>
          </cell>
          <cell r="Z1280">
            <v>0.65900000000000003</v>
          </cell>
          <cell r="AD1280">
            <v>0.77</v>
          </cell>
          <cell r="AH1280">
            <v>0.82599999999999996</v>
          </cell>
          <cell r="AX1280">
            <v>0.96699999999999997</v>
          </cell>
          <cell r="BB1280">
            <v>0.92200000000000004</v>
          </cell>
          <cell r="BF1280">
            <v>0.85499999999999998</v>
          </cell>
        </row>
        <row r="1281">
          <cell r="N1281">
            <v>0.36799999999999999</v>
          </cell>
          <cell r="R1281">
            <v>0.44500000000000001</v>
          </cell>
          <cell r="V1281">
            <v>0.43099999999999999</v>
          </cell>
          <cell r="Z1281">
            <v>0.54800000000000004</v>
          </cell>
          <cell r="AD1281">
            <v>0.61899999999999999</v>
          </cell>
          <cell r="AH1281">
            <v>0.54600000000000004</v>
          </cell>
          <cell r="AX1281">
            <v>0.34</v>
          </cell>
          <cell r="BB1281">
            <v>0.377</v>
          </cell>
          <cell r="BF1281">
            <v>0.40699999999999997</v>
          </cell>
        </row>
        <row r="1282">
          <cell r="N1282">
            <v>0.59899999999999998</v>
          </cell>
          <cell r="R1282">
            <v>0.751</v>
          </cell>
          <cell r="V1282">
            <v>0.23899999999999999</v>
          </cell>
          <cell r="Z1282">
            <v>0.316</v>
          </cell>
          <cell r="AD1282">
            <v>0.90800000000000003</v>
          </cell>
          <cell r="AH1282">
            <v>0.71199999999999997</v>
          </cell>
          <cell r="AX1282">
            <v>0.377</v>
          </cell>
          <cell r="BB1282">
            <v>0.33500000000000002</v>
          </cell>
          <cell r="BF1282">
            <v>0.378</v>
          </cell>
        </row>
        <row r="1283">
          <cell r="N1283">
            <v>4.5999999999999999E-2</v>
          </cell>
          <cell r="R1283">
            <v>0.04</v>
          </cell>
          <cell r="V1283">
            <v>4.7E-2</v>
          </cell>
          <cell r="Z1283">
            <v>5.2999999999999999E-2</v>
          </cell>
          <cell r="AD1283">
            <v>6.0999999999999999E-2</v>
          </cell>
          <cell r="AH1283">
            <v>5.6000000000000001E-2</v>
          </cell>
          <cell r="AX1283">
            <v>6.3E-2</v>
          </cell>
          <cell r="BB1283">
            <v>8.8999999999999996E-2</v>
          </cell>
          <cell r="BF1283">
            <v>0.104</v>
          </cell>
        </row>
        <row r="1284">
          <cell r="N1284">
            <v>0.10100000000000001</v>
          </cell>
          <cell r="R1284">
            <v>0.115</v>
          </cell>
          <cell r="V1284">
            <v>0.127</v>
          </cell>
          <cell r="Z1284">
            <v>0.155</v>
          </cell>
          <cell r="AD1284">
            <v>0.19400000000000001</v>
          </cell>
          <cell r="AH1284">
            <v>0.20200000000000001</v>
          </cell>
          <cell r="AX1284">
            <v>0.20599999999999999</v>
          </cell>
          <cell r="BB1284">
            <v>0.28799999999999998</v>
          </cell>
          <cell r="BF1284">
            <v>0.21299999999999999</v>
          </cell>
        </row>
        <row r="1285">
          <cell r="N1285">
            <v>4.7789999999999999</v>
          </cell>
          <cell r="R1285">
            <v>4.34</v>
          </cell>
          <cell r="V1285">
            <v>3.68</v>
          </cell>
          <cell r="Z1285">
            <v>3.37</v>
          </cell>
          <cell r="AD1285">
            <v>2.879</v>
          </cell>
          <cell r="AH1285">
            <v>2.3940000000000001</v>
          </cell>
          <cell r="AX1285">
            <v>0.94099999999999995</v>
          </cell>
          <cell r="BB1285">
            <v>1.1539999999999999</v>
          </cell>
          <cell r="BF1285">
            <v>1.274</v>
          </cell>
        </row>
        <row r="1286">
          <cell r="N1286">
            <v>1.427</v>
          </cell>
          <cell r="R1286">
            <v>1.4490000000000001</v>
          </cell>
          <cell r="V1286">
            <v>1.9039999999999999</v>
          </cell>
          <cell r="Z1286">
            <v>1.7909999999999999</v>
          </cell>
          <cell r="AD1286">
            <v>1.8759999999999999</v>
          </cell>
          <cell r="AH1286">
            <v>1.8740000000000001</v>
          </cell>
          <cell r="AX1286">
            <v>1.4159999999999999</v>
          </cell>
          <cell r="BB1286">
            <v>1.532</v>
          </cell>
          <cell r="BF1286">
            <v>1.4019999999999999</v>
          </cell>
        </row>
        <row r="1287">
          <cell r="N1287">
            <v>12.279</v>
          </cell>
          <cell r="R1287">
            <v>12.744</v>
          </cell>
          <cell r="V1287">
            <v>11.753</v>
          </cell>
          <cell r="Z1287">
            <v>12.476000000000001</v>
          </cell>
          <cell r="AD1287">
            <v>13.577</v>
          </cell>
          <cell r="AH1287">
            <v>12.178000000000001</v>
          </cell>
          <cell r="AX1287">
            <v>9.4209999999999994</v>
          </cell>
          <cell r="BB1287">
            <v>9.6750000000000007</v>
          </cell>
          <cell r="BF1287">
            <v>9.5250000000000004</v>
          </cell>
        </row>
        <row r="1288">
          <cell r="N1288">
            <v>24.62</v>
          </cell>
          <cell r="R1288">
            <v>25.64</v>
          </cell>
          <cell r="V1288">
            <v>24.98</v>
          </cell>
          <cell r="Z1288">
            <v>26.74</v>
          </cell>
          <cell r="AD1288">
            <v>28.34</v>
          </cell>
          <cell r="AH1288">
            <v>30.98</v>
          </cell>
        </row>
        <row r="1289">
          <cell r="N1289">
            <v>1927.91</v>
          </cell>
          <cell r="R1289">
            <v>1838.93</v>
          </cell>
          <cell r="V1289">
            <v>1789.36</v>
          </cell>
          <cell r="Z1289">
            <v>1719.37</v>
          </cell>
          <cell r="AD1289">
            <v>1521.95</v>
          </cell>
          <cell r="AH1289">
            <v>1569.98</v>
          </cell>
          <cell r="AX1289">
            <v>873.97</v>
          </cell>
          <cell r="BB1289">
            <v>977.32</v>
          </cell>
          <cell r="BF1289">
            <v>1002.12</v>
          </cell>
        </row>
        <row r="1290">
          <cell r="N1290">
            <v>30130.27</v>
          </cell>
          <cell r="R1290">
            <v>28216.54</v>
          </cell>
          <cell r="V1290">
            <v>30978.28</v>
          </cell>
          <cell r="Z1290">
            <v>29181.02</v>
          </cell>
          <cell r="AD1290">
            <v>28973.22</v>
          </cell>
          <cell r="AH1290">
            <v>29748.49</v>
          </cell>
          <cell r="AX1290">
            <v>23551.23</v>
          </cell>
          <cell r="BB1290">
            <v>31645.08</v>
          </cell>
          <cell r="BF1290">
            <v>27441.02</v>
          </cell>
        </row>
        <row r="1291">
          <cell r="N1291">
            <v>3050.54</v>
          </cell>
          <cell r="R1291">
            <v>2893.79</v>
          </cell>
          <cell r="V1291">
            <v>3108.75</v>
          </cell>
          <cell r="Z1291">
            <v>5356.43</v>
          </cell>
          <cell r="AD1291">
            <v>6932.59</v>
          </cell>
          <cell r="AH1291">
            <v>7799.64</v>
          </cell>
          <cell r="AX1291">
            <v>4319.7</v>
          </cell>
          <cell r="BB1291">
            <v>4412.72</v>
          </cell>
          <cell r="BF1291">
            <v>4870.6000000000004</v>
          </cell>
        </row>
        <row r="1292">
          <cell r="N1292">
            <v>4020.95</v>
          </cell>
          <cell r="R1292">
            <v>4647.78</v>
          </cell>
          <cell r="V1292">
            <v>4340.6899999999996</v>
          </cell>
          <cell r="Z1292">
            <v>6889.45</v>
          </cell>
          <cell r="AD1292">
            <v>8353.5400000000009</v>
          </cell>
          <cell r="AH1292">
            <v>9288.42</v>
          </cell>
          <cell r="AX1292">
            <v>5076.37</v>
          </cell>
          <cell r="BB1292">
            <v>5269.35</v>
          </cell>
          <cell r="BF1292">
            <v>5660.96</v>
          </cell>
        </row>
        <row r="1293">
          <cell r="N1293">
            <v>1203.2</v>
          </cell>
          <cell r="R1293">
            <v>1061.8900000000001</v>
          </cell>
          <cell r="V1293">
            <v>1069.05</v>
          </cell>
          <cell r="Z1293">
            <v>1262.3800000000001</v>
          </cell>
          <cell r="AD1293">
            <v>1380.46</v>
          </cell>
          <cell r="AH1293">
            <v>1234.58</v>
          </cell>
          <cell r="AX1293">
            <v>894.25</v>
          </cell>
          <cell r="BB1293">
            <v>828.43</v>
          </cell>
          <cell r="BF1293">
            <v>1085.99</v>
          </cell>
        </row>
        <row r="1294">
          <cell r="N1294">
            <v>2164.69</v>
          </cell>
          <cell r="R1294">
            <v>1702.84</v>
          </cell>
          <cell r="V1294">
            <v>1965.05</v>
          </cell>
          <cell r="Z1294">
            <v>1181.43</v>
          </cell>
          <cell r="AD1294">
            <v>1939.11</v>
          </cell>
          <cell r="AH1294">
            <v>2017.15</v>
          </cell>
          <cell r="AX1294">
            <v>890</v>
          </cell>
          <cell r="BB1294">
            <v>789.4</v>
          </cell>
          <cell r="BF1294">
            <v>1200</v>
          </cell>
        </row>
        <row r="1295">
          <cell r="N1295">
            <v>1646.45</v>
          </cell>
          <cell r="R1295">
            <v>1749.02</v>
          </cell>
          <cell r="V1295">
            <v>1578.77</v>
          </cell>
          <cell r="Z1295">
            <v>1577.8</v>
          </cell>
          <cell r="AD1295">
            <v>1801.99</v>
          </cell>
          <cell r="AH1295">
            <v>1736.75</v>
          </cell>
          <cell r="AX1295">
            <v>2497.9499999999998</v>
          </cell>
          <cell r="BB1295">
            <v>3227.66</v>
          </cell>
          <cell r="BF1295">
            <v>2596.9899999999998</v>
          </cell>
        </row>
        <row r="1296">
          <cell r="N1296">
            <v>2792.29</v>
          </cell>
          <cell r="R1296">
            <v>3155.5</v>
          </cell>
          <cell r="V1296">
            <v>2731.34</v>
          </cell>
          <cell r="Z1296">
            <v>2973.59</v>
          </cell>
          <cell r="AD1296">
            <v>3319.35</v>
          </cell>
          <cell r="AH1296">
            <v>3357.16</v>
          </cell>
          <cell r="AX1296">
            <v>2477.0300000000002</v>
          </cell>
          <cell r="BB1296">
            <v>3015.32</v>
          </cell>
          <cell r="BF1296">
            <v>2793.72</v>
          </cell>
        </row>
        <row r="1297">
          <cell r="N1297">
            <v>11.654</v>
          </cell>
          <cell r="R1297">
            <v>12.590999999999999</v>
          </cell>
          <cell r="V1297">
            <v>13.456</v>
          </cell>
          <cell r="Z1297">
            <v>15.935</v>
          </cell>
          <cell r="AD1297">
            <v>16.027000000000001</v>
          </cell>
          <cell r="AH1297">
            <v>16.21</v>
          </cell>
          <cell r="AX1297">
            <v>10.582000000000001</v>
          </cell>
          <cell r="BB1297">
            <v>10.912000000000001</v>
          </cell>
          <cell r="BF1297">
            <v>10.327</v>
          </cell>
        </row>
        <row r="1298">
          <cell r="N1298">
            <v>4.5940000000000003</v>
          </cell>
          <cell r="R1298">
            <v>5.2930000000000001</v>
          </cell>
          <cell r="V1298">
            <v>5.2110000000000003</v>
          </cell>
          <cell r="Z1298">
            <v>5.2809999999999997</v>
          </cell>
          <cell r="AD1298">
            <v>5.4829999999999997</v>
          </cell>
          <cell r="AH1298">
            <v>6.0339999999999998</v>
          </cell>
          <cell r="AX1298">
            <v>4.2699999999999996</v>
          </cell>
          <cell r="BB1298">
            <v>4.7859999999999996</v>
          </cell>
          <cell r="BF1298">
            <v>4.4930000000000003</v>
          </cell>
        </row>
        <row r="1299">
          <cell r="N1299">
            <v>4.5940000000000003</v>
          </cell>
          <cell r="R1299">
            <v>5.2930000000000001</v>
          </cell>
          <cell r="V1299">
            <v>5.2110000000000003</v>
          </cell>
          <cell r="Z1299">
            <v>5.2809999999999997</v>
          </cell>
          <cell r="AD1299">
            <v>5.4829999999999997</v>
          </cell>
          <cell r="AH1299">
            <v>6.0339999999999998</v>
          </cell>
          <cell r="AX1299">
            <v>4.2699999999999996</v>
          </cell>
          <cell r="BB1299">
            <v>4.7859999999999996</v>
          </cell>
          <cell r="BF1299">
            <v>4.4930000000000003</v>
          </cell>
        </row>
        <row r="1300">
          <cell r="N1300">
            <v>0.30499999999999999</v>
          </cell>
          <cell r="R1300">
            <v>9.6000000000000002E-2</v>
          </cell>
          <cell r="V1300">
            <v>0.61399999999999999</v>
          </cell>
          <cell r="Z1300">
            <v>0.32700000000000001</v>
          </cell>
          <cell r="AD1300">
            <v>0.64300000000000002</v>
          </cell>
          <cell r="AH1300">
            <v>0.39800000000000002</v>
          </cell>
          <cell r="AX1300">
            <v>0.32600000000000001</v>
          </cell>
          <cell r="BB1300">
            <v>0.65200000000000002</v>
          </cell>
          <cell r="BF1300">
            <v>0.83099999999999996</v>
          </cell>
        </row>
        <row r="1301">
          <cell r="N1301">
            <v>0.19400000000000001</v>
          </cell>
          <cell r="R1301">
            <v>0.47899999999999998</v>
          </cell>
          <cell r="V1301">
            <v>0.59099999999999997</v>
          </cell>
          <cell r="Z1301">
            <v>0.58299999999999996</v>
          </cell>
          <cell r="AD1301">
            <v>0.47599999999999998</v>
          </cell>
          <cell r="AH1301">
            <v>0.85599999999999998</v>
          </cell>
          <cell r="AX1301">
            <v>1.0009999999999999</v>
          </cell>
          <cell r="BB1301">
            <v>0.89400000000000002</v>
          </cell>
          <cell r="BF1301">
            <v>0.44800000000000001</v>
          </cell>
        </row>
        <row r="1302">
          <cell r="N1302">
            <v>0.126</v>
          </cell>
          <cell r="R1302">
            <v>0.155</v>
          </cell>
          <cell r="V1302">
            <v>0.14499999999999999</v>
          </cell>
          <cell r="Z1302">
            <v>0.23100000000000001</v>
          </cell>
          <cell r="AD1302">
            <v>0.24</v>
          </cell>
          <cell r="AH1302">
            <v>0.35399999999999998</v>
          </cell>
          <cell r="AX1302">
            <v>0.73799999999999999</v>
          </cell>
          <cell r="BB1302">
            <v>1.159</v>
          </cell>
          <cell r="BF1302">
            <v>1.141</v>
          </cell>
        </row>
        <row r="1303">
          <cell r="N1303">
            <v>1.77</v>
          </cell>
          <cell r="R1303">
            <v>1.9350000000000001</v>
          </cell>
          <cell r="V1303">
            <v>2.008</v>
          </cell>
          <cell r="Z1303">
            <v>1.9750000000000001</v>
          </cell>
          <cell r="AD1303">
            <v>2.8460000000000001</v>
          </cell>
          <cell r="AH1303">
            <v>2.2589999999999999</v>
          </cell>
          <cell r="AX1303">
            <v>1.3759999999999999</v>
          </cell>
          <cell r="BB1303">
            <v>1.712</v>
          </cell>
          <cell r="BF1303">
            <v>1.1579999999999999</v>
          </cell>
        </row>
        <row r="1304">
          <cell r="N1304">
            <v>0.94699999999999995</v>
          </cell>
          <cell r="R1304">
            <v>1.1559999999999999</v>
          </cell>
          <cell r="V1304">
            <v>1.028</v>
          </cell>
          <cell r="Z1304">
            <v>1.157</v>
          </cell>
          <cell r="AD1304">
            <v>1.18</v>
          </cell>
          <cell r="AH1304">
            <v>1.234</v>
          </cell>
          <cell r="AX1304">
            <v>0.88700000000000001</v>
          </cell>
          <cell r="BB1304">
            <v>1.242</v>
          </cell>
          <cell r="BF1304">
            <v>1.454</v>
          </cell>
        </row>
        <row r="1305">
          <cell r="N1305">
            <v>0.48199999999999998</v>
          </cell>
          <cell r="R1305">
            <v>0.68600000000000005</v>
          </cell>
          <cell r="V1305">
            <v>0.70199999999999996</v>
          </cell>
          <cell r="Z1305">
            <v>0.77300000000000002</v>
          </cell>
          <cell r="AD1305">
            <v>1.119</v>
          </cell>
          <cell r="AH1305">
            <v>0.91300000000000003</v>
          </cell>
          <cell r="AX1305">
            <v>0.93400000000000005</v>
          </cell>
          <cell r="BB1305">
            <v>1.1970000000000001</v>
          </cell>
          <cell r="BF1305">
            <v>1.333</v>
          </cell>
        </row>
        <row r="1306">
          <cell r="N1306">
            <v>0.187</v>
          </cell>
          <cell r="R1306">
            <v>0.183</v>
          </cell>
          <cell r="V1306">
            <v>0.35399999999999998</v>
          </cell>
          <cell r="Z1306">
            <v>0.39800000000000002</v>
          </cell>
          <cell r="AD1306">
            <v>0.58699999999999997</v>
          </cell>
          <cell r="AH1306">
            <v>0.59099999999999997</v>
          </cell>
          <cell r="AX1306">
            <v>1.29</v>
          </cell>
          <cell r="BB1306">
            <v>1.468</v>
          </cell>
          <cell r="BF1306">
            <v>1.4</v>
          </cell>
        </row>
        <row r="1307">
          <cell r="N1307">
            <v>1.0109999999999999</v>
          </cell>
          <cell r="R1307">
            <v>1.097</v>
          </cell>
          <cell r="V1307">
            <v>0.91200000000000003</v>
          </cell>
          <cell r="Z1307">
            <v>1.155</v>
          </cell>
          <cell r="AD1307">
            <v>1.379</v>
          </cell>
          <cell r="AH1307">
            <v>1.5129999999999999</v>
          </cell>
          <cell r="AX1307">
            <v>1.0269999999999999</v>
          </cell>
          <cell r="BB1307">
            <v>1.0449999999999999</v>
          </cell>
          <cell r="BF1307">
            <v>1.0920000000000001</v>
          </cell>
        </row>
        <row r="1308">
          <cell r="N1308">
            <v>0.246</v>
          </cell>
          <cell r="R1308">
            <v>0.25700000000000001</v>
          </cell>
          <cell r="V1308">
            <v>0.316</v>
          </cell>
          <cell r="Z1308">
            <v>0.371</v>
          </cell>
          <cell r="AD1308">
            <v>0.78100000000000003</v>
          </cell>
          <cell r="AH1308">
            <v>0.58299999999999996</v>
          </cell>
          <cell r="AX1308">
            <v>0.32400000000000001</v>
          </cell>
          <cell r="BB1308">
            <v>0.47899999999999998</v>
          </cell>
          <cell r="BF1308">
            <v>0.23</v>
          </cell>
        </row>
        <row r="1309">
          <cell r="N1309">
            <v>0.77100000000000002</v>
          </cell>
          <cell r="R1309">
            <v>0.91400000000000003</v>
          </cell>
          <cell r="V1309">
            <v>0.96499999999999997</v>
          </cell>
          <cell r="Z1309">
            <v>1.214</v>
          </cell>
          <cell r="AD1309">
            <v>1.24</v>
          </cell>
          <cell r="AH1309">
            <v>1.1160000000000001</v>
          </cell>
          <cell r="AX1309">
            <v>0.97499999999999998</v>
          </cell>
          <cell r="BB1309">
            <v>1.2669999999999999</v>
          </cell>
          <cell r="BF1309">
            <v>1.133</v>
          </cell>
        </row>
        <row r="1310">
          <cell r="N1310">
            <v>0.68200000000000005</v>
          </cell>
          <cell r="R1310">
            <v>0.66800000000000004</v>
          </cell>
          <cell r="V1310">
            <v>0.79500000000000004</v>
          </cell>
          <cell r="Z1310">
            <v>1.0309999999999999</v>
          </cell>
          <cell r="AD1310">
            <v>1.179</v>
          </cell>
          <cell r="AH1310">
            <v>1.3480000000000001</v>
          </cell>
          <cell r="AX1310">
            <v>1.5089999999999999</v>
          </cell>
          <cell r="BB1310">
            <v>2.0369999999999999</v>
          </cell>
          <cell r="BF1310">
            <v>2.0550000000000002</v>
          </cell>
        </row>
        <row r="1311">
          <cell r="N1311">
            <v>0.92300000000000004</v>
          </cell>
          <cell r="R1311">
            <v>1.0109999999999999</v>
          </cell>
          <cell r="V1311">
            <v>1.075</v>
          </cell>
          <cell r="Z1311">
            <v>0.99399999999999999</v>
          </cell>
          <cell r="AD1311">
            <v>1.258</v>
          </cell>
          <cell r="AH1311">
            <v>1.379</v>
          </cell>
          <cell r="AX1311">
            <v>1.022</v>
          </cell>
          <cell r="BB1311">
            <v>1.2030000000000001</v>
          </cell>
          <cell r="BF1311">
            <v>1.0489999999999999</v>
          </cell>
        </row>
        <row r="1312">
          <cell r="N1312">
            <v>0.753</v>
          </cell>
          <cell r="R1312">
            <v>0.94899999999999995</v>
          </cell>
          <cell r="V1312">
            <v>0.50800000000000001</v>
          </cell>
          <cell r="Z1312">
            <v>0.73899999999999999</v>
          </cell>
          <cell r="AD1312">
            <v>1.2370000000000001</v>
          </cell>
          <cell r="AH1312">
            <v>0.94099999999999995</v>
          </cell>
          <cell r="AX1312">
            <v>0.879</v>
          </cell>
          <cell r="BB1312">
            <v>0.77800000000000002</v>
          </cell>
          <cell r="BF1312">
            <v>0.91200000000000003</v>
          </cell>
        </row>
        <row r="1313">
          <cell r="N1313">
            <v>0.38600000000000001</v>
          </cell>
          <cell r="R1313">
            <v>0.438</v>
          </cell>
          <cell r="V1313">
            <v>0.55100000000000005</v>
          </cell>
          <cell r="Z1313">
            <v>0.625</v>
          </cell>
          <cell r="AD1313">
            <v>0.61899999999999999</v>
          </cell>
          <cell r="AH1313">
            <v>1.1739999999999999</v>
          </cell>
          <cell r="AX1313">
            <v>0.79100000000000004</v>
          </cell>
          <cell r="BB1313">
            <v>0.89400000000000002</v>
          </cell>
          <cell r="BF1313">
            <v>1.0549999999999999</v>
          </cell>
        </row>
        <row r="1314">
          <cell r="N1314">
            <v>0.47799999999999998</v>
          </cell>
          <cell r="R1314">
            <v>0.44600000000000001</v>
          </cell>
          <cell r="V1314">
            <v>0.60599999999999998</v>
          </cell>
          <cell r="Z1314">
            <v>0.57199999999999995</v>
          </cell>
          <cell r="AD1314">
            <v>0.60699999999999998</v>
          </cell>
          <cell r="AH1314">
            <v>0.73799999999999999</v>
          </cell>
          <cell r="AX1314">
            <v>0.93899999999999995</v>
          </cell>
          <cell r="BB1314">
            <v>0.93400000000000005</v>
          </cell>
          <cell r="BF1314">
            <v>0.749</v>
          </cell>
        </row>
        <row r="1315">
          <cell r="N1315">
            <v>0.43</v>
          </cell>
          <cell r="R1315">
            <v>0.59</v>
          </cell>
          <cell r="V1315">
            <v>0.65300000000000002</v>
          </cell>
          <cell r="Z1315">
            <v>0.61</v>
          </cell>
          <cell r="AD1315">
            <v>0.55900000000000005</v>
          </cell>
          <cell r="AH1315">
            <v>0.55500000000000005</v>
          </cell>
          <cell r="AX1315">
            <v>0.35699999999999998</v>
          </cell>
          <cell r="BB1315">
            <v>0.39400000000000002</v>
          </cell>
          <cell r="BF1315">
            <v>0.28199999999999997</v>
          </cell>
        </row>
        <row r="1316">
          <cell r="N1316">
            <v>3.0790000000000002</v>
          </cell>
          <cell r="R1316">
            <v>3.26</v>
          </cell>
          <cell r="V1316">
            <v>2.9929999999999999</v>
          </cell>
          <cell r="Z1316">
            <v>3.3410000000000002</v>
          </cell>
          <cell r="AD1316">
            <v>3.6110000000000002</v>
          </cell>
          <cell r="AH1316">
            <v>3.5339999999999998</v>
          </cell>
          <cell r="AX1316">
            <v>2.181</v>
          </cell>
          <cell r="BB1316">
            <v>2.222</v>
          </cell>
          <cell r="BF1316">
            <v>1.891</v>
          </cell>
        </row>
        <row r="1317">
          <cell r="N1317">
            <v>12.146000000000001</v>
          </cell>
          <cell r="R1317">
            <v>13.590999999999999</v>
          </cell>
          <cell r="V1317">
            <v>13.465999999999999</v>
          </cell>
          <cell r="Z1317">
            <v>14.952999999999999</v>
          </cell>
          <cell r="AD1317">
            <v>18.202999999999999</v>
          </cell>
          <cell r="AH1317">
            <v>17.878</v>
          </cell>
          <cell r="AX1317">
            <v>14.49</v>
          </cell>
          <cell r="BB1317">
            <v>16.870999999999999</v>
          </cell>
          <cell r="BF1317">
            <v>15.792999999999999</v>
          </cell>
        </row>
        <row r="1318">
          <cell r="N1318">
            <v>28.5</v>
          </cell>
          <cell r="R1318">
            <v>31.7</v>
          </cell>
          <cell r="V1318">
            <v>33.29</v>
          </cell>
          <cell r="Z1318">
            <v>36.71</v>
          </cell>
          <cell r="AD1318">
            <v>40.520000000000003</v>
          </cell>
          <cell r="AH1318">
            <v>41.07</v>
          </cell>
        </row>
        <row r="1319">
          <cell r="N1319">
            <v>885.4</v>
          </cell>
          <cell r="R1319">
            <v>1158.6500000000001</v>
          </cell>
          <cell r="V1319">
            <v>1339.92</v>
          </cell>
          <cell r="Z1319">
            <v>1274.25</v>
          </cell>
          <cell r="AD1319">
            <v>1411.7</v>
          </cell>
          <cell r="AH1319">
            <v>1493.75</v>
          </cell>
          <cell r="AX1319">
            <v>816.54</v>
          </cell>
          <cell r="BB1319">
            <v>1016.1</v>
          </cell>
          <cell r="BF1319">
            <v>1023.96</v>
          </cell>
        </row>
        <row r="1320">
          <cell r="N1320">
            <v>19951.349999999999</v>
          </cell>
          <cell r="R1320">
            <v>21447.26</v>
          </cell>
          <cell r="V1320">
            <v>24384.49</v>
          </cell>
          <cell r="Z1320">
            <v>28558.86</v>
          </cell>
          <cell r="AD1320">
            <v>29642.82</v>
          </cell>
          <cell r="AH1320">
            <v>26424.93</v>
          </cell>
          <cell r="AX1320">
            <v>24396.92</v>
          </cell>
          <cell r="BB1320">
            <v>35129.06</v>
          </cell>
          <cell r="BF1320">
            <v>31829.51</v>
          </cell>
        </row>
        <row r="1321">
          <cell r="N1321">
            <v>7731.97</v>
          </cell>
          <cell r="R1321">
            <v>9458.09</v>
          </cell>
          <cell r="V1321">
            <v>8916.59</v>
          </cell>
          <cell r="Z1321">
            <v>10404.620000000001</v>
          </cell>
          <cell r="AD1321">
            <v>10757.91</v>
          </cell>
          <cell r="AH1321">
            <v>11355.75</v>
          </cell>
          <cell r="AX1321">
            <v>6383.75</v>
          </cell>
          <cell r="BB1321">
            <v>6011.02</v>
          </cell>
          <cell r="BF1321">
            <v>5702.19</v>
          </cell>
        </row>
        <row r="1322">
          <cell r="N1322">
            <v>23314.13</v>
          </cell>
          <cell r="R1322">
            <v>15517.34</v>
          </cell>
          <cell r="V1322">
            <v>13785.99</v>
          </cell>
          <cell r="Z1322">
            <v>15603.15</v>
          </cell>
          <cell r="AD1322">
            <v>14965.28</v>
          </cell>
          <cell r="AH1322">
            <v>15897.79</v>
          </cell>
          <cell r="AX1322">
            <v>8550.09</v>
          </cell>
          <cell r="BB1322">
            <v>8167.81</v>
          </cell>
          <cell r="BF1322">
            <v>8017.92</v>
          </cell>
        </row>
        <row r="1323">
          <cell r="N1323">
            <v>1231</v>
          </cell>
          <cell r="R1323">
            <v>1612</v>
          </cell>
          <cell r="V1323">
            <v>1505</v>
          </cell>
          <cell r="Z1323">
            <v>1900</v>
          </cell>
          <cell r="AD1323">
            <v>1900</v>
          </cell>
          <cell r="AH1323">
            <v>1850.22</v>
          </cell>
          <cell r="AX1323">
            <v>864.42</v>
          </cell>
          <cell r="BB1323">
            <v>880.11</v>
          </cell>
          <cell r="BF1323">
            <v>867.57</v>
          </cell>
        </row>
        <row r="1324">
          <cell r="N1324">
            <v>3546.73</v>
          </cell>
          <cell r="R1324">
            <v>4414.3599999999997</v>
          </cell>
          <cell r="V1324">
            <v>4557.99</v>
          </cell>
          <cell r="Z1324">
            <v>5004.8999999999996</v>
          </cell>
          <cell r="AD1324">
            <v>5292.14</v>
          </cell>
          <cell r="AH1324">
            <v>5212.82</v>
          </cell>
          <cell r="AX1324">
            <v>2856.08</v>
          </cell>
          <cell r="BB1324">
            <v>3417.25</v>
          </cell>
          <cell r="BF1324">
            <v>3754.1</v>
          </cell>
        </row>
        <row r="1325">
          <cell r="N1325">
            <v>-1351.14</v>
          </cell>
          <cell r="R1325">
            <v>-495.25</v>
          </cell>
          <cell r="V1325">
            <v>-231.45</v>
          </cell>
          <cell r="Z1325">
            <v>-66.33</v>
          </cell>
          <cell r="AD1325">
            <v>-222.73</v>
          </cell>
          <cell r="AH1325">
            <v>-197.72</v>
          </cell>
          <cell r="AX1325">
            <v>160.21</v>
          </cell>
          <cell r="BB1325">
            <v>551.62</v>
          </cell>
          <cell r="BF1325">
            <v>160.49</v>
          </cell>
        </row>
        <row r="1326">
          <cell r="N1326">
            <v>28.02</v>
          </cell>
          <cell r="R1326">
            <v>31.34</v>
          </cell>
          <cell r="V1326">
            <v>33.94</v>
          </cell>
          <cell r="Z1326">
            <v>35.32</v>
          </cell>
          <cell r="AD1326">
            <v>35.83</v>
          </cell>
          <cell r="AH1326">
            <v>36.97</v>
          </cell>
          <cell r="AX1326">
            <v>37.840000000000003</v>
          </cell>
          <cell r="BB1326">
            <v>38.1</v>
          </cell>
          <cell r="BF1326">
            <v>38.729999999999997</v>
          </cell>
          <cell r="BJ1326">
            <v>38.75</v>
          </cell>
          <cell r="BN1326">
            <v>38.729999999999997</v>
          </cell>
        </row>
        <row r="1327">
          <cell r="N1327">
            <v>38.17</v>
          </cell>
          <cell r="R1327">
            <v>40.130000000000003</v>
          </cell>
          <cell r="V1327">
            <v>39.880000000000003</v>
          </cell>
          <cell r="Z1327">
            <v>39.9</v>
          </cell>
          <cell r="AD1327">
            <v>39.549999999999997</v>
          </cell>
          <cell r="AH1327">
            <v>39.57</v>
          </cell>
          <cell r="AX1327">
            <v>38.409999999999997</v>
          </cell>
          <cell r="BB1327">
            <v>37.909999999999997</v>
          </cell>
          <cell r="BF1327">
            <v>37.71</v>
          </cell>
          <cell r="BJ1327">
            <v>37.119999999999997</v>
          </cell>
          <cell r="BN1327">
            <v>36.909999999999997</v>
          </cell>
        </row>
        <row r="1328">
          <cell r="N1328">
            <v>4.84</v>
          </cell>
          <cell r="R1328">
            <v>5.1100000000000003</v>
          </cell>
          <cell r="V1328">
            <v>5.26</v>
          </cell>
          <cell r="Z1328">
            <v>5.36</v>
          </cell>
          <cell r="AD1328">
            <v>5.25</v>
          </cell>
          <cell r="AH1328">
            <v>5.28</v>
          </cell>
          <cell r="AX1328">
            <v>5.28</v>
          </cell>
          <cell r="BB1328">
            <v>5.37</v>
          </cell>
          <cell r="BF1328">
            <v>5.38</v>
          </cell>
          <cell r="BJ1328">
            <v>5.38</v>
          </cell>
          <cell r="BN1328">
            <v>5.47</v>
          </cell>
        </row>
        <row r="1329">
          <cell r="N1329">
            <v>6.3</v>
          </cell>
          <cell r="R1329">
            <v>6.24</v>
          </cell>
          <cell r="V1329">
            <v>6.08</v>
          </cell>
          <cell r="Z1329">
            <v>6.02</v>
          </cell>
          <cell r="AD1329">
            <v>5.74</v>
          </cell>
          <cell r="AH1329">
            <v>5.62</v>
          </cell>
          <cell r="AX1329">
            <v>5.29</v>
          </cell>
          <cell r="BB1329">
            <v>5.22</v>
          </cell>
          <cell r="BF1329">
            <v>5.19</v>
          </cell>
          <cell r="BJ1329">
            <v>5.1100000000000003</v>
          </cell>
          <cell r="BN1329">
            <v>5.15</v>
          </cell>
        </row>
        <row r="1330">
          <cell r="N1330">
            <v>14.45</v>
          </cell>
          <cell r="R1330">
            <v>16.22</v>
          </cell>
          <cell r="V1330">
            <v>17.96</v>
          </cell>
          <cell r="Z1330">
            <v>19.010000000000002</v>
          </cell>
          <cell r="AD1330">
            <v>19.510000000000002</v>
          </cell>
          <cell r="AH1330">
            <v>20.29</v>
          </cell>
          <cell r="AX1330">
            <v>20.97</v>
          </cell>
          <cell r="BB1330">
            <v>21.06</v>
          </cell>
          <cell r="BF1330">
            <v>21.3</v>
          </cell>
          <cell r="BJ1330">
            <v>21.24</v>
          </cell>
          <cell r="BN1330">
            <v>21.27</v>
          </cell>
        </row>
        <row r="1331">
          <cell r="N1331">
            <v>19.79</v>
          </cell>
          <cell r="R1331">
            <v>20.92</v>
          </cell>
          <cell r="V1331">
            <v>21.14</v>
          </cell>
          <cell r="Z1331">
            <v>21.51</v>
          </cell>
          <cell r="AD1331">
            <v>21.45</v>
          </cell>
          <cell r="AH1331">
            <v>21.74</v>
          </cell>
          <cell r="AX1331">
            <v>21.32</v>
          </cell>
          <cell r="BB1331">
            <v>21.02</v>
          </cell>
          <cell r="BF1331">
            <v>20.82</v>
          </cell>
          <cell r="BJ1331">
            <v>20.56</v>
          </cell>
          <cell r="BN1331">
            <v>20.38</v>
          </cell>
        </row>
        <row r="1332">
          <cell r="N1332">
            <v>6.94</v>
          </cell>
          <cell r="R1332">
            <v>7.87</v>
          </cell>
          <cell r="V1332">
            <v>8.4</v>
          </cell>
          <cell r="Z1332">
            <v>8.48</v>
          </cell>
          <cell r="AD1332">
            <v>8.5399999999999991</v>
          </cell>
          <cell r="AH1332">
            <v>8.59</v>
          </cell>
          <cell r="AX1332">
            <v>8.6199999999999992</v>
          </cell>
          <cell r="BB1332">
            <v>8.64</v>
          </cell>
          <cell r="BF1332">
            <v>8.92</v>
          </cell>
          <cell r="BJ1332">
            <v>8.9600000000000009</v>
          </cell>
          <cell r="BN1332">
            <v>8.81</v>
          </cell>
        </row>
        <row r="1333">
          <cell r="N1333">
            <v>9.61</v>
          </cell>
          <cell r="R1333">
            <v>10.19</v>
          </cell>
          <cell r="V1333">
            <v>9.93</v>
          </cell>
          <cell r="Z1333">
            <v>9.58</v>
          </cell>
          <cell r="AD1333">
            <v>9.4499999999999993</v>
          </cell>
          <cell r="AH1333">
            <v>9.2100000000000009</v>
          </cell>
          <cell r="AX1333">
            <v>8.8000000000000007</v>
          </cell>
          <cell r="BB1333">
            <v>8.68</v>
          </cell>
          <cell r="BF1333">
            <v>8.69</v>
          </cell>
          <cell r="BJ1333">
            <v>8.48</v>
          </cell>
          <cell r="BN1333">
            <v>8.3800000000000008</v>
          </cell>
        </row>
        <row r="1334">
          <cell r="N1334">
            <v>1.79</v>
          </cell>
          <cell r="R1334">
            <v>2.14</v>
          </cell>
          <cell r="V1334">
            <v>2.3199999999999998</v>
          </cell>
          <cell r="Z1334">
            <v>2.4700000000000002</v>
          </cell>
          <cell r="AD1334">
            <v>2.5299999999999998</v>
          </cell>
          <cell r="AH1334">
            <v>2.81</v>
          </cell>
          <cell r="AX1334">
            <v>2.97</v>
          </cell>
          <cell r="BB1334">
            <v>3.03</v>
          </cell>
          <cell r="BF1334">
            <v>3.13</v>
          </cell>
          <cell r="BJ1334">
            <v>3.17</v>
          </cell>
          <cell r="BN1334">
            <v>3.18</v>
          </cell>
        </row>
        <row r="1335">
          <cell r="N1335">
            <v>2.4700000000000002</v>
          </cell>
          <cell r="R1335">
            <v>2.78</v>
          </cell>
          <cell r="V1335">
            <v>2.73</v>
          </cell>
          <cell r="Z1335">
            <v>2.79</v>
          </cell>
          <cell r="AD1335">
            <v>2.91</v>
          </cell>
          <cell r="AH1335">
            <v>3</v>
          </cell>
          <cell r="AX1335">
            <v>3</v>
          </cell>
          <cell r="BB1335">
            <v>2.99</v>
          </cell>
          <cell r="BF1335">
            <v>3.01</v>
          </cell>
          <cell r="BJ1335">
            <v>2.97</v>
          </cell>
          <cell r="BN1335">
            <v>3</v>
          </cell>
        </row>
        <row r="1336">
          <cell r="N1336">
            <v>5.49</v>
          </cell>
          <cell r="R1336">
            <v>5.93</v>
          </cell>
          <cell r="V1336">
            <v>6.36</v>
          </cell>
          <cell r="Z1336">
            <v>6.55</v>
          </cell>
          <cell r="AD1336">
            <v>6.75</v>
          </cell>
          <cell r="AH1336">
            <v>6.79</v>
          </cell>
          <cell r="AX1336">
            <v>6.92</v>
          </cell>
          <cell r="BB1336">
            <v>7</v>
          </cell>
          <cell r="BF1336">
            <v>7.07</v>
          </cell>
          <cell r="BJ1336">
            <v>7.11</v>
          </cell>
          <cell r="BN1336">
            <v>7.14</v>
          </cell>
        </row>
        <row r="1337">
          <cell r="N1337">
            <v>6.16</v>
          </cell>
          <cell r="R1337">
            <v>6.34</v>
          </cell>
          <cell r="V1337">
            <v>6.5</v>
          </cell>
          <cell r="Z1337">
            <v>6.63</v>
          </cell>
          <cell r="AD1337">
            <v>6.75</v>
          </cell>
          <cell r="AH1337">
            <v>6.86</v>
          </cell>
          <cell r="AX1337">
            <v>7.25</v>
          </cell>
          <cell r="BB1337">
            <v>7.33</v>
          </cell>
          <cell r="BF1337">
            <v>7.41</v>
          </cell>
          <cell r="BJ1337">
            <v>7.44</v>
          </cell>
          <cell r="BN1337">
            <v>7.49</v>
          </cell>
        </row>
        <row r="1338">
          <cell r="N1338">
            <v>1.44</v>
          </cell>
          <cell r="R1338">
            <v>1.55</v>
          </cell>
          <cell r="V1338">
            <v>1.63</v>
          </cell>
          <cell r="Z1338">
            <v>1.64</v>
          </cell>
          <cell r="AD1338">
            <v>1.66</v>
          </cell>
          <cell r="AH1338">
            <v>1.65</v>
          </cell>
          <cell r="AX1338">
            <v>1.6</v>
          </cell>
          <cell r="BB1338">
            <v>1.61</v>
          </cell>
          <cell r="BF1338">
            <v>1.61</v>
          </cell>
          <cell r="BJ1338">
            <v>1.59</v>
          </cell>
          <cell r="BN1338">
            <v>1.59</v>
          </cell>
        </row>
        <row r="1339">
          <cell r="N1339">
            <v>1.6</v>
          </cell>
          <cell r="R1339">
            <v>1.64</v>
          </cell>
          <cell r="V1339">
            <v>1.65</v>
          </cell>
          <cell r="Z1339">
            <v>1.66</v>
          </cell>
          <cell r="AD1339">
            <v>1.66</v>
          </cell>
          <cell r="AH1339">
            <v>1.67</v>
          </cell>
          <cell r="AX1339">
            <v>1.7</v>
          </cell>
          <cell r="BB1339">
            <v>1.7</v>
          </cell>
          <cell r="BF1339">
            <v>1.7</v>
          </cell>
          <cell r="BJ1339">
            <v>1.7</v>
          </cell>
          <cell r="BN1339">
            <v>1.7</v>
          </cell>
        </row>
        <row r="1340">
          <cell r="N1340">
            <v>1.1299999999999999</v>
          </cell>
          <cell r="R1340">
            <v>1.23</v>
          </cell>
          <cell r="V1340">
            <v>1.35</v>
          </cell>
          <cell r="Z1340">
            <v>1.41</v>
          </cell>
          <cell r="AD1340">
            <v>1.47</v>
          </cell>
          <cell r="AH1340">
            <v>1.49</v>
          </cell>
          <cell r="AX1340">
            <v>1.53</v>
          </cell>
          <cell r="BB1340">
            <v>1.57</v>
          </cell>
          <cell r="BF1340">
            <v>1.58</v>
          </cell>
          <cell r="BJ1340">
            <v>1.59</v>
          </cell>
          <cell r="BN1340">
            <v>1.6</v>
          </cell>
        </row>
        <row r="1341">
          <cell r="N1341">
            <v>1.26</v>
          </cell>
          <cell r="R1341">
            <v>1.32</v>
          </cell>
          <cell r="V1341">
            <v>1.37</v>
          </cell>
          <cell r="Z1341">
            <v>1.42</v>
          </cell>
          <cell r="AD1341">
            <v>1.46</v>
          </cell>
          <cell r="AH1341">
            <v>1.49</v>
          </cell>
          <cell r="AX1341">
            <v>1.61</v>
          </cell>
          <cell r="BB1341">
            <v>1.63</v>
          </cell>
          <cell r="BF1341">
            <v>1.66</v>
          </cell>
          <cell r="BJ1341">
            <v>1.68</v>
          </cell>
          <cell r="BN1341">
            <v>1.7</v>
          </cell>
        </row>
        <row r="1342">
          <cell r="N1342">
            <v>2.83</v>
          </cell>
          <cell r="R1342">
            <v>3.05</v>
          </cell>
          <cell r="V1342">
            <v>3.27</v>
          </cell>
          <cell r="Z1342">
            <v>3.38</v>
          </cell>
          <cell r="AD1342">
            <v>3.49</v>
          </cell>
          <cell r="AH1342">
            <v>3.51</v>
          </cell>
          <cell r="AX1342">
            <v>3.61</v>
          </cell>
          <cell r="BB1342">
            <v>3.64</v>
          </cell>
          <cell r="BF1342">
            <v>3.69</v>
          </cell>
          <cell r="BJ1342">
            <v>3.72</v>
          </cell>
          <cell r="BN1342">
            <v>3.74</v>
          </cell>
        </row>
        <row r="1343">
          <cell r="N1343">
            <v>3.2</v>
          </cell>
          <cell r="R1343">
            <v>3.27</v>
          </cell>
          <cell r="V1343">
            <v>3.36</v>
          </cell>
          <cell r="Z1343">
            <v>3.43</v>
          </cell>
          <cell r="AD1343">
            <v>3.5</v>
          </cell>
          <cell r="AH1343">
            <v>3.56</v>
          </cell>
          <cell r="AX1343">
            <v>3.76</v>
          </cell>
          <cell r="BB1343">
            <v>3.82</v>
          </cell>
          <cell r="BF1343">
            <v>3.86</v>
          </cell>
          <cell r="BJ1343">
            <v>3.86</v>
          </cell>
          <cell r="BN1343">
            <v>3.89</v>
          </cell>
        </row>
        <row r="1344">
          <cell r="N1344">
            <v>0.09</v>
          </cell>
          <cell r="R1344">
            <v>0.1</v>
          </cell>
          <cell r="V1344">
            <v>0.11</v>
          </cell>
          <cell r="Z1344">
            <v>0.12</v>
          </cell>
          <cell r="AD1344">
            <v>0.13</v>
          </cell>
          <cell r="AH1344">
            <v>0.14000000000000001</v>
          </cell>
          <cell r="AX1344">
            <v>0.18</v>
          </cell>
          <cell r="BB1344">
            <v>0.18</v>
          </cell>
          <cell r="BF1344">
            <v>0.19</v>
          </cell>
          <cell r="BJ1344">
            <v>0.21</v>
          </cell>
          <cell r="BN1344">
            <v>0.21</v>
          </cell>
        </row>
        <row r="1345">
          <cell r="N1345">
            <v>0.1</v>
          </cell>
          <cell r="R1345">
            <v>0.11</v>
          </cell>
          <cell r="V1345">
            <v>0.12</v>
          </cell>
          <cell r="Z1345">
            <v>0.12</v>
          </cell>
          <cell r="AD1345">
            <v>0.13</v>
          </cell>
          <cell r="AH1345">
            <v>0.14000000000000001</v>
          </cell>
          <cell r="AX1345">
            <v>0.18</v>
          </cell>
          <cell r="BB1345">
            <v>0.18</v>
          </cell>
          <cell r="BF1345">
            <v>0.19</v>
          </cell>
          <cell r="BJ1345">
            <v>0.2</v>
          </cell>
          <cell r="BN1345">
            <v>0.2</v>
          </cell>
        </row>
        <row r="1350">
          <cell r="N1350">
            <v>33.24</v>
          </cell>
          <cell r="R1350">
            <v>36.81</v>
          </cell>
          <cell r="V1350">
            <v>39.880000000000003</v>
          </cell>
          <cell r="Z1350">
            <v>41.59</v>
          </cell>
          <cell r="AD1350">
            <v>42.3</v>
          </cell>
          <cell r="AH1350">
            <v>43.5</v>
          </cell>
          <cell r="AX1350">
            <v>44.6</v>
          </cell>
          <cell r="BB1350">
            <v>44.92</v>
          </cell>
          <cell r="BF1350">
            <v>45.65</v>
          </cell>
          <cell r="BJ1350">
            <v>45.73</v>
          </cell>
          <cell r="BN1350">
            <v>45.78</v>
          </cell>
        </row>
        <row r="1351">
          <cell r="N1351">
            <v>44.06</v>
          </cell>
          <cell r="R1351">
            <v>46.01</v>
          </cell>
          <cell r="V1351">
            <v>45.96</v>
          </cell>
          <cell r="Z1351">
            <v>46.25</v>
          </cell>
          <cell r="AD1351">
            <v>46.02</v>
          </cell>
          <cell r="AH1351">
            <v>46.17</v>
          </cell>
          <cell r="AX1351">
            <v>45.5</v>
          </cell>
          <cell r="BB1351">
            <v>45.06</v>
          </cell>
          <cell r="BF1351">
            <v>44.97</v>
          </cell>
          <cell r="BJ1351">
            <v>44.43</v>
          </cell>
          <cell r="BN1351">
            <v>44.31</v>
          </cell>
        </row>
        <row r="1352">
          <cell r="N1352">
            <v>6.29</v>
          </cell>
          <cell r="R1352">
            <v>6.67</v>
          </cell>
          <cell r="V1352">
            <v>6.9</v>
          </cell>
          <cell r="Z1352">
            <v>7.01</v>
          </cell>
          <cell r="AD1352">
            <v>6.92</v>
          </cell>
          <cell r="AH1352">
            <v>6.94</v>
          </cell>
          <cell r="AX1352">
            <v>6.89</v>
          </cell>
          <cell r="BB1352">
            <v>6.99</v>
          </cell>
          <cell r="BF1352">
            <v>7</v>
          </cell>
          <cell r="BJ1352">
            <v>6.98</v>
          </cell>
          <cell r="BN1352">
            <v>7.07</v>
          </cell>
        </row>
        <row r="1353">
          <cell r="N1353">
            <v>7.91</v>
          </cell>
          <cell r="R1353">
            <v>7.89</v>
          </cell>
          <cell r="V1353">
            <v>7.74</v>
          </cell>
          <cell r="Z1353">
            <v>7.69</v>
          </cell>
          <cell r="AD1353">
            <v>7.41</v>
          </cell>
          <cell r="AH1353">
            <v>7.3</v>
          </cell>
          <cell r="AX1353">
            <v>7</v>
          </cell>
          <cell r="BB1353">
            <v>6.93</v>
          </cell>
          <cell r="BF1353">
            <v>6.9</v>
          </cell>
          <cell r="BJ1353">
            <v>6.82</v>
          </cell>
          <cell r="BN1353">
            <v>6.86</v>
          </cell>
        </row>
        <row r="1354">
          <cell r="N1354">
            <v>15.55</v>
          </cell>
          <cell r="R1354">
            <v>17.399999999999999</v>
          </cell>
          <cell r="V1354">
            <v>19.25</v>
          </cell>
          <cell r="Z1354">
            <v>20.39</v>
          </cell>
          <cell r="AD1354">
            <v>20.95</v>
          </cell>
          <cell r="AH1354">
            <v>21.75</v>
          </cell>
          <cell r="AX1354">
            <v>22.48</v>
          </cell>
          <cell r="BB1354">
            <v>22.59</v>
          </cell>
          <cell r="BF1354">
            <v>22.84</v>
          </cell>
          <cell r="BJ1354">
            <v>22.79</v>
          </cell>
          <cell r="BN1354">
            <v>22.86</v>
          </cell>
        </row>
        <row r="1355">
          <cell r="N1355">
            <v>21.02</v>
          </cell>
          <cell r="R1355">
            <v>22.19</v>
          </cell>
          <cell r="V1355">
            <v>22.45</v>
          </cell>
          <cell r="Z1355">
            <v>22.9</v>
          </cell>
          <cell r="AD1355">
            <v>22.88</v>
          </cell>
          <cell r="AH1355">
            <v>23.2</v>
          </cell>
          <cell r="AX1355">
            <v>22.91</v>
          </cell>
          <cell r="BB1355">
            <v>22.61</v>
          </cell>
          <cell r="BF1355">
            <v>22.44</v>
          </cell>
          <cell r="BJ1355">
            <v>22.2</v>
          </cell>
          <cell r="BN1355">
            <v>22.07</v>
          </cell>
        </row>
        <row r="1356">
          <cell r="N1356">
            <v>9.52</v>
          </cell>
          <cell r="R1356">
            <v>10.5</v>
          </cell>
          <cell r="V1356">
            <v>11.3</v>
          </cell>
          <cell r="Z1356">
            <v>11.6</v>
          </cell>
          <cell r="AD1356">
            <v>11.77</v>
          </cell>
          <cell r="AH1356">
            <v>11.86</v>
          </cell>
          <cell r="AX1356">
            <v>12.08</v>
          </cell>
          <cell r="BB1356">
            <v>12.13</v>
          </cell>
          <cell r="BF1356">
            <v>12.49</v>
          </cell>
          <cell r="BJ1356">
            <v>12.58</v>
          </cell>
          <cell r="BN1356">
            <v>12.46</v>
          </cell>
        </row>
        <row r="1357">
          <cell r="N1357">
            <v>12.56</v>
          </cell>
          <cell r="R1357">
            <v>13.04</v>
          </cell>
          <cell r="V1357">
            <v>12.92</v>
          </cell>
          <cell r="Z1357">
            <v>12.75</v>
          </cell>
          <cell r="AD1357">
            <v>12.69</v>
          </cell>
          <cell r="AH1357">
            <v>12.53</v>
          </cell>
          <cell r="AX1357">
            <v>12.41</v>
          </cell>
          <cell r="BB1357">
            <v>12.35</v>
          </cell>
          <cell r="BF1357">
            <v>12.43</v>
          </cell>
          <cell r="BJ1357">
            <v>12.24</v>
          </cell>
          <cell r="BN1357">
            <v>12.18</v>
          </cell>
        </row>
        <row r="1358">
          <cell r="N1358">
            <v>1.88</v>
          </cell>
          <cell r="R1358">
            <v>2.2400000000000002</v>
          </cell>
          <cell r="V1358">
            <v>2.4300000000000002</v>
          </cell>
          <cell r="Z1358">
            <v>2.59</v>
          </cell>
          <cell r="AD1358">
            <v>2.66</v>
          </cell>
          <cell r="AH1358">
            <v>2.95</v>
          </cell>
          <cell r="AX1358">
            <v>3.15</v>
          </cell>
          <cell r="BB1358">
            <v>3.21</v>
          </cell>
          <cell r="BF1358">
            <v>3.32</v>
          </cell>
          <cell r="BJ1358">
            <v>3.38</v>
          </cell>
          <cell r="BN1358">
            <v>3.39</v>
          </cell>
        </row>
        <row r="1359">
          <cell r="N1359">
            <v>2.57</v>
          </cell>
          <cell r="R1359">
            <v>2.89</v>
          </cell>
          <cell r="V1359">
            <v>2.85</v>
          </cell>
          <cell r="Z1359">
            <v>2.91</v>
          </cell>
          <cell r="AD1359">
            <v>3.04</v>
          </cell>
          <cell r="AH1359">
            <v>3.14</v>
          </cell>
          <cell r="AX1359">
            <v>3.18</v>
          </cell>
          <cell r="BB1359">
            <v>3.17</v>
          </cell>
          <cell r="BF1359">
            <v>3.2</v>
          </cell>
          <cell r="BJ1359">
            <v>3.17</v>
          </cell>
          <cell r="BN1359">
            <v>3.2</v>
          </cell>
        </row>
        <row r="1360">
          <cell r="N1360">
            <v>11.58</v>
          </cell>
          <cell r="R1360">
            <v>13.71</v>
          </cell>
          <cell r="V1360">
            <v>14.15</v>
          </cell>
          <cell r="Z1360">
            <v>14.31</v>
          </cell>
          <cell r="AD1360">
            <v>13.62</v>
          </cell>
          <cell r="AH1360">
            <v>14.31</v>
          </cell>
          <cell r="AX1360">
            <v>16.27</v>
          </cell>
          <cell r="BB1360">
            <v>17.3</v>
          </cell>
          <cell r="BF1360">
            <v>17.399999999999999</v>
          </cell>
          <cell r="BJ1360">
            <v>17.239999999999998</v>
          </cell>
          <cell r="BN1360">
            <v>17.440000000000001</v>
          </cell>
        </row>
        <row r="1361">
          <cell r="N1361">
            <v>13.13</v>
          </cell>
          <cell r="R1361">
            <v>15.01</v>
          </cell>
          <cell r="V1361">
            <v>15.03</v>
          </cell>
          <cell r="Z1361">
            <v>14.9</v>
          </cell>
          <cell r="AD1361">
            <v>13.73</v>
          </cell>
          <cell r="AH1361">
            <v>14.34</v>
          </cell>
          <cell r="AX1361">
            <v>15.81</v>
          </cell>
          <cell r="BB1361">
            <v>16.41</v>
          </cell>
          <cell r="BF1361">
            <v>16.36</v>
          </cell>
          <cell r="BJ1361">
            <v>15.94</v>
          </cell>
          <cell r="BN1361">
            <v>16.11</v>
          </cell>
        </row>
        <row r="1362">
          <cell r="N1362">
            <v>3.9</v>
          </cell>
          <cell r="R1362">
            <v>4.8899999999999997</v>
          </cell>
          <cell r="V1362">
            <v>4.53</v>
          </cell>
          <cell r="Z1362">
            <v>4.21</v>
          </cell>
          <cell r="AD1362">
            <v>3.57</v>
          </cell>
          <cell r="AH1362">
            <v>3.69</v>
          </cell>
          <cell r="AX1362">
            <v>4.76</v>
          </cell>
          <cell r="BB1362">
            <v>5.09</v>
          </cell>
          <cell r="BF1362">
            <v>4.74</v>
          </cell>
          <cell r="BJ1362">
            <v>4.62</v>
          </cell>
          <cell r="BN1362">
            <v>4.6100000000000003</v>
          </cell>
        </row>
        <row r="1363">
          <cell r="N1363">
            <v>4.4400000000000004</v>
          </cell>
          <cell r="R1363">
            <v>5.37</v>
          </cell>
          <cell r="V1363">
            <v>4.78</v>
          </cell>
          <cell r="Z1363">
            <v>4.37</v>
          </cell>
          <cell r="AD1363">
            <v>3.59</v>
          </cell>
          <cell r="AH1363">
            <v>3.68</v>
          </cell>
          <cell r="AX1363">
            <v>4.6399999999999997</v>
          </cell>
          <cell r="BB1363">
            <v>4.8499999999999996</v>
          </cell>
          <cell r="BF1363">
            <v>4.46</v>
          </cell>
          <cell r="BJ1363">
            <v>4.29</v>
          </cell>
          <cell r="BN1363">
            <v>4.26</v>
          </cell>
        </row>
        <row r="1364">
          <cell r="N1364">
            <v>2.71</v>
          </cell>
          <cell r="R1364">
            <v>3.15</v>
          </cell>
          <cell r="V1364">
            <v>3.39</v>
          </cell>
          <cell r="Z1364">
            <v>3.63</v>
          </cell>
          <cell r="AD1364">
            <v>3.58</v>
          </cell>
          <cell r="AH1364">
            <v>3.87</v>
          </cell>
          <cell r="AX1364">
            <v>4.2699999999999996</v>
          </cell>
          <cell r="BB1364">
            <v>4.6100000000000003</v>
          </cell>
          <cell r="BF1364">
            <v>4.96</v>
          </cell>
          <cell r="BJ1364">
            <v>5.1100000000000003</v>
          </cell>
          <cell r="BN1364">
            <v>5.08</v>
          </cell>
        </row>
        <row r="1365">
          <cell r="N1365">
            <v>3.03</v>
          </cell>
          <cell r="R1365">
            <v>3.43</v>
          </cell>
          <cell r="V1365">
            <v>3.59</v>
          </cell>
          <cell r="Z1365">
            <v>3.76</v>
          </cell>
          <cell r="AD1365">
            <v>3.61</v>
          </cell>
          <cell r="AH1365">
            <v>3.87</v>
          </cell>
          <cell r="AX1365">
            <v>4.18</v>
          </cell>
          <cell r="BB1365">
            <v>4.41</v>
          </cell>
          <cell r="BF1365">
            <v>4.71</v>
          </cell>
          <cell r="BJ1365">
            <v>4.7699999999999996</v>
          </cell>
          <cell r="BN1365">
            <v>4.75</v>
          </cell>
        </row>
        <row r="1366">
          <cell r="N1366">
            <v>4.22</v>
          </cell>
          <cell r="R1366">
            <v>4.75</v>
          </cell>
          <cell r="V1366">
            <v>5.0999999999999996</v>
          </cell>
          <cell r="Z1366">
            <v>5.34</v>
          </cell>
          <cell r="AD1366">
            <v>5.33</v>
          </cell>
          <cell r="AH1366">
            <v>5.5</v>
          </cell>
          <cell r="AX1366">
            <v>5.84</v>
          </cell>
          <cell r="BB1366">
            <v>6.13</v>
          </cell>
          <cell r="BF1366">
            <v>6.19</v>
          </cell>
          <cell r="BJ1366">
            <v>5.91</v>
          </cell>
          <cell r="BN1366">
            <v>5.99</v>
          </cell>
        </row>
        <row r="1367">
          <cell r="N1367">
            <v>4.72</v>
          </cell>
          <cell r="R1367">
            <v>5.17</v>
          </cell>
          <cell r="V1367">
            <v>5.38</v>
          </cell>
          <cell r="Z1367">
            <v>5.55</v>
          </cell>
          <cell r="AD1367">
            <v>5.39</v>
          </cell>
          <cell r="AH1367">
            <v>5.52</v>
          </cell>
          <cell r="AX1367">
            <v>5.6</v>
          </cell>
          <cell r="BB1367">
            <v>5.72</v>
          </cell>
          <cell r="BF1367">
            <v>5.73</v>
          </cell>
          <cell r="BJ1367">
            <v>5.35</v>
          </cell>
          <cell r="BN1367">
            <v>5.43</v>
          </cell>
        </row>
        <row r="1368">
          <cell r="N1368">
            <v>0.75</v>
          </cell>
          <cell r="R1368">
            <v>0.92</v>
          </cell>
          <cell r="V1368">
            <v>1.1299999999999999</v>
          </cell>
          <cell r="Z1368">
            <v>1.1299999999999999</v>
          </cell>
          <cell r="AD1368">
            <v>1.1399999999999999</v>
          </cell>
          <cell r="AH1368">
            <v>1.25</v>
          </cell>
          <cell r="AX1368">
            <v>1.4</v>
          </cell>
          <cell r="BB1368">
            <v>1.47</v>
          </cell>
          <cell r="BF1368">
            <v>1.51</v>
          </cell>
          <cell r="BJ1368">
            <v>1.6</v>
          </cell>
          <cell r="BN1368">
            <v>1.76</v>
          </cell>
        </row>
        <row r="1369">
          <cell r="N1369">
            <v>0.94</v>
          </cell>
          <cell r="R1369">
            <v>1.04</v>
          </cell>
          <cell r="V1369">
            <v>1.28</v>
          </cell>
          <cell r="Z1369">
            <v>1.22</v>
          </cell>
          <cell r="AD1369">
            <v>1.1399999999999999</v>
          </cell>
          <cell r="AH1369">
            <v>1.27</v>
          </cell>
          <cell r="AX1369">
            <v>1.39</v>
          </cell>
          <cell r="BB1369">
            <v>1.43</v>
          </cell>
          <cell r="BF1369">
            <v>1.46</v>
          </cell>
          <cell r="BJ1369">
            <v>1.53</v>
          </cell>
          <cell r="BN1369">
            <v>1.67</v>
          </cell>
        </row>
        <row r="1370">
          <cell r="N1370">
            <v>44.82</v>
          </cell>
          <cell r="R1370">
            <v>50.52</v>
          </cell>
          <cell r="V1370">
            <v>54.03</v>
          </cell>
          <cell r="Z1370">
            <v>55.9</v>
          </cell>
          <cell r="AD1370">
            <v>55.92</v>
          </cell>
          <cell r="AH1370">
            <v>57.81</v>
          </cell>
          <cell r="AX1370">
            <v>60.87</v>
          </cell>
          <cell r="BB1370">
            <v>62.22</v>
          </cell>
          <cell r="BF1370">
            <v>63.05</v>
          </cell>
          <cell r="BJ1370">
            <v>62.97</v>
          </cell>
          <cell r="BN1370">
            <v>63.22</v>
          </cell>
        </row>
        <row r="1371">
          <cell r="N1371">
            <v>57.19</v>
          </cell>
          <cell r="R1371">
            <v>61.02</v>
          </cell>
          <cell r="V1371">
            <v>60.99</v>
          </cell>
          <cell r="Z1371">
            <v>61.15</v>
          </cell>
          <cell r="AD1371">
            <v>59.75</v>
          </cell>
          <cell r="AH1371">
            <v>60.51</v>
          </cell>
          <cell r="AX1371">
            <v>61.31</v>
          </cell>
          <cell r="BB1371">
            <v>61.47</v>
          </cell>
          <cell r="BF1371">
            <v>61.33</v>
          </cell>
          <cell r="BJ1371">
            <v>60.37</v>
          </cell>
          <cell r="BN1371">
            <v>60.42</v>
          </cell>
        </row>
        <row r="1372">
          <cell r="N1372">
            <v>10.19</v>
          </cell>
          <cell r="R1372">
            <v>11.56</v>
          </cell>
          <cell r="V1372">
            <v>11.43</v>
          </cell>
          <cell r="Z1372">
            <v>11.22</v>
          </cell>
          <cell r="AD1372">
            <v>10.49</v>
          </cell>
          <cell r="AH1372">
            <v>10.63</v>
          </cell>
          <cell r="AX1372">
            <v>11.65</v>
          </cell>
          <cell r="BB1372">
            <v>12.08</v>
          </cell>
          <cell r="BF1372">
            <v>11.74</v>
          </cell>
          <cell r="BJ1372">
            <v>11.6</v>
          </cell>
          <cell r="BN1372">
            <v>11.68</v>
          </cell>
        </row>
        <row r="1373">
          <cell r="N1373">
            <v>12.35</v>
          </cell>
          <cell r="R1373">
            <v>13.26</v>
          </cell>
          <cell r="V1373">
            <v>12.52</v>
          </cell>
          <cell r="Z1373">
            <v>12.06</v>
          </cell>
          <cell r="AD1373">
            <v>11</v>
          </cell>
          <cell r="AH1373">
            <v>10.98</v>
          </cell>
          <cell r="AX1373">
            <v>11.64</v>
          </cell>
          <cell r="BB1373">
            <v>11.78</v>
          </cell>
          <cell r="BF1373">
            <v>11.36</v>
          </cell>
          <cell r="BJ1373">
            <v>11.11</v>
          </cell>
          <cell r="BN1373">
            <v>11.12</v>
          </cell>
        </row>
        <row r="1374">
          <cell r="N1374">
            <v>18.260000000000002</v>
          </cell>
          <cell r="R1374">
            <v>20.55</v>
          </cell>
          <cell r="V1374">
            <v>22.64</v>
          </cell>
          <cell r="Z1374">
            <v>24.02</v>
          </cell>
          <cell r="AD1374">
            <v>24.53</v>
          </cell>
          <cell r="AH1374">
            <v>25.62</v>
          </cell>
          <cell r="AX1374">
            <v>26.75</v>
          </cell>
          <cell r="BB1374">
            <v>27.2</v>
          </cell>
          <cell r="BF1374">
            <v>27.8</v>
          </cell>
          <cell r="BJ1374">
            <v>27.9</v>
          </cell>
          <cell r="BN1374">
            <v>27.94</v>
          </cell>
        </row>
        <row r="1375">
          <cell r="N1375">
            <v>24.05</v>
          </cell>
          <cell r="R1375">
            <v>25.62</v>
          </cell>
          <cell r="V1375">
            <v>26.04</v>
          </cell>
          <cell r="Z1375">
            <v>26.66</v>
          </cell>
          <cell r="AD1375">
            <v>26.49</v>
          </cell>
          <cell r="AH1375">
            <v>27.07</v>
          </cell>
          <cell r="AX1375">
            <v>27.09</v>
          </cell>
          <cell r="BB1375">
            <v>27.02</v>
          </cell>
          <cell r="BF1375">
            <v>27.15</v>
          </cell>
          <cell r="BJ1375">
            <v>26.97</v>
          </cell>
          <cell r="BN1375">
            <v>26.82</v>
          </cell>
        </row>
        <row r="1376">
          <cell r="N1376">
            <v>13.74</v>
          </cell>
          <cell r="R1376">
            <v>15.25</v>
          </cell>
          <cell r="V1376">
            <v>16.399999999999999</v>
          </cell>
          <cell r="Z1376">
            <v>16.940000000000001</v>
          </cell>
          <cell r="AD1376">
            <v>17.100000000000001</v>
          </cell>
          <cell r="AH1376">
            <v>17.36</v>
          </cell>
          <cell r="AX1376">
            <v>17.920000000000002</v>
          </cell>
          <cell r="BB1376">
            <v>18.260000000000002</v>
          </cell>
          <cell r="BF1376">
            <v>18.68</v>
          </cell>
          <cell r="BJ1376">
            <v>18.489999999999998</v>
          </cell>
          <cell r="BN1376">
            <v>18.45</v>
          </cell>
        </row>
        <row r="1377">
          <cell r="N1377">
            <v>17.28</v>
          </cell>
          <cell r="R1377">
            <v>18.21</v>
          </cell>
          <cell r="V1377">
            <v>18.3</v>
          </cell>
          <cell r="Z1377">
            <v>18.3</v>
          </cell>
          <cell r="AD1377">
            <v>18.079999999999998</v>
          </cell>
          <cell r="AH1377">
            <v>18.05</v>
          </cell>
          <cell r="AX1377">
            <v>18.010000000000002</v>
          </cell>
          <cell r="BB1377">
            <v>18.07</v>
          </cell>
          <cell r="BF1377">
            <v>18.16</v>
          </cell>
          <cell r="BJ1377">
            <v>17.59</v>
          </cell>
          <cell r="BN1377">
            <v>17.61</v>
          </cell>
        </row>
        <row r="1378">
          <cell r="N1378">
            <v>2.63</v>
          </cell>
          <cell r="R1378">
            <v>3.16</v>
          </cell>
          <cell r="V1378">
            <v>3.56</v>
          </cell>
          <cell r="Z1378">
            <v>3.72</v>
          </cell>
          <cell r="AD1378">
            <v>3.8</v>
          </cell>
          <cell r="AH1378">
            <v>4.2</v>
          </cell>
          <cell r="AX1378">
            <v>4.55</v>
          </cell>
          <cell r="BB1378">
            <v>4.68</v>
          </cell>
          <cell r="BF1378">
            <v>4.83</v>
          </cell>
          <cell r="BJ1378">
            <v>4.9800000000000004</v>
          </cell>
          <cell r="BN1378">
            <v>5.15</v>
          </cell>
        </row>
        <row r="1379">
          <cell r="N1379">
            <v>3.51</v>
          </cell>
          <cell r="R1379">
            <v>3.93</v>
          </cell>
          <cell r="V1379">
            <v>4.13</v>
          </cell>
          <cell r="Z1379">
            <v>4.13</v>
          </cell>
          <cell r="AD1379">
            <v>4.18</v>
          </cell>
          <cell r="AH1379">
            <v>4.41</v>
          </cell>
          <cell r="AX1379">
            <v>4.57</v>
          </cell>
          <cell r="BB1379">
            <v>4.5999999999999996</v>
          </cell>
          <cell r="BF1379">
            <v>4.66</v>
          </cell>
          <cell r="BJ1379">
            <v>4.7</v>
          </cell>
          <cell r="BN1379">
            <v>4.87</v>
          </cell>
        </row>
        <row r="1380">
          <cell r="N1380">
            <v>4.72</v>
          </cell>
          <cell r="R1380">
            <v>5.3</v>
          </cell>
          <cell r="V1380">
            <v>5.46</v>
          </cell>
          <cell r="Z1380">
            <v>5.7</v>
          </cell>
          <cell r="AD1380">
            <v>6.31</v>
          </cell>
          <cell r="AH1380">
            <v>6.33</v>
          </cell>
          <cell r="AX1380">
            <v>6</v>
          </cell>
          <cell r="BB1380">
            <v>6.18</v>
          </cell>
          <cell r="BF1380">
            <v>5.85</v>
          </cell>
          <cell r="BJ1380">
            <v>6.12</v>
          </cell>
          <cell r="BN1380">
            <v>6.03</v>
          </cell>
        </row>
        <row r="1381">
          <cell r="N1381">
            <v>6.43</v>
          </cell>
          <cell r="R1381">
            <v>6.68</v>
          </cell>
          <cell r="V1381">
            <v>6.22</v>
          </cell>
          <cell r="Z1381">
            <v>6.12</v>
          </cell>
          <cell r="AD1381">
            <v>6.45</v>
          </cell>
          <cell r="AH1381">
            <v>6.3</v>
          </cell>
          <cell r="AX1381">
            <v>5.49</v>
          </cell>
          <cell r="BB1381">
            <v>5.54</v>
          </cell>
          <cell r="BF1381">
            <v>5.19</v>
          </cell>
          <cell r="BJ1381">
            <v>5.33</v>
          </cell>
          <cell r="BN1381">
            <v>5.22</v>
          </cell>
        </row>
        <row r="1382">
          <cell r="N1382">
            <v>0.55000000000000004</v>
          </cell>
          <cell r="R1382">
            <v>0.7</v>
          </cell>
          <cell r="V1382">
            <v>0.68</v>
          </cell>
          <cell r="Z1382">
            <v>0.64</v>
          </cell>
          <cell r="AD1382">
            <v>1.1299999999999999</v>
          </cell>
          <cell r="AH1382">
            <v>0.96</v>
          </cell>
          <cell r="AX1382">
            <v>0.99</v>
          </cell>
          <cell r="BB1382">
            <v>1.18</v>
          </cell>
          <cell r="BF1382">
            <v>0.84</v>
          </cell>
          <cell r="BJ1382">
            <v>1.07</v>
          </cell>
          <cell r="BN1382">
            <v>0.79</v>
          </cell>
        </row>
        <row r="1383">
          <cell r="N1383">
            <v>0.76</v>
          </cell>
          <cell r="R1383">
            <v>0.89</v>
          </cell>
          <cell r="V1383">
            <v>0.78</v>
          </cell>
          <cell r="Z1383">
            <v>0.67</v>
          </cell>
          <cell r="AD1383">
            <v>1.1499999999999999</v>
          </cell>
          <cell r="AH1383">
            <v>0.94</v>
          </cell>
          <cell r="AX1383">
            <v>0.89</v>
          </cell>
          <cell r="BB1383">
            <v>1.04</v>
          </cell>
          <cell r="BF1383">
            <v>0.74</v>
          </cell>
          <cell r="BJ1383">
            <v>0.92</v>
          </cell>
          <cell r="BN1383">
            <v>0.68</v>
          </cell>
        </row>
        <row r="1384">
          <cell r="N1384">
            <v>1.29</v>
          </cell>
          <cell r="R1384">
            <v>1.44</v>
          </cell>
          <cell r="V1384">
            <v>1.52</v>
          </cell>
          <cell r="Z1384">
            <v>1.62</v>
          </cell>
          <cell r="AD1384">
            <v>1.71</v>
          </cell>
          <cell r="AH1384">
            <v>2</v>
          </cell>
          <cell r="AX1384">
            <v>1.91</v>
          </cell>
          <cell r="BB1384">
            <v>1.83</v>
          </cell>
          <cell r="BF1384">
            <v>1.93</v>
          </cell>
          <cell r="BJ1384">
            <v>2.11</v>
          </cell>
          <cell r="BN1384">
            <v>2.12</v>
          </cell>
        </row>
        <row r="1385">
          <cell r="N1385">
            <v>1.77</v>
          </cell>
          <cell r="R1385">
            <v>1.82</v>
          </cell>
          <cell r="V1385">
            <v>1.73</v>
          </cell>
          <cell r="Z1385">
            <v>1.73</v>
          </cell>
          <cell r="AD1385">
            <v>1.74</v>
          </cell>
          <cell r="AH1385">
            <v>1.98</v>
          </cell>
          <cell r="AX1385">
            <v>1.75</v>
          </cell>
          <cell r="BB1385">
            <v>1.64</v>
          </cell>
          <cell r="BF1385">
            <v>1.71</v>
          </cell>
          <cell r="BJ1385">
            <v>1.85</v>
          </cell>
          <cell r="BN1385">
            <v>1.84</v>
          </cell>
        </row>
        <row r="1386">
          <cell r="N1386">
            <v>2.87</v>
          </cell>
          <cell r="R1386">
            <v>3.15</v>
          </cell>
          <cell r="V1386">
            <v>3.25</v>
          </cell>
          <cell r="Z1386">
            <v>3.35</v>
          </cell>
          <cell r="AD1386">
            <v>3.43</v>
          </cell>
          <cell r="AH1386">
            <v>3.34</v>
          </cell>
          <cell r="AX1386">
            <v>3.08</v>
          </cell>
          <cell r="BB1386">
            <v>3.14</v>
          </cell>
          <cell r="BF1386">
            <v>3.07</v>
          </cell>
          <cell r="BJ1386">
            <v>2.93</v>
          </cell>
          <cell r="BN1386">
            <v>3.1</v>
          </cell>
        </row>
        <row r="1387">
          <cell r="N1387">
            <v>3.89</v>
          </cell>
          <cell r="R1387">
            <v>3.96</v>
          </cell>
          <cell r="V1387">
            <v>3.7</v>
          </cell>
          <cell r="Z1387">
            <v>3.62</v>
          </cell>
          <cell r="AD1387">
            <v>3.51</v>
          </cell>
          <cell r="AH1387">
            <v>3.35</v>
          </cell>
          <cell r="AX1387">
            <v>2.83</v>
          </cell>
          <cell r="BB1387">
            <v>2.83</v>
          </cell>
          <cell r="BF1387">
            <v>2.73</v>
          </cell>
          <cell r="BJ1387">
            <v>2.5499999999999998</v>
          </cell>
          <cell r="BN1387">
            <v>2.68</v>
          </cell>
        </row>
        <row r="1388">
          <cell r="N1388">
            <v>0.01</v>
          </cell>
          <cell r="R1388">
            <v>0.01</v>
          </cell>
          <cell r="V1388">
            <v>0.01</v>
          </cell>
          <cell r="Z1388">
            <v>0.09</v>
          </cell>
          <cell r="AD1388">
            <v>0.04</v>
          </cell>
          <cell r="AH1388">
            <v>0.03</v>
          </cell>
          <cell r="AX1388">
            <v>0.02</v>
          </cell>
          <cell r="BB1388">
            <v>0.03</v>
          </cell>
          <cell r="BF1388">
            <v>0.01</v>
          </cell>
          <cell r="BJ1388">
            <v>0.01</v>
          </cell>
          <cell r="BN1388">
            <v>0.02</v>
          </cell>
        </row>
        <row r="1389">
          <cell r="N1389">
            <v>0.01</v>
          </cell>
          <cell r="R1389">
            <v>0.01</v>
          </cell>
          <cell r="V1389">
            <v>0.01</v>
          </cell>
          <cell r="Z1389">
            <v>0.1</v>
          </cell>
          <cell r="AD1389">
            <v>0.05</v>
          </cell>
          <cell r="AH1389">
            <v>0.03</v>
          </cell>
          <cell r="AX1389">
            <v>0.02</v>
          </cell>
          <cell r="BB1389">
            <v>0.03</v>
          </cell>
          <cell r="BF1389">
            <v>0.01</v>
          </cell>
          <cell r="BJ1389">
            <v>0.01</v>
          </cell>
          <cell r="BN1389">
            <v>0.02</v>
          </cell>
        </row>
        <row r="1392">
          <cell r="N1392">
            <v>22.07</v>
          </cell>
          <cell r="R1392">
            <v>26.15</v>
          </cell>
          <cell r="V1392">
            <v>27.14</v>
          </cell>
          <cell r="Z1392">
            <v>29.61</v>
          </cell>
          <cell r="AD1392">
            <v>31.75</v>
          </cell>
          <cell r="AH1392">
            <v>33.69</v>
          </cell>
          <cell r="AX1392">
            <v>36.92</v>
          </cell>
          <cell r="BB1392">
            <v>37.93</v>
          </cell>
          <cell r="BF1392">
            <v>38.92</v>
          </cell>
          <cell r="BJ1392">
            <v>40.24</v>
          </cell>
          <cell r="BN1392">
            <v>39.83</v>
          </cell>
        </row>
        <row r="1393">
          <cell r="N1393">
            <v>26.81</v>
          </cell>
          <cell r="R1393">
            <v>29.26</v>
          </cell>
          <cell r="V1393">
            <v>30.3</v>
          </cell>
          <cell r="Z1393">
            <v>31.56</v>
          </cell>
          <cell r="AD1393">
            <v>31.84</v>
          </cell>
          <cell r="AH1393">
            <v>34.090000000000003</v>
          </cell>
          <cell r="AX1393">
            <v>38.33</v>
          </cell>
          <cell r="BB1393">
            <v>38.83</v>
          </cell>
          <cell r="BF1393">
            <v>39.67</v>
          </cell>
          <cell r="BJ1393">
            <v>40.94</v>
          </cell>
          <cell r="BN1393">
            <v>41.44</v>
          </cell>
        </row>
        <row r="1394">
          <cell r="N1394">
            <v>0.05</v>
          </cell>
          <cell r="R1394">
            <v>0.05</v>
          </cell>
          <cell r="V1394">
            <v>0.06</v>
          </cell>
          <cell r="Z1394">
            <v>0.06</v>
          </cell>
          <cell r="AD1394">
            <v>0.06</v>
          </cell>
          <cell r="AH1394">
            <v>0.05</v>
          </cell>
          <cell r="AX1394">
            <v>0.05</v>
          </cell>
          <cell r="BB1394">
            <v>0.05</v>
          </cell>
          <cell r="BF1394">
            <v>0.05</v>
          </cell>
          <cell r="BJ1394">
            <v>0.04</v>
          </cell>
          <cell r="BN1394">
            <v>0.04</v>
          </cell>
        </row>
        <row r="1395">
          <cell r="N1395">
            <v>0.05</v>
          </cell>
          <cell r="R1395">
            <v>0.06</v>
          </cell>
          <cell r="V1395">
            <v>0.06</v>
          </cell>
          <cell r="Z1395">
            <v>0.06</v>
          </cell>
          <cell r="AD1395">
            <v>0.06</v>
          </cell>
          <cell r="AH1395">
            <v>0.05</v>
          </cell>
          <cell r="AX1395">
            <v>0.05</v>
          </cell>
          <cell r="BB1395">
            <v>0.05</v>
          </cell>
          <cell r="BF1395">
            <v>0.05</v>
          </cell>
          <cell r="BJ1395">
            <v>0.04</v>
          </cell>
          <cell r="BN1395">
            <v>0.04</v>
          </cell>
        </row>
        <row r="1396">
          <cell r="N1396">
            <v>0.54</v>
          </cell>
          <cell r="R1396">
            <v>0.72</v>
          </cell>
          <cell r="V1396">
            <v>0.84</v>
          </cell>
          <cell r="Z1396">
            <v>0.87</v>
          </cell>
          <cell r="AD1396">
            <v>0.86</v>
          </cell>
          <cell r="AH1396">
            <v>1.19</v>
          </cell>
          <cell r="AX1396">
            <v>1.05</v>
          </cell>
          <cell r="BB1396">
            <v>1.08</v>
          </cell>
          <cell r="BF1396">
            <v>1.1499999999999999</v>
          </cell>
          <cell r="BJ1396">
            <v>1.19</v>
          </cell>
          <cell r="BN1396">
            <v>1.21</v>
          </cell>
        </row>
        <row r="1397">
          <cell r="N1397">
            <v>0.61</v>
          </cell>
          <cell r="R1397">
            <v>0.78</v>
          </cell>
          <cell r="V1397">
            <v>0.89</v>
          </cell>
          <cell r="Z1397">
            <v>0.9</v>
          </cell>
          <cell r="AD1397">
            <v>0.87</v>
          </cell>
          <cell r="AH1397">
            <v>1.19</v>
          </cell>
          <cell r="AX1397">
            <v>1.04</v>
          </cell>
          <cell r="BB1397">
            <v>1.04</v>
          </cell>
          <cell r="BF1397">
            <v>1.1000000000000001</v>
          </cell>
          <cell r="BJ1397">
            <v>1.1299999999999999</v>
          </cell>
          <cell r="BN1397">
            <v>1.1499999999999999</v>
          </cell>
        </row>
        <row r="1398">
          <cell r="N1398">
            <v>2.62</v>
          </cell>
          <cell r="R1398">
            <v>3.05</v>
          </cell>
          <cell r="V1398">
            <v>3.74</v>
          </cell>
          <cell r="Z1398">
            <v>4.3</v>
          </cell>
          <cell r="AD1398">
            <v>4.72</v>
          </cell>
          <cell r="AH1398">
            <v>4.68</v>
          </cell>
          <cell r="AX1398">
            <v>4.07</v>
          </cell>
          <cell r="BB1398">
            <v>4.13</v>
          </cell>
          <cell r="BF1398">
            <v>4.2</v>
          </cell>
          <cell r="BJ1398">
            <v>4.41</v>
          </cell>
          <cell r="BN1398">
            <v>4.8499999999999996</v>
          </cell>
        </row>
        <row r="1399">
          <cell r="N1399">
            <v>2.98</v>
          </cell>
          <cell r="R1399">
            <v>3.34</v>
          </cell>
          <cell r="V1399">
            <v>3.95</v>
          </cell>
          <cell r="Z1399">
            <v>4.4400000000000004</v>
          </cell>
          <cell r="AD1399">
            <v>4.75</v>
          </cell>
          <cell r="AH1399">
            <v>4.66</v>
          </cell>
          <cell r="AX1399">
            <v>3.89</v>
          </cell>
          <cell r="BB1399">
            <v>3.85</v>
          </cell>
          <cell r="BF1399">
            <v>3.86</v>
          </cell>
          <cell r="BJ1399">
            <v>3.99</v>
          </cell>
          <cell r="BN1399">
            <v>4.37</v>
          </cell>
        </row>
        <row r="1400">
          <cell r="N1400">
            <v>18.86</v>
          </cell>
          <cell r="R1400">
            <v>22.33</v>
          </cell>
          <cell r="V1400">
            <v>22.5</v>
          </cell>
          <cell r="Z1400">
            <v>24.38</v>
          </cell>
          <cell r="AD1400">
            <v>26.11</v>
          </cell>
          <cell r="AH1400">
            <v>27.77</v>
          </cell>
          <cell r="AX1400">
            <v>31.75</v>
          </cell>
          <cell r="BB1400">
            <v>32.67</v>
          </cell>
          <cell r="BF1400">
            <v>33.520000000000003</v>
          </cell>
          <cell r="BJ1400">
            <v>34.6</v>
          </cell>
          <cell r="BN1400">
            <v>33.729999999999997</v>
          </cell>
        </row>
        <row r="1401">
          <cell r="N1401">
            <v>23.17</v>
          </cell>
          <cell r="R1401">
            <v>25.08</v>
          </cell>
          <cell r="V1401">
            <v>25.4</v>
          </cell>
          <cell r="Z1401">
            <v>26.16</v>
          </cell>
          <cell r="AD1401">
            <v>26.16</v>
          </cell>
          <cell r="AH1401">
            <v>28.19</v>
          </cell>
          <cell r="AX1401">
            <v>33.35</v>
          </cell>
          <cell r="BB1401">
            <v>33.89</v>
          </cell>
          <cell r="BF1401">
            <v>34.659999999999997</v>
          </cell>
          <cell r="BJ1401">
            <v>35.78</v>
          </cell>
          <cell r="BN1401">
            <v>35.880000000000003</v>
          </cell>
        </row>
        <row r="1402">
          <cell r="N1402">
            <v>62.09</v>
          </cell>
          <cell r="R1402">
            <v>71.27</v>
          </cell>
          <cell r="V1402">
            <v>75.599999999999994</v>
          </cell>
          <cell r="Z1402">
            <v>79.7</v>
          </cell>
          <cell r="AD1402">
            <v>81.25</v>
          </cell>
          <cell r="AH1402">
            <v>85.06</v>
          </cell>
          <cell r="AX1402">
            <v>91.67</v>
          </cell>
          <cell r="BB1402">
            <v>93.86</v>
          </cell>
          <cell r="BF1402">
            <v>96</v>
          </cell>
          <cell r="BJ1402">
            <v>96.96</v>
          </cell>
          <cell r="BN1402">
            <v>96.9</v>
          </cell>
        </row>
        <row r="1403">
          <cell r="N1403">
            <v>77.489999999999995</v>
          </cell>
          <cell r="R1403">
            <v>83.5</v>
          </cell>
          <cell r="V1403">
            <v>84.96</v>
          </cell>
          <cell r="Z1403">
            <v>86.48</v>
          </cell>
          <cell r="AD1403">
            <v>85.03</v>
          </cell>
          <cell r="AH1403">
            <v>88.19</v>
          </cell>
          <cell r="AX1403">
            <v>94.01</v>
          </cell>
          <cell r="BB1403">
            <v>94.63</v>
          </cell>
          <cell r="BF1403">
            <v>95.67</v>
          </cell>
          <cell r="BJ1403">
            <v>95.83</v>
          </cell>
          <cell r="BN1403">
            <v>96.51</v>
          </cell>
        </row>
        <row r="1404">
          <cell r="N1404">
            <v>9.67</v>
          </cell>
          <cell r="R1404">
            <v>10.89</v>
          </cell>
          <cell r="V1404">
            <v>10.79</v>
          </cell>
          <cell r="Z1404">
            <v>10.63</v>
          </cell>
          <cell r="AD1404">
            <v>9.41</v>
          </cell>
          <cell r="AH1404">
            <v>9.6999999999999993</v>
          </cell>
          <cell r="AX1404">
            <v>10.69</v>
          </cell>
          <cell r="BB1404">
            <v>10.94</v>
          </cell>
          <cell r="BF1404">
            <v>10.94</v>
          </cell>
          <cell r="BJ1404">
            <v>10.56</v>
          </cell>
          <cell r="BN1404">
            <v>10.91</v>
          </cell>
        </row>
        <row r="1405">
          <cell r="N1405">
            <v>11.62</v>
          </cell>
          <cell r="R1405">
            <v>12.41</v>
          </cell>
          <cell r="V1405">
            <v>11.78</v>
          </cell>
          <cell r="Z1405">
            <v>11.44</v>
          </cell>
          <cell r="AD1405">
            <v>9.9</v>
          </cell>
          <cell r="AH1405">
            <v>10.07</v>
          </cell>
          <cell r="AX1405">
            <v>10.78</v>
          </cell>
          <cell r="BB1405">
            <v>10.78</v>
          </cell>
          <cell r="BF1405">
            <v>10.66</v>
          </cell>
          <cell r="BJ1405">
            <v>10.220000000000001</v>
          </cell>
          <cell r="BN1405">
            <v>10.46</v>
          </cell>
        </row>
        <row r="1406">
          <cell r="N1406">
            <v>17.48</v>
          </cell>
          <cell r="R1406">
            <v>19.79</v>
          </cell>
          <cell r="V1406">
            <v>21.92</v>
          </cell>
          <cell r="Z1406">
            <v>23.22</v>
          </cell>
          <cell r="AD1406">
            <v>23.63</v>
          </cell>
          <cell r="AH1406">
            <v>24.77</v>
          </cell>
          <cell r="AX1406">
            <v>25.84</v>
          </cell>
          <cell r="BB1406">
            <v>26.41</v>
          </cell>
          <cell r="BF1406">
            <v>26.98</v>
          </cell>
          <cell r="BJ1406">
            <v>26.93</v>
          </cell>
          <cell r="BN1406">
            <v>27</v>
          </cell>
        </row>
        <row r="1407">
          <cell r="N1407">
            <v>22.86</v>
          </cell>
          <cell r="R1407">
            <v>24.54</v>
          </cell>
          <cell r="V1407">
            <v>25.16</v>
          </cell>
          <cell r="Z1407">
            <v>25.78</v>
          </cell>
          <cell r="AD1407">
            <v>25.57</v>
          </cell>
          <cell r="AH1407">
            <v>26.24</v>
          </cell>
          <cell r="AX1407">
            <v>26.32</v>
          </cell>
          <cell r="BB1407">
            <v>26.37</v>
          </cell>
          <cell r="BF1407">
            <v>26.49</v>
          </cell>
          <cell r="BJ1407">
            <v>26.19</v>
          </cell>
          <cell r="BN1407">
            <v>26.1</v>
          </cell>
        </row>
        <row r="1408">
          <cell r="N1408">
            <v>13.46</v>
          </cell>
          <cell r="R1408">
            <v>15.11</v>
          </cell>
          <cell r="V1408">
            <v>16.84</v>
          </cell>
          <cell r="Z1408">
            <v>17.84</v>
          </cell>
          <cell r="AD1408">
            <v>18.34</v>
          </cell>
          <cell r="AH1408">
            <v>18.649999999999999</v>
          </cell>
          <cell r="AX1408">
            <v>18.86</v>
          </cell>
          <cell r="BB1408">
            <v>19.190000000000001</v>
          </cell>
          <cell r="BF1408">
            <v>19.739999999999998</v>
          </cell>
          <cell r="BJ1408">
            <v>19.899999999999999</v>
          </cell>
          <cell r="BN1408">
            <v>20.13</v>
          </cell>
        </row>
        <row r="1409">
          <cell r="N1409">
            <v>16.34</v>
          </cell>
          <cell r="R1409">
            <v>17.55</v>
          </cell>
          <cell r="V1409">
            <v>18.5</v>
          </cell>
          <cell r="Z1409">
            <v>19.07</v>
          </cell>
          <cell r="AD1409">
            <v>19.27</v>
          </cell>
          <cell r="AH1409">
            <v>19.309999999999999</v>
          </cell>
          <cell r="AX1409">
            <v>19.010000000000002</v>
          </cell>
          <cell r="BB1409">
            <v>19.02</v>
          </cell>
          <cell r="BF1409">
            <v>19.21</v>
          </cell>
          <cell r="BJ1409">
            <v>18.95</v>
          </cell>
          <cell r="BN1409">
            <v>19.22</v>
          </cell>
        </row>
        <row r="1410">
          <cell r="N1410">
            <v>21.48</v>
          </cell>
          <cell r="R1410">
            <v>25.48</v>
          </cell>
          <cell r="V1410">
            <v>26.05</v>
          </cell>
          <cell r="Z1410">
            <v>28.01</v>
          </cell>
          <cell r="AD1410">
            <v>29.87</v>
          </cell>
          <cell r="AH1410">
            <v>31.94</v>
          </cell>
          <cell r="AX1410">
            <v>36.28</v>
          </cell>
          <cell r="BB1410">
            <v>37.32</v>
          </cell>
          <cell r="BF1410">
            <v>38.340000000000003</v>
          </cell>
          <cell r="BJ1410">
            <v>39.57</v>
          </cell>
          <cell r="BN1410">
            <v>38.86</v>
          </cell>
        </row>
        <row r="1411">
          <cell r="N1411">
            <v>26.67</v>
          </cell>
          <cell r="R1411">
            <v>29</v>
          </cell>
          <cell r="V1411">
            <v>29.52</v>
          </cell>
          <cell r="Z1411">
            <v>30.19</v>
          </cell>
          <cell r="AD1411">
            <v>30.29</v>
          </cell>
          <cell r="AH1411">
            <v>32.57</v>
          </cell>
          <cell r="AX1411">
            <v>37.9</v>
          </cell>
          <cell r="BB1411">
            <v>38.46</v>
          </cell>
          <cell r="BF1411">
            <v>39.31</v>
          </cell>
          <cell r="BJ1411">
            <v>40.47</v>
          </cell>
          <cell r="BN1411">
            <v>40.729999999999997</v>
          </cell>
        </row>
        <row r="1412">
          <cell r="N1412">
            <v>2.2599999999999998</v>
          </cell>
          <cell r="R1412">
            <v>2.87</v>
          </cell>
          <cell r="V1412">
            <v>3.49</v>
          </cell>
          <cell r="Z1412">
            <v>3.72</v>
          </cell>
          <cell r="AD1412">
            <v>4.0599999999999996</v>
          </cell>
          <cell r="AH1412">
            <v>4.0599999999999996</v>
          </cell>
          <cell r="AX1412">
            <v>3.33</v>
          </cell>
          <cell r="BB1412">
            <v>3.52</v>
          </cell>
          <cell r="BF1412">
            <v>3.5</v>
          </cell>
          <cell r="BJ1412">
            <v>3.88</v>
          </cell>
          <cell r="BN1412">
            <v>4.12</v>
          </cell>
        </row>
        <row r="1413">
          <cell r="N1413">
            <v>3.8</v>
          </cell>
          <cell r="R1413">
            <v>4.3</v>
          </cell>
          <cell r="V1413">
            <v>4.5599999999999996</v>
          </cell>
          <cell r="Z1413">
            <v>4.78</v>
          </cell>
          <cell r="AD1413">
            <v>4.97</v>
          </cell>
          <cell r="AH1413">
            <v>5.19</v>
          </cell>
          <cell r="AX1413">
            <v>5.51</v>
          </cell>
          <cell r="BB1413">
            <v>5.57</v>
          </cell>
          <cell r="BF1413">
            <v>5.69</v>
          </cell>
          <cell r="BJ1413">
            <v>6.04</v>
          </cell>
          <cell r="BN1413">
            <v>5.85</v>
          </cell>
        </row>
        <row r="1414">
          <cell r="N1414">
            <v>0.95</v>
          </cell>
          <cell r="R1414">
            <v>0.95</v>
          </cell>
          <cell r="V1414">
            <v>1.1499999999999999</v>
          </cell>
          <cell r="Z1414">
            <v>1.51</v>
          </cell>
          <cell r="AD1414">
            <v>1.58</v>
          </cell>
          <cell r="AH1414">
            <v>1.86</v>
          </cell>
          <cell r="AX1414">
            <v>1.84</v>
          </cell>
          <cell r="BB1414">
            <v>1.74</v>
          </cell>
          <cell r="BF1414">
            <v>1.9</v>
          </cell>
          <cell r="BJ1414">
            <v>1.76</v>
          </cell>
          <cell r="BN1414">
            <v>1.98</v>
          </cell>
        </row>
        <row r="1415">
          <cell r="N1415">
            <v>1.27</v>
          </cell>
          <cell r="R1415">
            <v>1.52</v>
          </cell>
          <cell r="V1415">
            <v>1.66</v>
          </cell>
          <cell r="Z1415">
            <v>1.7</v>
          </cell>
          <cell r="AD1415">
            <v>1.77</v>
          </cell>
          <cell r="AH1415">
            <v>1.91</v>
          </cell>
          <cell r="AX1415">
            <v>1.95</v>
          </cell>
          <cell r="BB1415">
            <v>2</v>
          </cell>
          <cell r="BF1415">
            <v>2.04</v>
          </cell>
          <cell r="BJ1415">
            <v>2.02</v>
          </cell>
          <cell r="BN1415">
            <v>2.02</v>
          </cell>
        </row>
        <row r="1416">
          <cell r="N1416">
            <v>3.27</v>
          </cell>
          <cell r="R1416">
            <v>3.96</v>
          </cell>
          <cell r="V1416">
            <v>3.14</v>
          </cell>
          <cell r="Z1416">
            <v>3.48</v>
          </cell>
          <cell r="AD1416">
            <v>3.9</v>
          </cell>
          <cell r="AH1416">
            <v>4.18</v>
          </cell>
          <cell r="AX1416">
            <v>4.74</v>
          </cell>
          <cell r="BB1416">
            <v>5.18</v>
          </cell>
          <cell r="BF1416">
            <v>5.53</v>
          </cell>
          <cell r="BJ1416">
            <v>5.71</v>
          </cell>
          <cell r="BN1416">
            <v>4.9000000000000004</v>
          </cell>
        </row>
        <row r="1417">
          <cell r="N1417">
            <v>1.1499999999999999</v>
          </cell>
          <cell r="R1417">
            <v>1.42</v>
          </cell>
          <cell r="V1417">
            <v>1.44</v>
          </cell>
          <cell r="Z1417">
            <v>1.63</v>
          </cell>
          <cell r="AD1417">
            <v>1.86</v>
          </cell>
          <cell r="AH1417">
            <v>1.95</v>
          </cell>
          <cell r="AX1417">
            <v>1.96</v>
          </cell>
          <cell r="BB1417">
            <v>2.0299999999999998</v>
          </cell>
          <cell r="BF1417">
            <v>1.92</v>
          </cell>
          <cell r="BJ1417">
            <v>1.99</v>
          </cell>
          <cell r="BN1417">
            <v>1.67</v>
          </cell>
        </row>
        <row r="1418">
          <cell r="N1418">
            <v>6.78</v>
          </cell>
          <cell r="R1418">
            <v>7.76</v>
          </cell>
          <cell r="V1418">
            <v>8.4</v>
          </cell>
          <cell r="Z1418">
            <v>8.85</v>
          </cell>
          <cell r="AD1418">
            <v>9.3800000000000008</v>
          </cell>
          <cell r="AH1418">
            <v>9.44</v>
          </cell>
          <cell r="AX1418">
            <v>10.62</v>
          </cell>
          <cell r="BB1418">
            <v>10.64</v>
          </cell>
          <cell r="BF1418">
            <v>10.89</v>
          </cell>
          <cell r="BJ1418">
            <v>11.16</v>
          </cell>
          <cell r="BN1418">
            <v>11.31</v>
          </cell>
        </row>
        <row r="1419">
          <cell r="N1419">
            <v>0.39</v>
          </cell>
          <cell r="R1419">
            <v>0.51</v>
          </cell>
          <cell r="V1419">
            <v>0.59</v>
          </cell>
          <cell r="Z1419">
            <v>0.64</v>
          </cell>
          <cell r="AD1419">
            <v>0.7</v>
          </cell>
          <cell r="AH1419">
            <v>0.77</v>
          </cell>
          <cell r="AX1419">
            <v>2.41</v>
          </cell>
          <cell r="BB1419">
            <v>2.5299999999999998</v>
          </cell>
          <cell r="BF1419">
            <v>2.62</v>
          </cell>
          <cell r="BJ1419">
            <v>2.73</v>
          </cell>
          <cell r="BN1419">
            <v>2.74</v>
          </cell>
        </row>
        <row r="1420">
          <cell r="N1420">
            <v>0.25</v>
          </cell>
          <cell r="R1420">
            <v>0.3</v>
          </cell>
          <cell r="V1420">
            <v>0.35</v>
          </cell>
          <cell r="Z1420">
            <v>0.39</v>
          </cell>
          <cell r="AD1420">
            <v>0.48</v>
          </cell>
          <cell r="AH1420">
            <v>0.55000000000000004</v>
          </cell>
          <cell r="AX1420">
            <v>0.54</v>
          </cell>
          <cell r="BB1420">
            <v>0.56000000000000005</v>
          </cell>
          <cell r="BF1420">
            <v>0.57999999999999996</v>
          </cell>
          <cell r="BJ1420">
            <v>0.56000000000000005</v>
          </cell>
          <cell r="BN1420">
            <v>0.75</v>
          </cell>
        </row>
        <row r="1421">
          <cell r="N1421">
            <v>1.95</v>
          </cell>
          <cell r="R1421">
            <v>2.56</v>
          </cell>
          <cell r="V1421">
            <v>2.36</v>
          </cell>
          <cell r="Z1421">
            <v>2.91</v>
          </cell>
          <cell r="AD1421">
            <v>3.05</v>
          </cell>
          <cell r="AH1421">
            <v>3.78</v>
          </cell>
          <cell r="AX1421">
            <v>4.0199999999999996</v>
          </cell>
          <cell r="BB1421">
            <v>4.16</v>
          </cell>
          <cell r="BF1421">
            <v>4.25</v>
          </cell>
          <cell r="BJ1421">
            <v>4.3899999999999997</v>
          </cell>
          <cell r="BN1421">
            <v>4.49</v>
          </cell>
        </row>
        <row r="1422">
          <cell r="N1422">
            <v>3.21</v>
          </cell>
          <cell r="R1422">
            <v>3.82</v>
          </cell>
          <cell r="V1422">
            <v>4.6399999999999997</v>
          </cell>
          <cell r="Z1422">
            <v>5.23</v>
          </cell>
          <cell r="AD1422">
            <v>5.64</v>
          </cell>
          <cell r="AH1422">
            <v>5.92</v>
          </cell>
          <cell r="AX1422">
            <v>5.17</v>
          </cell>
          <cell r="BB1422">
            <v>5.26</v>
          </cell>
          <cell r="BF1422">
            <v>5.4</v>
          </cell>
          <cell r="BJ1422">
            <v>5.64</v>
          </cell>
          <cell r="BN1422">
            <v>6.1</v>
          </cell>
        </row>
        <row r="1423">
          <cell r="N1423">
            <v>18.86</v>
          </cell>
          <cell r="R1423">
            <v>22.33</v>
          </cell>
          <cell r="V1423">
            <v>22.5</v>
          </cell>
          <cell r="Z1423">
            <v>24.38</v>
          </cell>
          <cell r="AD1423">
            <v>26.11</v>
          </cell>
          <cell r="AH1423">
            <v>27.77</v>
          </cell>
          <cell r="AX1423">
            <v>31.75</v>
          </cell>
          <cell r="BB1423">
            <v>32.67</v>
          </cell>
          <cell r="BF1423">
            <v>33.520000000000003</v>
          </cell>
          <cell r="BJ1423">
            <v>34.6</v>
          </cell>
          <cell r="BN1423">
            <v>33.729999999999997</v>
          </cell>
        </row>
        <row r="1424">
          <cell r="N1424">
            <v>88.5</v>
          </cell>
          <cell r="R1424">
            <v>85.9</v>
          </cell>
          <cell r="V1424">
            <v>78.8</v>
          </cell>
          <cell r="Z1424">
            <v>80.5</v>
          </cell>
          <cell r="AD1424">
            <v>85.6</v>
          </cell>
          <cell r="AH1424">
            <v>82.1</v>
          </cell>
          <cell r="AX1424">
            <v>88</v>
          </cell>
          <cell r="BB1424">
            <v>87.1</v>
          </cell>
          <cell r="BF1424">
            <v>83.2</v>
          </cell>
          <cell r="BJ1424">
            <v>83.5</v>
          </cell>
          <cell r="BN1424">
            <v>84.2</v>
          </cell>
          <cell r="BR1424">
            <v>83</v>
          </cell>
        </row>
        <row r="1425">
          <cell r="N1425">
            <v>88.6</v>
          </cell>
          <cell r="R1425">
            <v>86</v>
          </cell>
          <cell r="V1425">
            <v>78.900000000000006</v>
          </cell>
          <cell r="Z1425">
            <v>80.7</v>
          </cell>
          <cell r="AD1425">
            <v>85.8</v>
          </cell>
          <cell r="AH1425">
            <v>82.3</v>
          </cell>
          <cell r="AX1425">
            <v>88.1</v>
          </cell>
          <cell r="BB1425">
            <v>87.2</v>
          </cell>
          <cell r="BF1425">
            <v>83.4</v>
          </cell>
          <cell r="BJ1425">
            <v>83.7</v>
          </cell>
          <cell r="BN1425">
            <v>84.4</v>
          </cell>
          <cell r="BR1425">
            <v>83.3</v>
          </cell>
        </row>
        <row r="1426">
          <cell r="V1426">
            <v>70.8</v>
          </cell>
          <cell r="Z1426">
            <v>75.599999999999994</v>
          </cell>
          <cell r="AD1426">
            <v>78.2</v>
          </cell>
          <cell r="AH1426">
            <v>76.599999999999994</v>
          </cell>
          <cell r="AX1426">
            <v>81.599999999999994</v>
          </cell>
          <cell r="BB1426">
            <v>82.6</v>
          </cell>
          <cell r="BF1426">
            <v>77.400000000000006</v>
          </cell>
          <cell r="BJ1426">
            <v>80.8</v>
          </cell>
          <cell r="BN1426">
            <v>79.599999999999994</v>
          </cell>
          <cell r="BR1426">
            <v>79.599999999999994</v>
          </cell>
        </row>
        <row r="1427">
          <cell r="V1427">
            <v>71.3</v>
          </cell>
          <cell r="Z1427">
            <v>76.2</v>
          </cell>
          <cell r="AD1427">
            <v>78.7</v>
          </cell>
          <cell r="AH1427">
            <v>77.400000000000006</v>
          </cell>
          <cell r="AX1427">
            <v>82.1</v>
          </cell>
          <cell r="BB1427">
            <v>83.2</v>
          </cell>
          <cell r="BF1427">
            <v>78</v>
          </cell>
          <cell r="BJ1427">
            <v>81.5</v>
          </cell>
          <cell r="BN1427">
            <v>80.2</v>
          </cell>
          <cell r="BR1427">
            <v>80.400000000000006</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Contents"/>
      <sheetName val="TOC"/>
      <sheetName val="WEO Assumptions"/>
      <sheetName val="WEOAssumps(qtr)"/>
      <sheetName val="Input"/>
      <sheetName val="Inputqtr"/>
      <sheetName val="Input-Mth"/>
      <sheetName val="Input-SA"/>
      <sheetName val="Inflation"/>
      <sheetName val="Realqtr"/>
      <sheetName val="Output_A"/>
      <sheetName val="Output_Q"/>
      <sheetName val="Real"/>
      <sheetName val="External"/>
      <sheetName val="Real-temp"/>
      <sheetName val="Externalqtr"/>
      <sheetName val="Input Special"/>
      <sheetName val="Output Tables (Qtr)"/>
      <sheetName val="Output Tables"/>
      <sheetName val="Key Assumptions"/>
      <sheetName val="Money"/>
      <sheetName val="Fiscal"/>
      <sheetName val="Output-Fiscal"/>
      <sheetName val="Flash"/>
      <sheetName val="WEO"/>
      <sheetName val="WEOqtr"/>
      <sheetName val="ControlSheet"/>
      <sheetName val="Macros"/>
      <sheetName val="SLDig"/>
      <sheetName val="WEO_SUB_2004_12_16_Fla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Fiscal Chart"/>
      <sheetName val="SEI Chart"/>
      <sheetName val="ERI Chart"/>
      <sheetName val="SEI Table"/>
      <sheetName val="ExRate"/>
      <sheetName val="CPI"/>
      <sheetName val="ControlSheet"/>
      <sheetName val="Money"/>
      <sheetName val="EXT"/>
      <sheetName val="FIS"/>
      <sheetName val="REER"/>
      <sheetName val="SEI ChartData"/>
      <sheetName val="ERI ChartData"/>
      <sheetName val="Fiscal Chart Data"/>
      <sheetName val="Panel1"/>
    </sheetNames>
    <sheetDataSet>
      <sheetData sheetId="0"/>
      <sheetData sheetId="1"/>
      <sheetData sheetId="2"/>
      <sheetData sheetId="3"/>
      <sheetData sheetId="4"/>
      <sheetData sheetId="5"/>
      <sheetData sheetId="6"/>
      <sheetData sheetId="7"/>
      <sheetData sheetId="8"/>
      <sheetData sheetId="9"/>
      <sheetData sheetId="10" refreshError="1">
        <row r="2">
          <cell r="B2" t="str">
            <v>APD</v>
          </cell>
        </row>
        <row r="4">
          <cell r="A4" t="str">
            <v>INDEX: 1990 = 100</v>
          </cell>
        </row>
        <row r="6">
          <cell r="A6" t="str">
            <v>Vanuatu(846)</v>
          </cell>
        </row>
      </sheetData>
      <sheetData sheetId="11"/>
      <sheetData sheetId="12"/>
      <sheetData sheetId="13"/>
      <sheetData sheetId="14"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Doc"/>
      <sheetName val="Input Macro (A)"/>
      <sheetName val="Output Gap"/>
      <sheetName val="Sheet1"/>
      <sheetName val="Chart1"/>
      <sheetName val="GDP (Q)"/>
      <sheetName val="GDP (A)"/>
      <sheetName val="CPI"/>
      <sheetName val="PPI"/>
      <sheetName val="GDP by Activity (Q)"/>
      <sheetName val="GDP by Activity (A)"/>
      <sheetName val="GDP by Production"/>
      <sheetName val="Industrial Sales"/>
      <sheetName val="Employment (Q)"/>
      <sheetName val="Employment (A)"/>
      <sheetName val="Wages"/>
      <sheetName val="Bankruptcy"/>
      <sheetName val="ControlSheet"/>
      <sheetName val="WEO Q1"/>
      <sheetName val="WEO Q2"/>
      <sheetName val="Output SMI (Q)"/>
      <sheetName val="Output Macro (A)"/>
      <sheetName val="Output WEO"/>
      <sheetName val="Output Prices"/>
      <sheetName val="TRASH BIN"/>
      <sheetName val="CPI OLD"/>
      <sheetName val="PPI (monthly)"/>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BPM5 - Table 7 (2)"/>
      <sheetName val="BPM5 - Table 7"/>
      <sheetName val="BPM5 - Table 8"/>
      <sheetName val="BPM5 - Table 9"/>
      <sheetName val="WEO"/>
      <sheetName val="AFR -WETA DAta"/>
      <sheetName val="CTS-89 - BoP"/>
      <sheetName val="AFR - Consistency Checks"/>
      <sheetName val="MCD_REO not in WEO"/>
    </sheetNames>
    <sheetDataSet>
      <sheetData sheetId="0"/>
      <sheetData sheetId="1"/>
      <sheetData sheetId="2"/>
      <sheetData sheetId="3"/>
      <sheetData sheetId="4"/>
      <sheetData sheetId="5"/>
      <sheetData sheetId="6"/>
      <sheetData sheetId="7"/>
      <sheetData sheetId="8"/>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Doc"/>
      <sheetName val="Bloomberg"/>
      <sheetName val="Average yields"/>
      <sheetName val="ControlSheet"/>
      <sheetName val="Data to Aremos"/>
      <sheetName val="EDSS1"/>
      <sheetName val="7-day"/>
      <sheetName val="Raw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C3" t="str">
            <v>Market</v>
          </cell>
          <cell r="D3" t="str">
            <v>Markit CDS</v>
          </cell>
        </row>
        <row r="4">
          <cell r="C4" t="str">
            <v>Source</v>
          </cell>
          <cell r="D4" t="str">
            <v>MARK</v>
          </cell>
        </row>
        <row r="5">
          <cell r="C5" t="str">
            <v>Interval Length</v>
          </cell>
          <cell r="D5">
            <v>1440</v>
          </cell>
        </row>
        <row r="7">
          <cell r="C7">
            <v>1</v>
          </cell>
        </row>
        <row r="8">
          <cell r="C8" t="e">
            <v>#NAME?</v>
          </cell>
        </row>
        <row r="9">
          <cell r="C9" t="str">
            <v>ARGENT\SNRFOR\USD\CR\5Y</v>
          </cell>
        </row>
        <row r="10">
          <cell r="C10" t="str">
            <v>Ticker</v>
          </cell>
          <cell r="D10" t="str">
            <v>ARGENT</v>
          </cell>
        </row>
        <row r="11">
          <cell r="C11" t="str">
            <v>Tier</v>
          </cell>
          <cell r="D11" t="str">
            <v>SNRFOR</v>
          </cell>
        </row>
        <row r="12">
          <cell r="C12" t="str">
            <v>Ccy</v>
          </cell>
          <cell r="D12" t="str">
            <v>USD</v>
          </cell>
        </row>
        <row r="13">
          <cell r="C13" t="str">
            <v>DocC</v>
          </cell>
          <cell r="D13" t="str">
            <v>CR</v>
          </cell>
        </row>
        <row r="14">
          <cell r="C14" t="str">
            <v>Tenor</v>
          </cell>
          <cell r="D14" t="str">
            <v>5Y</v>
          </cell>
        </row>
        <row r="16">
          <cell r="C16" t="str">
            <v>CloseDate</v>
          </cell>
          <cell r="D16" t="str">
            <v>Close</v>
          </cell>
        </row>
        <row r="17">
          <cell r="C17" t="e">
            <v>#NAME?</v>
          </cell>
          <cell r="D17" t="e">
            <v>#NAME?</v>
          </cell>
        </row>
        <row r="18">
          <cell r="C18" t="e">
            <v>#NAME?</v>
          </cell>
          <cell r="D18" t="e">
            <v>#NAME?</v>
          </cell>
        </row>
        <row r="19">
          <cell r="C19" t="e">
            <v>#NAME?</v>
          </cell>
          <cell r="D19" t="e">
            <v>#NAME?</v>
          </cell>
        </row>
        <row r="20">
          <cell r="C20" t="e">
            <v>#NAME?</v>
          </cell>
          <cell r="D20" t="e">
            <v>#NAME?</v>
          </cell>
        </row>
        <row r="21">
          <cell r="C21" t="e">
            <v>#NAME?</v>
          </cell>
          <cell r="D21" t="e">
            <v>#NAME?</v>
          </cell>
        </row>
        <row r="22">
          <cell r="C22" t="e">
            <v>#NAME?</v>
          </cell>
          <cell r="D22" t="e">
            <v>#NAME?</v>
          </cell>
        </row>
        <row r="23">
          <cell r="C23" t="e">
            <v>#NAME?</v>
          </cell>
          <cell r="D23" t="e">
            <v>#NAME?</v>
          </cell>
        </row>
        <row r="24">
          <cell r="C24" t="e">
            <v>#NAME?</v>
          </cell>
          <cell r="D24" t="e">
            <v>#NAME?</v>
          </cell>
        </row>
        <row r="25">
          <cell r="C25" t="e">
            <v>#NAME?</v>
          </cell>
          <cell r="D25" t="e">
            <v>#NAME?</v>
          </cell>
        </row>
        <row r="26">
          <cell r="C26" t="e">
            <v>#NAME?</v>
          </cell>
          <cell r="D26" t="e">
            <v>#NAME?</v>
          </cell>
        </row>
        <row r="27">
          <cell r="C27" t="e">
            <v>#NAME?</v>
          </cell>
          <cell r="D27" t="e">
            <v>#NAME?</v>
          </cell>
        </row>
        <row r="28">
          <cell r="C28" t="e">
            <v>#NAME?</v>
          </cell>
          <cell r="D28" t="e">
            <v>#NAME?</v>
          </cell>
        </row>
        <row r="29">
          <cell r="C29" t="e">
            <v>#NAME?</v>
          </cell>
          <cell r="D29" t="e">
            <v>#NAME?</v>
          </cell>
        </row>
        <row r="30">
          <cell r="C30" t="e">
            <v>#NAME?</v>
          </cell>
          <cell r="D30" t="e">
            <v>#NAME?</v>
          </cell>
        </row>
        <row r="31">
          <cell r="C31" t="e">
            <v>#NAME?</v>
          </cell>
          <cell r="D31" t="e">
            <v>#NAME?</v>
          </cell>
        </row>
        <row r="32">
          <cell r="C32" t="e">
            <v>#NAME?</v>
          </cell>
          <cell r="D32" t="e">
            <v>#NAME?</v>
          </cell>
        </row>
        <row r="33">
          <cell r="C33" t="e">
            <v>#NAME?</v>
          </cell>
          <cell r="D33" t="e">
            <v>#NAME?</v>
          </cell>
        </row>
        <row r="34">
          <cell r="C34" t="e">
            <v>#NAME?</v>
          </cell>
          <cell r="D34" t="e">
            <v>#NAME?</v>
          </cell>
        </row>
        <row r="35">
          <cell r="C35" t="e">
            <v>#NAME?</v>
          </cell>
          <cell r="D35" t="e">
            <v>#NAME?</v>
          </cell>
        </row>
        <row r="36">
          <cell r="C36" t="e">
            <v>#NAME?</v>
          </cell>
          <cell r="D36" t="e">
            <v>#NAME?</v>
          </cell>
        </row>
        <row r="37">
          <cell r="C37" t="e">
            <v>#NAME?</v>
          </cell>
          <cell r="D37" t="e">
            <v>#NAME?</v>
          </cell>
        </row>
        <row r="38">
          <cell r="C38" t="e">
            <v>#NAME?</v>
          </cell>
          <cell r="D38" t="e">
            <v>#NAME?</v>
          </cell>
        </row>
        <row r="39">
          <cell r="C39" t="e">
            <v>#NAME?</v>
          </cell>
          <cell r="D39" t="e">
            <v>#NAME?</v>
          </cell>
        </row>
        <row r="40">
          <cell r="C40" t="e">
            <v>#NAME?</v>
          </cell>
          <cell r="D40" t="e">
            <v>#NAME?</v>
          </cell>
        </row>
        <row r="41">
          <cell r="C41" t="e">
            <v>#NAME?</v>
          </cell>
          <cell r="D41" t="e">
            <v>#NAME?</v>
          </cell>
        </row>
        <row r="42">
          <cell r="C42" t="e">
            <v>#NAME?</v>
          </cell>
          <cell r="D42" t="e">
            <v>#NAME?</v>
          </cell>
        </row>
        <row r="43">
          <cell r="C43" t="e">
            <v>#NAME?</v>
          </cell>
          <cell r="D43" t="e">
            <v>#NAME?</v>
          </cell>
        </row>
        <row r="44">
          <cell r="C44" t="e">
            <v>#NAME?</v>
          </cell>
          <cell r="D44" t="e">
            <v>#NAME?</v>
          </cell>
        </row>
        <row r="45">
          <cell r="C45" t="e">
            <v>#NAME?</v>
          </cell>
          <cell r="D45" t="e">
            <v>#NAME?</v>
          </cell>
        </row>
        <row r="46">
          <cell r="C46" t="e">
            <v>#NAME?</v>
          </cell>
          <cell r="D46" t="e">
            <v>#NAME?</v>
          </cell>
        </row>
        <row r="47">
          <cell r="C47" t="e">
            <v>#NAME?</v>
          </cell>
          <cell r="D47" t="e">
            <v>#NAME?</v>
          </cell>
        </row>
        <row r="48">
          <cell r="C48" t="e">
            <v>#NAME?</v>
          </cell>
          <cell r="D48" t="e">
            <v>#NAME?</v>
          </cell>
        </row>
        <row r="49">
          <cell r="C49" t="e">
            <v>#NAME?</v>
          </cell>
          <cell r="D49" t="e">
            <v>#NAME?</v>
          </cell>
        </row>
        <row r="50">
          <cell r="C50" t="e">
            <v>#NAME?</v>
          </cell>
          <cell r="D50" t="e">
            <v>#NAME?</v>
          </cell>
        </row>
        <row r="51">
          <cell r="C51" t="e">
            <v>#NAME?</v>
          </cell>
          <cell r="D51" t="e">
            <v>#NAME?</v>
          </cell>
        </row>
        <row r="52">
          <cell r="C52" t="e">
            <v>#NAME?</v>
          </cell>
          <cell r="D52" t="e">
            <v>#NAME?</v>
          </cell>
        </row>
        <row r="53">
          <cell r="C53" t="e">
            <v>#NAME?</v>
          </cell>
          <cell r="D53" t="e">
            <v>#NAME?</v>
          </cell>
        </row>
        <row r="54">
          <cell r="C54" t="e">
            <v>#NAME?</v>
          </cell>
          <cell r="D54" t="e">
            <v>#NAME?</v>
          </cell>
        </row>
        <row r="55">
          <cell r="C55" t="e">
            <v>#NAME?</v>
          </cell>
          <cell r="D55" t="e">
            <v>#NAME?</v>
          </cell>
        </row>
        <row r="56">
          <cell r="C56" t="e">
            <v>#NAME?</v>
          </cell>
          <cell r="D56" t="e">
            <v>#NAME?</v>
          </cell>
        </row>
        <row r="57">
          <cell r="C57" t="e">
            <v>#NAME?</v>
          </cell>
          <cell r="D57" t="e">
            <v>#NAME?</v>
          </cell>
        </row>
        <row r="58">
          <cell r="C58" t="e">
            <v>#NAME?</v>
          </cell>
          <cell r="D58" t="e">
            <v>#NAME?</v>
          </cell>
        </row>
        <row r="59">
          <cell r="C59" t="e">
            <v>#NAME?</v>
          </cell>
          <cell r="D59" t="e">
            <v>#NAME?</v>
          </cell>
        </row>
        <row r="60">
          <cell r="C60" t="e">
            <v>#NAME?</v>
          </cell>
          <cell r="D60" t="e">
            <v>#NAME?</v>
          </cell>
        </row>
        <row r="61">
          <cell r="C61" t="e">
            <v>#NAME?</v>
          </cell>
          <cell r="D61" t="e">
            <v>#NAME?</v>
          </cell>
        </row>
        <row r="62">
          <cell r="C62" t="e">
            <v>#NAME?</v>
          </cell>
          <cell r="D62" t="e">
            <v>#NAME?</v>
          </cell>
        </row>
        <row r="63">
          <cell r="C63" t="e">
            <v>#NAME?</v>
          </cell>
          <cell r="D63" t="e">
            <v>#NAME?</v>
          </cell>
        </row>
        <row r="64">
          <cell r="C64" t="e">
            <v>#NAME?</v>
          </cell>
          <cell r="D64" t="e">
            <v>#NAME?</v>
          </cell>
        </row>
        <row r="65">
          <cell r="C65" t="e">
            <v>#NAME?</v>
          </cell>
          <cell r="D65" t="e">
            <v>#NAME?</v>
          </cell>
        </row>
        <row r="66">
          <cell r="C66" t="e">
            <v>#NAME?</v>
          </cell>
          <cell r="D66" t="e">
            <v>#NAME?</v>
          </cell>
        </row>
        <row r="67">
          <cell r="C67" t="e">
            <v>#NAME?</v>
          </cell>
          <cell r="D67" t="e">
            <v>#NAME?</v>
          </cell>
        </row>
        <row r="68">
          <cell r="C68" t="e">
            <v>#NAME?</v>
          </cell>
          <cell r="D68" t="e">
            <v>#NAME?</v>
          </cell>
        </row>
        <row r="69">
          <cell r="C69" t="e">
            <v>#NAME?</v>
          </cell>
          <cell r="D69" t="e">
            <v>#NAME?</v>
          </cell>
        </row>
        <row r="70">
          <cell r="C70" t="e">
            <v>#NAME?</v>
          </cell>
          <cell r="D70" t="e">
            <v>#NAME?</v>
          </cell>
        </row>
        <row r="71">
          <cell r="C71" t="e">
            <v>#NAME?</v>
          </cell>
          <cell r="D71" t="e">
            <v>#NAME?</v>
          </cell>
        </row>
        <row r="72">
          <cell r="C72" t="e">
            <v>#NAME?</v>
          </cell>
          <cell r="D72" t="e">
            <v>#NAME?</v>
          </cell>
        </row>
        <row r="73">
          <cell r="C73" t="e">
            <v>#NAME?</v>
          </cell>
          <cell r="D73" t="e">
            <v>#NAME?</v>
          </cell>
        </row>
        <row r="74">
          <cell r="C74" t="e">
            <v>#NAME?</v>
          </cell>
          <cell r="D74" t="e">
            <v>#NAME?</v>
          </cell>
        </row>
        <row r="75">
          <cell r="C75" t="e">
            <v>#NAME?</v>
          </cell>
          <cell r="D75" t="e">
            <v>#NAME?</v>
          </cell>
        </row>
        <row r="76">
          <cell r="C76" t="e">
            <v>#NAME?</v>
          </cell>
          <cell r="D76" t="e">
            <v>#NAME?</v>
          </cell>
        </row>
        <row r="77">
          <cell r="C77" t="e">
            <v>#NAME?</v>
          </cell>
          <cell r="D77" t="e">
            <v>#NAME?</v>
          </cell>
        </row>
        <row r="78">
          <cell r="C78" t="e">
            <v>#NAME?</v>
          </cell>
          <cell r="D78" t="e">
            <v>#NAME?</v>
          </cell>
        </row>
        <row r="79">
          <cell r="C79" t="e">
            <v>#NAME?</v>
          </cell>
          <cell r="D79" t="e">
            <v>#NAME?</v>
          </cell>
        </row>
        <row r="80">
          <cell r="C80" t="e">
            <v>#NAME?</v>
          </cell>
          <cell r="D80" t="e">
            <v>#NAME?</v>
          </cell>
        </row>
        <row r="81">
          <cell r="C81" t="e">
            <v>#NAME?</v>
          </cell>
          <cell r="D81" t="e">
            <v>#NAME?</v>
          </cell>
        </row>
        <row r="82">
          <cell r="C82" t="e">
            <v>#NAME?</v>
          </cell>
          <cell r="D82" t="e">
            <v>#NAME?</v>
          </cell>
        </row>
        <row r="83">
          <cell r="C83" t="e">
            <v>#NAME?</v>
          </cell>
          <cell r="D83" t="e">
            <v>#NAME?</v>
          </cell>
        </row>
        <row r="84">
          <cell r="C84" t="e">
            <v>#NAME?</v>
          </cell>
          <cell r="D84" t="e">
            <v>#NAME?</v>
          </cell>
        </row>
        <row r="85">
          <cell r="C85" t="e">
            <v>#NAME?</v>
          </cell>
          <cell r="D85" t="e">
            <v>#NAME?</v>
          </cell>
        </row>
        <row r="86">
          <cell r="C86" t="e">
            <v>#NAME?</v>
          </cell>
          <cell r="D86" t="e">
            <v>#NAME?</v>
          </cell>
        </row>
        <row r="87">
          <cell r="C87" t="e">
            <v>#NAME?</v>
          </cell>
          <cell r="D87" t="e">
            <v>#NAME?</v>
          </cell>
        </row>
        <row r="88">
          <cell r="C88" t="e">
            <v>#NAME?</v>
          </cell>
          <cell r="D88" t="e">
            <v>#NAME?</v>
          </cell>
        </row>
        <row r="89">
          <cell r="C89" t="e">
            <v>#NAME?</v>
          </cell>
          <cell r="D89" t="e">
            <v>#NAME?</v>
          </cell>
        </row>
        <row r="90">
          <cell r="C90" t="e">
            <v>#NAME?</v>
          </cell>
          <cell r="D90" t="e">
            <v>#NAME?</v>
          </cell>
        </row>
        <row r="91">
          <cell r="C91" t="e">
            <v>#NAME?</v>
          </cell>
          <cell r="D91" t="e">
            <v>#NAME?</v>
          </cell>
        </row>
        <row r="92">
          <cell r="C92" t="e">
            <v>#NAME?</v>
          </cell>
          <cell r="D92" t="e">
            <v>#NAME?</v>
          </cell>
        </row>
        <row r="93">
          <cell r="C93" t="e">
            <v>#NAME?</v>
          </cell>
          <cell r="D93" t="e">
            <v>#NAME?</v>
          </cell>
        </row>
        <row r="94">
          <cell r="C94" t="e">
            <v>#NAME?</v>
          </cell>
          <cell r="D94" t="e">
            <v>#NAME?</v>
          </cell>
        </row>
        <row r="95">
          <cell r="C95" t="e">
            <v>#NAME?</v>
          </cell>
          <cell r="D95" t="e">
            <v>#NAME?</v>
          </cell>
        </row>
        <row r="96">
          <cell r="C96" t="e">
            <v>#NAME?</v>
          </cell>
          <cell r="D96" t="e">
            <v>#NAME?</v>
          </cell>
        </row>
        <row r="97">
          <cell r="C97" t="e">
            <v>#NAME?</v>
          </cell>
          <cell r="D97" t="e">
            <v>#NAME?</v>
          </cell>
        </row>
        <row r="98">
          <cell r="C98" t="e">
            <v>#NAME?</v>
          </cell>
          <cell r="D98" t="e">
            <v>#NAME?</v>
          </cell>
        </row>
        <row r="99">
          <cell r="C99" t="e">
            <v>#NAME?</v>
          </cell>
          <cell r="D99" t="e">
            <v>#NAME?</v>
          </cell>
        </row>
        <row r="100">
          <cell r="C100" t="e">
            <v>#NAME?</v>
          </cell>
          <cell r="D100" t="e">
            <v>#NAME?</v>
          </cell>
        </row>
        <row r="101">
          <cell r="C101" t="e">
            <v>#NAME?</v>
          </cell>
          <cell r="D101" t="e">
            <v>#NAME?</v>
          </cell>
        </row>
        <row r="102">
          <cell r="C102" t="e">
            <v>#NAME?</v>
          </cell>
          <cell r="D102" t="e">
            <v>#NAME?</v>
          </cell>
        </row>
        <row r="103">
          <cell r="C103" t="e">
            <v>#NAME?</v>
          </cell>
          <cell r="D103" t="e">
            <v>#NAME?</v>
          </cell>
        </row>
        <row r="104">
          <cell r="C104" t="e">
            <v>#NAME?</v>
          </cell>
          <cell r="D104" t="e">
            <v>#NAME?</v>
          </cell>
        </row>
        <row r="105">
          <cell r="C105" t="e">
            <v>#NAME?</v>
          </cell>
          <cell r="D105" t="e">
            <v>#NAME?</v>
          </cell>
        </row>
        <row r="106">
          <cell r="C106" t="e">
            <v>#NAME?</v>
          </cell>
          <cell r="D106" t="e">
            <v>#NAME?</v>
          </cell>
        </row>
        <row r="107">
          <cell r="C107" t="e">
            <v>#NAME?</v>
          </cell>
          <cell r="D107" t="e">
            <v>#NAME?</v>
          </cell>
        </row>
        <row r="108">
          <cell r="C108" t="e">
            <v>#NAME?</v>
          </cell>
          <cell r="D108" t="e">
            <v>#NAME?</v>
          </cell>
        </row>
        <row r="109">
          <cell r="C109" t="e">
            <v>#NAME?</v>
          </cell>
          <cell r="D109" t="e">
            <v>#NAME?</v>
          </cell>
        </row>
        <row r="110">
          <cell r="C110" t="e">
            <v>#NAME?</v>
          </cell>
          <cell r="D110" t="e">
            <v>#NAME?</v>
          </cell>
        </row>
        <row r="111">
          <cell r="C111" t="e">
            <v>#NAME?</v>
          </cell>
          <cell r="D111" t="e">
            <v>#NAME?</v>
          </cell>
        </row>
        <row r="112">
          <cell r="C112" t="e">
            <v>#NAME?</v>
          </cell>
          <cell r="D112" t="e">
            <v>#NAME?</v>
          </cell>
        </row>
        <row r="113">
          <cell r="C113" t="e">
            <v>#NAME?</v>
          </cell>
          <cell r="D113" t="e">
            <v>#NAME?</v>
          </cell>
        </row>
        <row r="114">
          <cell r="C114" t="e">
            <v>#NAME?</v>
          </cell>
          <cell r="D114" t="e">
            <v>#NAME?</v>
          </cell>
        </row>
        <row r="115">
          <cell r="C115" t="e">
            <v>#NAME?</v>
          </cell>
          <cell r="D115" t="e">
            <v>#NAME?</v>
          </cell>
        </row>
        <row r="116">
          <cell r="C116" t="e">
            <v>#NAME?</v>
          </cell>
          <cell r="D116" t="e">
            <v>#NAME?</v>
          </cell>
        </row>
        <row r="117">
          <cell r="C117" t="e">
            <v>#NAME?</v>
          </cell>
          <cell r="D117" t="e">
            <v>#NAME?</v>
          </cell>
        </row>
        <row r="118">
          <cell r="C118" t="e">
            <v>#NAME?</v>
          </cell>
          <cell r="D118" t="e">
            <v>#NAME?</v>
          </cell>
        </row>
        <row r="119">
          <cell r="C119" t="e">
            <v>#NAME?</v>
          </cell>
          <cell r="D119" t="e">
            <v>#NAME?</v>
          </cell>
        </row>
        <row r="120">
          <cell r="C120" t="e">
            <v>#NAME?</v>
          </cell>
          <cell r="D120" t="e">
            <v>#NAME?</v>
          </cell>
        </row>
        <row r="121">
          <cell r="C121" t="e">
            <v>#NAME?</v>
          </cell>
          <cell r="D121" t="e">
            <v>#NAME?</v>
          </cell>
        </row>
        <row r="122">
          <cell r="C122" t="e">
            <v>#NAME?</v>
          </cell>
          <cell r="D122" t="e">
            <v>#NAME?</v>
          </cell>
        </row>
        <row r="123">
          <cell r="C123" t="e">
            <v>#NAME?</v>
          </cell>
          <cell r="D123" t="e">
            <v>#NAME?</v>
          </cell>
        </row>
        <row r="124">
          <cell r="C124" t="e">
            <v>#NAME?</v>
          </cell>
          <cell r="D124" t="e">
            <v>#NAME?</v>
          </cell>
        </row>
        <row r="125">
          <cell r="C125" t="e">
            <v>#NAME?</v>
          </cell>
          <cell r="D125" t="e">
            <v>#NAME?</v>
          </cell>
        </row>
        <row r="126">
          <cell r="C126" t="e">
            <v>#NAME?</v>
          </cell>
          <cell r="D126" t="e">
            <v>#NAME?</v>
          </cell>
        </row>
        <row r="127">
          <cell r="C127" t="e">
            <v>#NAME?</v>
          </cell>
          <cell r="D127" t="e">
            <v>#NAME?</v>
          </cell>
        </row>
        <row r="128">
          <cell r="C128" t="e">
            <v>#NAME?</v>
          </cell>
          <cell r="D128" t="e">
            <v>#NAME?</v>
          </cell>
        </row>
        <row r="129">
          <cell r="C129" t="e">
            <v>#NAME?</v>
          </cell>
          <cell r="D129" t="e">
            <v>#NAME?</v>
          </cell>
        </row>
        <row r="130">
          <cell r="C130" t="e">
            <v>#NAME?</v>
          </cell>
          <cell r="D130" t="e">
            <v>#NAME?</v>
          </cell>
        </row>
        <row r="131">
          <cell r="C131" t="e">
            <v>#NAME?</v>
          </cell>
          <cell r="D131" t="e">
            <v>#NAME?</v>
          </cell>
        </row>
        <row r="132">
          <cell r="C132" t="e">
            <v>#NAME?</v>
          </cell>
          <cell r="D132" t="e">
            <v>#NAME?</v>
          </cell>
        </row>
        <row r="133">
          <cell r="C133" t="e">
            <v>#NAME?</v>
          </cell>
          <cell r="D133" t="e">
            <v>#NAME?</v>
          </cell>
        </row>
        <row r="134">
          <cell r="C134" t="e">
            <v>#NAME?</v>
          </cell>
          <cell r="D134" t="e">
            <v>#NAME?</v>
          </cell>
        </row>
        <row r="135">
          <cell r="C135" t="e">
            <v>#NAME?</v>
          </cell>
          <cell r="D135" t="e">
            <v>#NAME?</v>
          </cell>
        </row>
        <row r="136">
          <cell r="C136" t="e">
            <v>#NAME?</v>
          </cell>
          <cell r="D136" t="e">
            <v>#NAME?</v>
          </cell>
        </row>
        <row r="137">
          <cell r="C137" t="e">
            <v>#NAME?</v>
          </cell>
          <cell r="D137" t="e">
            <v>#NAME?</v>
          </cell>
        </row>
        <row r="138">
          <cell r="C138" t="e">
            <v>#NAME?</v>
          </cell>
          <cell r="D138" t="e">
            <v>#NAME?</v>
          </cell>
        </row>
        <row r="139">
          <cell r="C139" t="e">
            <v>#NAME?</v>
          </cell>
          <cell r="D139" t="e">
            <v>#NAME?</v>
          </cell>
        </row>
        <row r="140">
          <cell r="C140" t="e">
            <v>#NAME?</v>
          </cell>
          <cell r="D140" t="e">
            <v>#NAME?</v>
          </cell>
        </row>
        <row r="141">
          <cell r="C141" t="e">
            <v>#NAME?</v>
          </cell>
          <cell r="D141" t="e">
            <v>#NAME?</v>
          </cell>
        </row>
        <row r="142">
          <cell r="C142" t="e">
            <v>#NAME?</v>
          </cell>
          <cell r="D142" t="e">
            <v>#NAME?</v>
          </cell>
        </row>
        <row r="143">
          <cell r="C143" t="e">
            <v>#NAME?</v>
          </cell>
          <cell r="D143" t="e">
            <v>#NAME?</v>
          </cell>
        </row>
        <row r="144">
          <cell r="C144" t="e">
            <v>#NAME?</v>
          </cell>
          <cell r="D144" t="e">
            <v>#NAME?</v>
          </cell>
        </row>
        <row r="145">
          <cell r="C145" t="e">
            <v>#NAME?</v>
          </cell>
          <cell r="D145" t="e">
            <v>#NAME?</v>
          </cell>
        </row>
        <row r="146">
          <cell r="C146" t="e">
            <v>#NAME?</v>
          </cell>
          <cell r="D146" t="e">
            <v>#NAME?</v>
          </cell>
        </row>
        <row r="147">
          <cell r="C147" t="e">
            <v>#NAME?</v>
          </cell>
          <cell r="D147" t="e">
            <v>#NAME?</v>
          </cell>
        </row>
        <row r="148">
          <cell r="C148" t="e">
            <v>#NAME?</v>
          </cell>
          <cell r="D148" t="e">
            <v>#NAME?</v>
          </cell>
        </row>
        <row r="149">
          <cell r="C149" t="e">
            <v>#NAME?</v>
          </cell>
          <cell r="D149" t="e">
            <v>#NAME?</v>
          </cell>
        </row>
        <row r="150">
          <cell r="C150" t="e">
            <v>#NAME?</v>
          </cell>
          <cell r="D150" t="e">
            <v>#NAME?</v>
          </cell>
        </row>
        <row r="151">
          <cell r="C151" t="e">
            <v>#NAME?</v>
          </cell>
          <cell r="D151" t="e">
            <v>#NAME?</v>
          </cell>
        </row>
        <row r="152">
          <cell r="C152" t="e">
            <v>#NAME?</v>
          </cell>
          <cell r="D152" t="e">
            <v>#NAME?</v>
          </cell>
        </row>
        <row r="153">
          <cell r="C153" t="e">
            <v>#NAME?</v>
          </cell>
          <cell r="D153" t="e">
            <v>#NAME?</v>
          </cell>
        </row>
        <row r="154">
          <cell r="C154" t="e">
            <v>#NAME?</v>
          </cell>
          <cell r="D154" t="e">
            <v>#NAME?</v>
          </cell>
        </row>
        <row r="155">
          <cell r="C155" t="e">
            <v>#NAME?</v>
          </cell>
          <cell r="D155" t="e">
            <v>#NAME?</v>
          </cell>
        </row>
        <row r="156">
          <cell r="C156" t="e">
            <v>#NAME?</v>
          </cell>
          <cell r="D156" t="e">
            <v>#NAME?</v>
          </cell>
        </row>
        <row r="157">
          <cell r="C157" t="e">
            <v>#NAME?</v>
          </cell>
          <cell r="D157" t="e">
            <v>#NAME?</v>
          </cell>
        </row>
        <row r="158">
          <cell r="C158" t="e">
            <v>#NAME?</v>
          </cell>
          <cell r="D158" t="e">
            <v>#NAME?</v>
          </cell>
        </row>
        <row r="159">
          <cell r="C159" t="e">
            <v>#NAME?</v>
          </cell>
          <cell r="D159" t="e">
            <v>#NAME?</v>
          </cell>
        </row>
        <row r="160">
          <cell r="C160" t="e">
            <v>#NAME?</v>
          </cell>
          <cell r="D160" t="e">
            <v>#NAME?</v>
          </cell>
        </row>
        <row r="161">
          <cell r="C161" t="e">
            <v>#NAME?</v>
          </cell>
          <cell r="D161" t="e">
            <v>#NAME?</v>
          </cell>
        </row>
        <row r="162">
          <cell r="C162" t="e">
            <v>#NAME?</v>
          </cell>
          <cell r="D162" t="e">
            <v>#NAME?</v>
          </cell>
        </row>
        <row r="163">
          <cell r="C163" t="e">
            <v>#NAME?</v>
          </cell>
          <cell r="D163" t="e">
            <v>#NAME?</v>
          </cell>
        </row>
        <row r="164">
          <cell r="C164" t="e">
            <v>#NAME?</v>
          </cell>
          <cell r="D164" t="e">
            <v>#NAME?</v>
          </cell>
        </row>
        <row r="165">
          <cell r="C165" t="e">
            <v>#NAME?</v>
          </cell>
          <cell r="D165" t="e">
            <v>#NAME?</v>
          </cell>
        </row>
        <row r="166">
          <cell r="C166" t="e">
            <v>#NAME?</v>
          </cell>
          <cell r="D166" t="e">
            <v>#NAME?</v>
          </cell>
        </row>
        <row r="167">
          <cell r="C167" t="e">
            <v>#NAME?</v>
          </cell>
          <cell r="D167" t="e">
            <v>#NAME?</v>
          </cell>
        </row>
        <row r="168">
          <cell r="C168" t="e">
            <v>#NAME?</v>
          </cell>
          <cell r="D168" t="e">
            <v>#NAME?</v>
          </cell>
        </row>
        <row r="169">
          <cell r="C169" t="e">
            <v>#NAME?</v>
          </cell>
          <cell r="D169" t="e">
            <v>#NAME?</v>
          </cell>
        </row>
        <row r="170">
          <cell r="C170" t="e">
            <v>#NAME?</v>
          </cell>
          <cell r="D170" t="e">
            <v>#NAME?</v>
          </cell>
        </row>
        <row r="171">
          <cell r="C171" t="e">
            <v>#NAME?</v>
          </cell>
          <cell r="D171" t="e">
            <v>#NAME?</v>
          </cell>
        </row>
        <row r="172">
          <cell r="C172" t="e">
            <v>#NAME?</v>
          </cell>
          <cell r="D172" t="e">
            <v>#NAME?</v>
          </cell>
        </row>
        <row r="173">
          <cell r="C173" t="e">
            <v>#NAME?</v>
          </cell>
          <cell r="D173" t="e">
            <v>#NAME?</v>
          </cell>
        </row>
        <row r="174">
          <cell r="C174" t="e">
            <v>#NAME?</v>
          </cell>
          <cell r="D174" t="e">
            <v>#NAME?</v>
          </cell>
        </row>
        <row r="175">
          <cell r="C175" t="e">
            <v>#NAME?</v>
          </cell>
          <cell r="D175" t="e">
            <v>#NAME?</v>
          </cell>
        </row>
        <row r="176">
          <cell r="C176" t="e">
            <v>#NAME?</v>
          </cell>
          <cell r="D176" t="e">
            <v>#NAME?</v>
          </cell>
        </row>
        <row r="177">
          <cell r="C177" t="e">
            <v>#NAME?</v>
          </cell>
          <cell r="D177" t="e">
            <v>#NAME?</v>
          </cell>
        </row>
        <row r="178">
          <cell r="C178" t="e">
            <v>#NAME?</v>
          </cell>
          <cell r="D178" t="e">
            <v>#NAME?</v>
          </cell>
        </row>
        <row r="179">
          <cell r="C179" t="e">
            <v>#NAME?</v>
          </cell>
          <cell r="D179" t="e">
            <v>#NAME?</v>
          </cell>
        </row>
        <row r="180">
          <cell r="C180" t="e">
            <v>#NAME?</v>
          </cell>
          <cell r="D180" t="e">
            <v>#NAME?</v>
          </cell>
        </row>
        <row r="181">
          <cell r="C181" t="e">
            <v>#NAME?</v>
          </cell>
          <cell r="D181" t="e">
            <v>#NAME?</v>
          </cell>
        </row>
        <row r="182">
          <cell r="C182" t="e">
            <v>#NAME?</v>
          </cell>
          <cell r="D182" t="e">
            <v>#NAME?</v>
          </cell>
        </row>
        <row r="183">
          <cell r="C183" t="e">
            <v>#NAME?</v>
          </cell>
          <cell r="D183" t="e">
            <v>#NAME?</v>
          </cell>
        </row>
        <row r="184">
          <cell r="C184" t="e">
            <v>#NAME?</v>
          </cell>
          <cell r="D184" t="e">
            <v>#NAME?</v>
          </cell>
        </row>
        <row r="185">
          <cell r="C185" t="e">
            <v>#NAME?</v>
          </cell>
          <cell r="D185" t="e">
            <v>#NAME?</v>
          </cell>
        </row>
        <row r="186">
          <cell r="C186" t="e">
            <v>#NAME?</v>
          </cell>
          <cell r="D186" t="e">
            <v>#NAME?</v>
          </cell>
        </row>
        <row r="187">
          <cell r="C187" t="e">
            <v>#NAME?</v>
          </cell>
          <cell r="D187" t="e">
            <v>#NAME?</v>
          </cell>
        </row>
        <row r="188">
          <cell r="C188" t="e">
            <v>#NAME?</v>
          </cell>
          <cell r="D188" t="e">
            <v>#NAME?</v>
          </cell>
        </row>
        <row r="189">
          <cell r="C189" t="e">
            <v>#NAME?</v>
          </cell>
          <cell r="D189" t="e">
            <v>#NAME?</v>
          </cell>
        </row>
        <row r="190">
          <cell r="C190" t="e">
            <v>#NAME?</v>
          </cell>
          <cell r="D190" t="e">
            <v>#NAME?</v>
          </cell>
        </row>
        <row r="191">
          <cell r="C191" t="e">
            <v>#NAME?</v>
          </cell>
          <cell r="D191" t="e">
            <v>#NAME?</v>
          </cell>
        </row>
        <row r="192">
          <cell r="C192" t="e">
            <v>#NAME?</v>
          </cell>
          <cell r="D192" t="e">
            <v>#NAME?</v>
          </cell>
        </row>
        <row r="193">
          <cell r="C193" t="e">
            <v>#NAME?</v>
          </cell>
          <cell r="D193" t="e">
            <v>#NAME?</v>
          </cell>
        </row>
        <row r="194">
          <cell r="C194" t="e">
            <v>#NAME?</v>
          </cell>
          <cell r="D194" t="e">
            <v>#NAME?</v>
          </cell>
        </row>
        <row r="195">
          <cell r="C195" t="e">
            <v>#NAME?</v>
          </cell>
          <cell r="D195" t="e">
            <v>#NAME?</v>
          </cell>
        </row>
        <row r="196">
          <cell r="C196" t="e">
            <v>#NAME?</v>
          </cell>
          <cell r="D196" t="e">
            <v>#NAME?</v>
          </cell>
        </row>
        <row r="197">
          <cell r="C197" t="e">
            <v>#NAME?</v>
          </cell>
          <cell r="D197" t="e">
            <v>#NAME?</v>
          </cell>
        </row>
        <row r="198">
          <cell r="C198" t="e">
            <v>#NAME?</v>
          </cell>
          <cell r="D198" t="e">
            <v>#NAME?</v>
          </cell>
        </row>
        <row r="199">
          <cell r="C199" t="e">
            <v>#NAME?</v>
          </cell>
          <cell r="D199" t="e">
            <v>#NAME?</v>
          </cell>
        </row>
        <row r="200">
          <cell r="C200" t="e">
            <v>#NAME?</v>
          </cell>
          <cell r="D200" t="e">
            <v>#NAME?</v>
          </cell>
        </row>
        <row r="201">
          <cell r="C201" t="e">
            <v>#NAME?</v>
          </cell>
          <cell r="D201" t="e">
            <v>#NAME?</v>
          </cell>
        </row>
        <row r="202">
          <cell r="C202" t="e">
            <v>#NAME?</v>
          </cell>
          <cell r="D202" t="e">
            <v>#NAME?</v>
          </cell>
        </row>
        <row r="203">
          <cell r="C203" t="e">
            <v>#NAME?</v>
          </cell>
          <cell r="D203" t="e">
            <v>#NAME?</v>
          </cell>
        </row>
        <row r="204">
          <cell r="C204" t="e">
            <v>#NAME?</v>
          </cell>
          <cell r="D204" t="e">
            <v>#NAME?</v>
          </cell>
        </row>
        <row r="205">
          <cell r="C205" t="e">
            <v>#NAME?</v>
          </cell>
          <cell r="D205" t="e">
            <v>#NAME?</v>
          </cell>
        </row>
        <row r="206">
          <cell r="C206" t="e">
            <v>#NAME?</v>
          </cell>
          <cell r="D206" t="e">
            <v>#NAME?</v>
          </cell>
        </row>
        <row r="207">
          <cell r="C207" t="e">
            <v>#NAME?</v>
          </cell>
          <cell r="D207" t="e">
            <v>#NAME?</v>
          </cell>
        </row>
        <row r="208">
          <cell r="C208" t="e">
            <v>#NAME?</v>
          </cell>
          <cell r="D208" t="e">
            <v>#NAME?</v>
          </cell>
        </row>
        <row r="209">
          <cell r="C209" t="e">
            <v>#NAME?</v>
          </cell>
          <cell r="D209" t="e">
            <v>#NAME?</v>
          </cell>
        </row>
        <row r="210">
          <cell r="C210" t="e">
            <v>#NAME?</v>
          </cell>
          <cell r="D210" t="e">
            <v>#NAME?</v>
          </cell>
        </row>
        <row r="211">
          <cell r="C211" t="e">
            <v>#NAME?</v>
          </cell>
          <cell r="D211" t="e">
            <v>#NAME?</v>
          </cell>
        </row>
        <row r="212">
          <cell r="C212" t="e">
            <v>#NAME?</v>
          </cell>
          <cell r="D212" t="e">
            <v>#NAME?</v>
          </cell>
        </row>
        <row r="213">
          <cell r="C213" t="e">
            <v>#NAME?</v>
          </cell>
          <cell r="D213" t="e">
            <v>#NAME?</v>
          </cell>
        </row>
        <row r="214">
          <cell r="C214" t="e">
            <v>#NAME?</v>
          </cell>
          <cell r="D214" t="e">
            <v>#NAME?</v>
          </cell>
        </row>
        <row r="215">
          <cell r="C215" t="e">
            <v>#NAME?</v>
          </cell>
          <cell r="D215" t="e">
            <v>#NAME?</v>
          </cell>
        </row>
        <row r="216">
          <cell r="C216" t="e">
            <v>#NAME?</v>
          </cell>
          <cell r="D216" t="e">
            <v>#NAME?</v>
          </cell>
        </row>
        <row r="217">
          <cell r="C217" t="e">
            <v>#NAME?</v>
          </cell>
          <cell r="D217" t="e">
            <v>#NAME?</v>
          </cell>
        </row>
        <row r="218">
          <cell r="C218" t="e">
            <v>#NAME?</v>
          </cell>
          <cell r="D218" t="e">
            <v>#NAME?</v>
          </cell>
        </row>
        <row r="219">
          <cell r="C219" t="e">
            <v>#NAME?</v>
          </cell>
          <cell r="D219" t="e">
            <v>#NAME?</v>
          </cell>
        </row>
        <row r="220">
          <cell r="C220" t="e">
            <v>#NAME?</v>
          </cell>
          <cell r="D220" t="e">
            <v>#NAME?</v>
          </cell>
        </row>
        <row r="221">
          <cell r="C221" t="e">
            <v>#NAME?</v>
          </cell>
          <cell r="D221" t="e">
            <v>#NAME?</v>
          </cell>
        </row>
        <row r="222">
          <cell r="C222" t="e">
            <v>#NAME?</v>
          </cell>
          <cell r="D222" t="e">
            <v>#NAME?</v>
          </cell>
        </row>
        <row r="223">
          <cell r="C223" t="e">
            <v>#NAME?</v>
          </cell>
          <cell r="D223" t="e">
            <v>#NAME?</v>
          </cell>
        </row>
        <row r="224">
          <cell r="C224" t="e">
            <v>#NAME?</v>
          </cell>
          <cell r="D224" t="e">
            <v>#NAME?</v>
          </cell>
        </row>
        <row r="225">
          <cell r="C225" t="e">
            <v>#NAME?</v>
          </cell>
          <cell r="D225" t="e">
            <v>#NAME?</v>
          </cell>
        </row>
        <row r="226">
          <cell r="C226" t="e">
            <v>#NAME?</v>
          </cell>
          <cell r="D226" t="e">
            <v>#NAME?</v>
          </cell>
        </row>
        <row r="227">
          <cell r="C227" t="e">
            <v>#NAME?</v>
          </cell>
          <cell r="D227" t="e">
            <v>#NAME?</v>
          </cell>
        </row>
        <row r="228">
          <cell r="C228" t="e">
            <v>#NAME?</v>
          </cell>
          <cell r="D228" t="e">
            <v>#NAME?</v>
          </cell>
        </row>
        <row r="229">
          <cell r="C229" t="e">
            <v>#NAME?</v>
          </cell>
          <cell r="D229" t="e">
            <v>#NAME?</v>
          </cell>
        </row>
        <row r="230">
          <cell r="C230" t="e">
            <v>#NAME?</v>
          </cell>
          <cell r="D230" t="e">
            <v>#NAME?</v>
          </cell>
        </row>
        <row r="231">
          <cell r="C231" t="e">
            <v>#NAME?</v>
          </cell>
          <cell r="D231" t="e">
            <v>#NAME?</v>
          </cell>
        </row>
        <row r="232">
          <cell r="C232" t="e">
            <v>#NAME?</v>
          </cell>
          <cell r="D232" t="e">
            <v>#NAME?</v>
          </cell>
        </row>
        <row r="233">
          <cell r="C233" t="e">
            <v>#NAME?</v>
          </cell>
          <cell r="D233" t="e">
            <v>#NAME?</v>
          </cell>
        </row>
        <row r="234">
          <cell r="C234" t="e">
            <v>#NAME?</v>
          </cell>
          <cell r="D234" t="e">
            <v>#NAME?</v>
          </cell>
        </row>
        <row r="235">
          <cell r="C235" t="e">
            <v>#NAME?</v>
          </cell>
          <cell r="D235" t="e">
            <v>#NAME?</v>
          </cell>
        </row>
        <row r="236">
          <cell r="C236" t="e">
            <v>#NAME?</v>
          </cell>
          <cell r="D236" t="e">
            <v>#NAME?</v>
          </cell>
        </row>
        <row r="237">
          <cell r="C237" t="e">
            <v>#NAME?</v>
          </cell>
          <cell r="D237" t="e">
            <v>#NAME?</v>
          </cell>
        </row>
        <row r="238">
          <cell r="C238" t="e">
            <v>#NAME?</v>
          </cell>
          <cell r="D238" t="e">
            <v>#NAME?</v>
          </cell>
        </row>
        <row r="239">
          <cell r="C239" t="e">
            <v>#NAME?</v>
          </cell>
          <cell r="D239" t="e">
            <v>#NAME?</v>
          </cell>
        </row>
        <row r="240">
          <cell r="C240" t="e">
            <v>#NAME?</v>
          </cell>
          <cell r="D240" t="e">
            <v>#NAME?</v>
          </cell>
        </row>
        <row r="241">
          <cell r="C241" t="e">
            <v>#NAME?</v>
          </cell>
          <cell r="D241" t="e">
            <v>#NAME?</v>
          </cell>
        </row>
        <row r="242">
          <cell r="C242" t="e">
            <v>#NAME?</v>
          </cell>
          <cell r="D242" t="e">
            <v>#NAME?</v>
          </cell>
        </row>
        <row r="243">
          <cell r="C243" t="e">
            <v>#NAME?</v>
          </cell>
          <cell r="D243" t="e">
            <v>#NAME?</v>
          </cell>
        </row>
        <row r="244">
          <cell r="C244" t="e">
            <v>#NAME?</v>
          </cell>
          <cell r="D244" t="e">
            <v>#NAME?</v>
          </cell>
        </row>
        <row r="245">
          <cell r="C245" t="e">
            <v>#NAME?</v>
          </cell>
          <cell r="D245" t="e">
            <v>#NAME?</v>
          </cell>
        </row>
        <row r="246">
          <cell r="C246" t="e">
            <v>#NAME?</v>
          </cell>
          <cell r="D246" t="e">
            <v>#NAME?</v>
          </cell>
        </row>
        <row r="247">
          <cell r="C247" t="e">
            <v>#NAME?</v>
          </cell>
          <cell r="D247" t="e">
            <v>#NAME?</v>
          </cell>
        </row>
        <row r="248">
          <cell r="C248" t="e">
            <v>#NAME?</v>
          </cell>
          <cell r="D248" t="e">
            <v>#NAME?</v>
          </cell>
        </row>
        <row r="249">
          <cell r="C249" t="e">
            <v>#NAME?</v>
          </cell>
          <cell r="D249" t="e">
            <v>#NAME?</v>
          </cell>
        </row>
        <row r="250">
          <cell r="C250" t="e">
            <v>#NAME?</v>
          </cell>
          <cell r="D250" t="e">
            <v>#NAME?</v>
          </cell>
        </row>
        <row r="251">
          <cell r="C251" t="e">
            <v>#NAME?</v>
          </cell>
          <cell r="D251" t="e">
            <v>#NAME?</v>
          </cell>
        </row>
        <row r="252">
          <cell r="C252" t="e">
            <v>#NAME?</v>
          </cell>
          <cell r="D252" t="e">
            <v>#NAME?</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t="e">
            <v>#NAME?</v>
          </cell>
          <cell r="D558" t="e">
            <v>#NAME?</v>
          </cell>
        </row>
        <row r="559">
          <cell r="C559" t="e">
            <v>#NAME?</v>
          </cell>
          <cell r="D559" t="e">
            <v>#NAME?</v>
          </cell>
        </row>
        <row r="560">
          <cell r="C560" t="e">
            <v>#NAME?</v>
          </cell>
          <cell r="D560" t="e">
            <v>#NAME?</v>
          </cell>
        </row>
        <row r="561">
          <cell r="C561" t="e">
            <v>#NAME?</v>
          </cell>
          <cell r="D561" t="e">
            <v>#NAME?</v>
          </cell>
        </row>
        <row r="562">
          <cell r="C562" t="e">
            <v>#NAME?</v>
          </cell>
          <cell r="D562" t="e">
            <v>#NAME?</v>
          </cell>
        </row>
        <row r="563">
          <cell r="C563" t="e">
            <v>#NAME?</v>
          </cell>
          <cell r="D563" t="e">
            <v>#NAME?</v>
          </cell>
        </row>
        <row r="564">
          <cell r="C564" t="e">
            <v>#NAME?</v>
          </cell>
          <cell r="D564" t="e">
            <v>#NAME?</v>
          </cell>
        </row>
        <row r="565">
          <cell r="C565" t="e">
            <v>#NAME?</v>
          </cell>
          <cell r="D565" t="e">
            <v>#NAME?</v>
          </cell>
        </row>
        <row r="566">
          <cell r="C566" t="e">
            <v>#NAME?</v>
          </cell>
          <cell r="D566" t="e">
            <v>#NAME?</v>
          </cell>
        </row>
        <row r="567">
          <cell r="C567" t="e">
            <v>#NAME?</v>
          </cell>
          <cell r="D567" t="e">
            <v>#NAME?</v>
          </cell>
        </row>
        <row r="568">
          <cell r="C568" t="e">
            <v>#NAME?</v>
          </cell>
          <cell r="D568" t="e">
            <v>#NAME?</v>
          </cell>
        </row>
        <row r="569">
          <cell r="C569" t="e">
            <v>#NAME?</v>
          </cell>
          <cell r="D569" t="e">
            <v>#NAME?</v>
          </cell>
        </row>
        <row r="570">
          <cell r="C570" t="e">
            <v>#NAME?</v>
          </cell>
          <cell r="D570" t="e">
            <v>#NAME?</v>
          </cell>
        </row>
        <row r="571">
          <cell r="C571" t="e">
            <v>#NAME?</v>
          </cell>
          <cell r="D571" t="e">
            <v>#NAME?</v>
          </cell>
        </row>
        <row r="572">
          <cell r="C572" t="e">
            <v>#NAME?</v>
          </cell>
          <cell r="D572" t="e">
            <v>#NAME?</v>
          </cell>
        </row>
        <row r="573">
          <cell r="C573" t="e">
            <v>#NAME?</v>
          </cell>
          <cell r="D573" t="e">
            <v>#NAME?</v>
          </cell>
        </row>
        <row r="574">
          <cell r="C574" t="e">
            <v>#NAME?</v>
          </cell>
          <cell r="D574" t="e">
            <v>#NAME?</v>
          </cell>
        </row>
        <row r="575">
          <cell r="C575" t="e">
            <v>#NAME?</v>
          </cell>
          <cell r="D575" t="e">
            <v>#NAME?</v>
          </cell>
        </row>
        <row r="576">
          <cell r="C576" t="e">
            <v>#NAME?</v>
          </cell>
          <cell r="D576" t="e">
            <v>#NAME?</v>
          </cell>
        </row>
        <row r="577">
          <cell r="C577" t="e">
            <v>#NAME?</v>
          </cell>
          <cell r="D577" t="e">
            <v>#NAME?</v>
          </cell>
        </row>
        <row r="578">
          <cell r="C578" t="e">
            <v>#NAME?</v>
          </cell>
          <cell r="D578" t="e">
            <v>#NAME?</v>
          </cell>
        </row>
        <row r="579">
          <cell r="C579" t="e">
            <v>#NAME?</v>
          </cell>
          <cell r="D579" t="e">
            <v>#NAME?</v>
          </cell>
        </row>
        <row r="580">
          <cell r="C580" t="e">
            <v>#NAME?</v>
          </cell>
          <cell r="D580" t="e">
            <v>#NAME?</v>
          </cell>
        </row>
        <row r="581">
          <cell r="C581" t="e">
            <v>#NAME?</v>
          </cell>
          <cell r="D581" t="e">
            <v>#NAME?</v>
          </cell>
        </row>
        <row r="582">
          <cell r="C582" t="e">
            <v>#NAME?</v>
          </cell>
          <cell r="D582" t="e">
            <v>#NAME?</v>
          </cell>
        </row>
        <row r="583">
          <cell r="C583" t="e">
            <v>#NAME?</v>
          </cell>
          <cell r="D583" t="e">
            <v>#NAME?</v>
          </cell>
        </row>
        <row r="584">
          <cell r="C584" t="e">
            <v>#NAME?</v>
          </cell>
          <cell r="D584" t="e">
            <v>#NAME?</v>
          </cell>
        </row>
        <row r="585">
          <cell r="C585" t="e">
            <v>#NAME?</v>
          </cell>
          <cell r="D585" t="e">
            <v>#NAME?</v>
          </cell>
        </row>
        <row r="586">
          <cell r="C586" t="e">
            <v>#NAME?</v>
          </cell>
          <cell r="D586" t="e">
            <v>#NAME?</v>
          </cell>
        </row>
        <row r="587">
          <cell r="C587" t="e">
            <v>#NAME?</v>
          </cell>
          <cell r="D587" t="e">
            <v>#NAME?</v>
          </cell>
        </row>
        <row r="588">
          <cell r="C588" t="e">
            <v>#NAME?</v>
          </cell>
          <cell r="D588" t="e">
            <v>#NAME?</v>
          </cell>
        </row>
        <row r="589">
          <cell r="C589" t="e">
            <v>#NAME?</v>
          </cell>
          <cell r="D589" t="e">
            <v>#NAME?</v>
          </cell>
        </row>
        <row r="590">
          <cell r="C590" t="e">
            <v>#NAME?</v>
          </cell>
          <cell r="D590" t="e">
            <v>#NAME?</v>
          </cell>
        </row>
        <row r="591">
          <cell r="C591" t="e">
            <v>#NAME?</v>
          </cell>
          <cell r="D591" t="e">
            <v>#NAME?</v>
          </cell>
        </row>
        <row r="592">
          <cell r="C592" t="e">
            <v>#NAME?</v>
          </cell>
          <cell r="D592" t="e">
            <v>#NAME?</v>
          </cell>
        </row>
        <row r="593">
          <cell r="C593" t="e">
            <v>#NAME?</v>
          </cell>
          <cell r="D593" t="e">
            <v>#NAME?</v>
          </cell>
        </row>
        <row r="594">
          <cell r="C594" t="e">
            <v>#NAME?</v>
          </cell>
          <cell r="D594" t="e">
            <v>#NAME?</v>
          </cell>
        </row>
        <row r="595">
          <cell r="C595" t="e">
            <v>#NAME?</v>
          </cell>
          <cell r="D595" t="e">
            <v>#NAME?</v>
          </cell>
        </row>
        <row r="596">
          <cell r="C596" t="e">
            <v>#NAME?</v>
          </cell>
          <cell r="D596" t="e">
            <v>#NAME?</v>
          </cell>
        </row>
        <row r="597">
          <cell r="C597" t="e">
            <v>#NAME?</v>
          </cell>
          <cell r="D597" t="e">
            <v>#NAME?</v>
          </cell>
        </row>
        <row r="598">
          <cell r="C598" t="e">
            <v>#NAME?</v>
          </cell>
          <cell r="D598" t="e">
            <v>#NAME?</v>
          </cell>
        </row>
        <row r="599">
          <cell r="C599" t="e">
            <v>#NAME?</v>
          </cell>
          <cell r="D599" t="e">
            <v>#NAME?</v>
          </cell>
        </row>
        <row r="600">
          <cell r="C600" t="e">
            <v>#NAME?</v>
          </cell>
          <cell r="D600" t="e">
            <v>#NAME?</v>
          </cell>
        </row>
        <row r="601">
          <cell r="C601" t="e">
            <v>#NAME?</v>
          </cell>
          <cell r="D601" t="e">
            <v>#NAME?</v>
          </cell>
        </row>
        <row r="602">
          <cell r="C602" t="e">
            <v>#NAME?</v>
          </cell>
          <cell r="D602" t="e">
            <v>#NAME?</v>
          </cell>
        </row>
        <row r="603">
          <cell r="C603" t="e">
            <v>#NAME?</v>
          </cell>
          <cell r="D603" t="e">
            <v>#NAME?</v>
          </cell>
        </row>
        <row r="604">
          <cell r="C604" t="e">
            <v>#NAME?</v>
          </cell>
          <cell r="D604" t="e">
            <v>#NAME?</v>
          </cell>
        </row>
        <row r="605">
          <cell r="C605" t="e">
            <v>#NAME?</v>
          </cell>
          <cell r="D605" t="e">
            <v>#NAME?</v>
          </cell>
        </row>
        <row r="606">
          <cell r="C606" t="e">
            <v>#NAME?</v>
          </cell>
          <cell r="D606" t="e">
            <v>#NAME?</v>
          </cell>
        </row>
        <row r="607">
          <cell r="C607" t="e">
            <v>#NAME?</v>
          </cell>
          <cell r="D607" t="e">
            <v>#NAME?</v>
          </cell>
        </row>
        <row r="608">
          <cell r="C608" t="e">
            <v>#NAME?</v>
          </cell>
          <cell r="D608" t="e">
            <v>#NAME?</v>
          </cell>
        </row>
        <row r="609">
          <cell r="C609" t="e">
            <v>#NAME?</v>
          </cell>
          <cell r="D609" t="e">
            <v>#NAME?</v>
          </cell>
        </row>
        <row r="610">
          <cell r="C610" t="e">
            <v>#NAME?</v>
          </cell>
          <cell r="D610" t="e">
            <v>#NAME?</v>
          </cell>
        </row>
        <row r="611">
          <cell r="C611" t="e">
            <v>#NAME?</v>
          </cell>
          <cell r="D611" t="e">
            <v>#NAME?</v>
          </cell>
        </row>
        <row r="612">
          <cell r="C612" t="e">
            <v>#NAME?</v>
          </cell>
          <cell r="D612" t="e">
            <v>#NAME?</v>
          </cell>
        </row>
        <row r="613">
          <cell r="C613" t="e">
            <v>#NAME?</v>
          </cell>
          <cell r="D613" t="e">
            <v>#NAME?</v>
          </cell>
        </row>
        <row r="614">
          <cell r="C614" t="e">
            <v>#NAME?</v>
          </cell>
          <cell r="D614" t="e">
            <v>#NAME?</v>
          </cell>
        </row>
        <row r="615">
          <cell r="C615" t="e">
            <v>#NAME?</v>
          </cell>
          <cell r="D615" t="e">
            <v>#NAME?</v>
          </cell>
        </row>
        <row r="616">
          <cell r="C616" t="e">
            <v>#NAME?</v>
          </cell>
          <cell r="D616" t="e">
            <v>#NAME?</v>
          </cell>
        </row>
        <row r="617">
          <cell r="C617" t="e">
            <v>#NAME?</v>
          </cell>
          <cell r="D617" t="e">
            <v>#NAME?</v>
          </cell>
        </row>
        <row r="618">
          <cell r="C618" t="e">
            <v>#NAME?</v>
          </cell>
          <cell r="D618" t="e">
            <v>#NAME?</v>
          </cell>
        </row>
        <row r="619">
          <cell r="C619" t="e">
            <v>#NAME?</v>
          </cell>
          <cell r="D619" t="e">
            <v>#NAME?</v>
          </cell>
        </row>
        <row r="620">
          <cell r="C620" t="e">
            <v>#NAME?</v>
          </cell>
          <cell r="D620" t="e">
            <v>#NAME?</v>
          </cell>
        </row>
        <row r="621">
          <cell r="C621" t="e">
            <v>#NAME?</v>
          </cell>
          <cell r="D621" t="e">
            <v>#NAME?</v>
          </cell>
        </row>
        <row r="622">
          <cell r="C622" t="e">
            <v>#NAME?</v>
          </cell>
          <cell r="D622" t="e">
            <v>#NAME?</v>
          </cell>
        </row>
        <row r="623">
          <cell r="C623" t="e">
            <v>#NAME?</v>
          </cell>
          <cell r="D623" t="e">
            <v>#NAME?</v>
          </cell>
        </row>
        <row r="624">
          <cell r="C624" t="e">
            <v>#NAME?</v>
          </cell>
          <cell r="D624" t="e">
            <v>#NAME?</v>
          </cell>
        </row>
        <row r="625">
          <cell r="C625" t="e">
            <v>#NAME?</v>
          </cell>
          <cell r="D625" t="e">
            <v>#NAME?</v>
          </cell>
        </row>
        <row r="626">
          <cell r="C626" t="e">
            <v>#NAME?</v>
          </cell>
          <cell r="D626" t="e">
            <v>#NAME?</v>
          </cell>
        </row>
        <row r="627">
          <cell r="C627" t="e">
            <v>#NAME?</v>
          </cell>
          <cell r="D627" t="e">
            <v>#NAME?</v>
          </cell>
        </row>
        <row r="628">
          <cell r="C628" t="e">
            <v>#NAME?</v>
          </cell>
          <cell r="D628" t="e">
            <v>#NAME?</v>
          </cell>
        </row>
        <row r="629">
          <cell r="C629" t="e">
            <v>#NAME?</v>
          </cell>
          <cell r="D629" t="e">
            <v>#NAME?</v>
          </cell>
        </row>
        <row r="630">
          <cell r="C630" t="e">
            <v>#NAME?</v>
          </cell>
          <cell r="D630" t="e">
            <v>#NAME?</v>
          </cell>
        </row>
        <row r="631">
          <cell r="C631" t="e">
            <v>#NAME?</v>
          </cell>
          <cell r="D631" t="e">
            <v>#NAME?</v>
          </cell>
        </row>
        <row r="632">
          <cell r="C632" t="e">
            <v>#NAME?</v>
          </cell>
          <cell r="D632" t="e">
            <v>#NAME?</v>
          </cell>
        </row>
        <row r="633">
          <cell r="C633" t="e">
            <v>#NAME?</v>
          </cell>
          <cell r="D633" t="e">
            <v>#NAME?</v>
          </cell>
        </row>
        <row r="634">
          <cell r="C634" t="e">
            <v>#NAME?</v>
          </cell>
          <cell r="D634" t="e">
            <v>#NAME?</v>
          </cell>
        </row>
        <row r="635">
          <cell r="C635" t="e">
            <v>#NAME?</v>
          </cell>
          <cell r="D635" t="e">
            <v>#NAME?</v>
          </cell>
        </row>
        <row r="636">
          <cell r="C636" t="e">
            <v>#NAME?</v>
          </cell>
          <cell r="D636" t="e">
            <v>#NAME?</v>
          </cell>
        </row>
        <row r="637">
          <cell r="C637" t="e">
            <v>#NAME?</v>
          </cell>
          <cell r="D637" t="e">
            <v>#NAME?</v>
          </cell>
        </row>
        <row r="638">
          <cell r="C638" t="e">
            <v>#NAME?</v>
          </cell>
          <cell r="D638" t="e">
            <v>#NAME?</v>
          </cell>
        </row>
        <row r="639">
          <cell r="C639" t="e">
            <v>#NAME?</v>
          </cell>
          <cell r="D639" t="e">
            <v>#NAME?</v>
          </cell>
        </row>
        <row r="640">
          <cell r="C640" t="e">
            <v>#NAME?</v>
          </cell>
          <cell r="D640" t="e">
            <v>#NAME?</v>
          </cell>
        </row>
        <row r="641">
          <cell r="C641" t="e">
            <v>#NAME?</v>
          </cell>
          <cell r="D641" t="e">
            <v>#NAME?</v>
          </cell>
        </row>
        <row r="642">
          <cell r="C642" t="e">
            <v>#NAME?</v>
          </cell>
          <cell r="D642" t="e">
            <v>#NAME?</v>
          </cell>
        </row>
        <row r="643">
          <cell r="C643" t="e">
            <v>#NAME?</v>
          </cell>
          <cell r="D643" t="e">
            <v>#NAME?</v>
          </cell>
        </row>
        <row r="644">
          <cell r="C644" t="e">
            <v>#NAME?</v>
          </cell>
          <cell r="D644" t="e">
            <v>#NAME?</v>
          </cell>
        </row>
        <row r="645">
          <cell r="C645" t="e">
            <v>#NAME?</v>
          </cell>
          <cell r="D645" t="e">
            <v>#NAME?</v>
          </cell>
        </row>
        <row r="646">
          <cell r="C646" t="e">
            <v>#NAME?</v>
          </cell>
          <cell r="D646" t="e">
            <v>#NAME?</v>
          </cell>
        </row>
        <row r="647">
          <cell r="C647" t="e">
            <v>#NAME?</v>
          </cell>
          <cell r="D647" t="e">
            <v>#NAME?</v>
          </cell>
        </row>
        <row r="648">
          <cell r="C648" t="e">
            <v>#NAME?</v>
          </cell>
          <cell r="D648" t="e">
            <v>#NAME?</v>
          </cell>
        </row>
        <row r="649">
          <cell r="C649" t="e">
            <v>#NAME?</v>
          </cell>
          <cell r="D649" t="e">
            <v>#NAME?</v>
          </cell>
        </row>
        <row r="650">
          <cell r="C650" t="e">
            <v>#NAME?</v>
          </cell>
          <cell r="D650" t="e">
            <v>#NAME?</v>
          </cell>
        </row>
        <row r="651">
          <cell r="C651" t="e">
            <v>#NAME?</v>
          </cell>
          <cell r="D651" t="e">
            <v>#NAME?</v>
          </cell>
        </row>
        <row r="652">
          <cell r="C652" t="e">
            <v>#NAME?</v>
          </cell>
          <cell r="D652" t="e">
            <v>#NAME?</v>
          </cell>
        </row>
        <row r="653">
          <cell r="C653" t="e">
            <v>#NAME?</v>
          </cell>
          <cell r="D653" t="e">
            <v>#NAME?</v>
          </cell>
        </row>
        <row r="654">
          <cell r="C654" t="e">
            <v>#NAME?</v>
          </cell>
          <cell r="D654" t="e">
            <v>#NAME?</v>
          </cell>
        </row>
        <row r="655">
          <cell r="C655" t="e">
            <v>#NAME?</v>
          </cell>
          <cell r="D655" t="e">
            <v>#NAME?</v>
          </cell>
        </row>
        <row r="656">
          <cell r="C656" t="e">
            <v>#NAME?</v>
          </cell>
          <cell r="D656" t="e">
            <v>#NAME?</v>
          </cell>
        </row>
        <row r="657">
          <cell r="C657" t="e">
            <v>#NAME?</v>
          </cell>
          <cell r="D657" t="e">
            <v>#NAME?</v>
          </cell>
        </row>
        <row r="658">
          <cell r="C658" t="e">
            <v>#NAME?</v>
          </cell>
          <cell r="D658" t="e">
            <v>#NAME?</v>
          </cell>
        </row>
        <row r="659">
          <cell r="C659" t="e">
            <v>#NAME?</v>
          </cell>
          <cell r="D659" t="e">
            <v>#NAME?</v>
          </cell>
        </row>
        <row r="660">
          <cell r="C660" t="e">
            <v>#NAME?</v>
          </cell>
          <cell r="D660" t="e">
            <v>#NAME?</v>
          </cell>
        </row>
        <row r="661">
          <cell r="C661" t="e">
            <v>#NAME?</v>
          </cell>
          <cell r="D661" t="e">
            <v>#NAME?</v>
          </cell>
        </row>
        <row r="662">
          <cell r="C662" t="e">
            <v>#NAME?</v>
          </cell>
          <cell r="D662" t="e">
            <v>#NAME?</v>
          </cell>
        </row>
        <row r="663">
          <cell r="C663" t="e">
            <v>#NAME?</v>
          </cell>
          <cell r="D663" t="e">
            <v>#NAME?</v>
          </cell>
        </row>
        <row r="664">
          <cell r="C664" t="e">
            <v>#NAME?</v>
          </cell>
          <cell r="D664" t="e">
            <v>#NAME?</v>
          </cell>
        </row>
        <row r="665">
          <cell r="C665" t="e">
            <v>#NAME?</v>
          </cell>
          <cell r="D665" t="e">
            <v>#NAME?</v>
          </cell>
        </row>
        <row r="666">
          <cell r="C666" t="e">
            <v>#NAME?</v>
          </cell>
          <cell r="D666" t="e">
            <v>#NAME?</v>
          </cell>
        </row>
        <row r="667">
          <cell r="C667" t="e">
            <v>#NAME?</v>
          </cell>
          <cell r="D667" t="e">
            <v>#NAME?</v>
          </cell>
        </row>
        <row r="668">
          <cell r="C668" t="e">
            <v>#NAME?</v>
          </cell>
          <cell r="D668" t="e">
            <v>#NAME?</v>
          </cell>
        </row>
        <row r="669">
          <cell r="C669" t="e">
            <v>#NAME?</v>
          </cell>
          <cell r="D669" t="e">
            <v>#NAME?</v>
          </cell>
        </row>
        <row r="670">
          <cell r="C670" t="e">
            <v>#NAME?</v>
          </cell>
          <cell r="D670" t="e">
            <v>#NAME?</v>
          </cell>
        </row>
        <row r="671">
          <cell r="C671" t="e">
            <v>#NAME?</v>
          </cell>
          <cell r="D671" t="e">
            <v>#NAME?</v>
          </cell>
        </row>
        <row r="672">
          <cell r="C672" t="e">
            <v>#NAME?</v>
          </cell>
          <cell r="D672" t="e">
            <v>#NAME?</v>
          </cell>
        </row>
        <row r="673">
          <cell r="C673" t="e">
            <v>#NAME?</v>
          </cell>
          <cell r="D673" t="e">
            <v>#NAME?</v>
          </cell>
        </row>
        <row r="674">
          <cell r="C674" t="e">
            <v>#NAME?</v>
          </cell>
          <cell r="D674" t="e">
            <v>#NAME?</v>
          </cell>
        </row>
        <row r="675">
          <cell r="C675" t="e">
            <v>#NAME?</v>
          </cell>
          <cell r="D675" t="e">
            <v>#NAME?</v>
          </cell>
        </row>
        <row r="676">
          <cell r="C676" t="e">
            <v>#NAME?</v>
          </cell>
          <cell r="D676" t="e">
            <v>#NAME?</v>
          </cell>
        </row>
        <row r="677">
          <cell r="C677" t="e">
            <v>#NAME?</v>
          </cell>
          <cell r="D677" t="e">
            <v>#NAME?</v>
          </cell>
        </row>
        <row r="678">
          <cell r="C678" t="e">
            <v>#NAME?</v>
          </cell>
          <cell r="D678" t="e">
            <v>#NAME?</v>
          </cell>
        </row>
        <row r="679">
          <cell r="C679" t="e">
            <v>#NAME?</v>
          </cell>
          <cell r="D679" t="e">
            <v>#NAME?</v>
          </cell>
        </row>
        <row r="680">
          <cell r="C680" t="e">
            <v>#NAME?</v>
          </cell>
          <cell r="D680" t="e">
            <v>#NAME?</v>
          </cell>
        </row>
        <row r="681">
          <cell r="C681" t="e">
            <v>#NAME?</v>
          </cell>
          <cell r="D681" t="e">
            <v>#NAME?</v>
          </cell>
        </row>
        <row r="682">
          <cell r="C682" t="e">
            <v>#NAME?</v>
          </cell>
          <cell r="D682" t="e">
            <v>#NAME?</v>
          </cell>
        </row>
        <row r="683">
          <cell r="C683" t="e">
            <v>#NAME?</v>
          </cell>
          <cell r="D683" t="e">
            <v>#NAME?</v>
          </cell>
        </row>
        <row r="684">
          <cell r="C684" t="e">
            <v>#NAME?</v>
          </cell>
          <cell r="D684" t="e">
            <v>#NAME?</v>
          </cell>
        </row>
        <row r="685">
          <cell r="C685" t="e">
            <v>#NAME?</v>
          </cell>
          <cell r="D685" t="e">
            <v>#NAME?</v>
          </cell>
        </row>
        <row r="686">
          <cell r="C686" t="e">
            <v>#NAME?</v>
          </cell>
          <cell r="D686" t="e">
            <v>#NAME?</v>
          </cell>
        </row>
        <row r="687">
          <cell r="C687" t="e">
            <v>#NAME?</v>
          </cell>
          <cell r="D687" t="e">
            <v>#NAME?</v>
          </cell>
        </row>
        <row r="688">
          <cell r="C688" t="e">
            <v>#NAME?</v>
          </cell>
          <cell r="D688" t="e">
            <v>#NAME?</v>
          </cell>
        </row>
        <row r="689">
          <cell r="C689" t="e">
            <v>#NAME?</v>
          </cell>
          <cell r="D689" t="e">
            <v>#NAME?</v>
          </cell>
        </row>
        <row r="690">
          <cell r="C690" t="e">
            <v>#NAME?</v>
          </cell>
          <cell r="D690" t="e">
            <v>#NAME?</v>
          </cell>
        </row>
        <row r="691">
          <cell r="C691" t="e">
            <v>#NAME?</v>
          </cell>
          <cell r="D691" t="e">
            <v>#NAME?</v>
          </cell>
        </row>
        <row r="692">
          <cell r="C692" t="e">
            <v>#NAME?</v>
          </cell>
          <cell r="D692" t="e">
            <v>#NAME?</v>
          </cell>
        </row>
        <row r="693">
          <cell r="C693" t="e">
            <v>#NAME?</v>
          </cell>
          <cell r="D693" t="e">
            <v>#NAME?</v>
          </cell>
        </row>
        <row r="694">
          <cell r="C694" t="e">
            <v>#NAME?</v>
          </cell>
          <cell r="D694" t="e">
            <v>#NAME?</v>
          </cell>
        </row>
        <row r="695">
          <cell r="C695" t="e">
            <v>#NAME?</v>
          </cell>
          <cell r="D695" t="e">
            <v>#NAME?</v>
          </cell>
        </row>
        <row r="696">
          <cell r="C696" t="e">
            <v>#NAME?</v>
          </cell>
          <cell r="D696" t="e">
            <v>#NAME?</v>
          </cell>
        </row>
        <row r="697">
          <cell r="C697" t="e">
            <v>#NAME?</v>
          </cell>
          <cell r="D697" t="e">
            <v>#NAME?</v>
          </cell>
        </row>
        <row r="698">
          <cell r="C698" t="e">
            <v>#NAME?</v>
          </cell>
          <cell r="D698" t="e">
            <v>#NAME?</v>
          </cell>
        </row>
        <row r="699">
          <cell r="C699" t="e">
            <v>#NAME?</v>
          </cell>
          <cell r="D699" t="e">
            <v>#NAME?</v>
          </cell>
        </row>
        <row r="700">
          <cell r="C700" t="e">
            <v>#NAME?</v>
          </cell>
          <cell r="D700" t="e">
            <v>#NAME?</v>
          </cell>
        </row>
        <row r="701">
          <cell r="C701" t="e">
            <v>#NAME?</v>
          </cell>
          <cell r="D701" t="e">
            <v>#NAME?</v>
          </cell>
        </row>
        <row r="702">
          <cell r="C702" t="e">
            <v>#NAME?</v>
          </cell>
          <cell r="D702" t="e">
            <v>#NAME?</v>
          </cell>
        </row>
        <row r="703">
          <cell r="C703" t="e">
            <v>#NAME?</v>
          </cell>
          <cell r="D703" t="e">
            <v>#NAME?</v>
          </cell>
        </row>
        <row r="704">
          <cell r="C704" t="e">
            <v>#NAME?</v>
          </cell>
          <cell r="D704" t="e">
            <v>#NAME?</v>
          </cell>
        </row>
        <row r="705">
          <cell r="C705" t="e">
            <v>#NAME?</v>
          </cell>
          <cell r="D705" t="e">
            <v>#NAME?</v>
          </cell>
        </row>
        <row r="706">
          <cell r="C706" t="e">
            <v>#NAME?</v>
          </cell>
          <cell r="D706" t="e">
            <v>#NAME?</v>
          </cell>
        </row>
        <row r="707">
          <cell r="C707" t="e">
            <v>#NAME?</v>
          </cell>
          <cell r="D707" t="e">
            <v>#NAME?</v>
          </cell>
        </row>
        <row r="708">
          <cell r="C708" t="e">
            <v>#NAME?</v>
          </cell>
          <cell r="D708" t="e">
            <v>#NAME?</v>
          </cell>
        </row>
        <row r="709">
          <cell r="C709" t="e">
            <v>#NAME?</v>
          </cell>
          <cell r="D709" t="e">
            <v>#NAME?</v>
          </cell>
        </row>
        <row r="710">
          <cell r="C710" t="e">
            <v>#NAME?</v>
          </cell>
          <cell r="D710" t="e">
            <v>#NAME?</v>
          </cell>
        </row>
        <row r="711">
          <cell r="C711" t="e">
            <v>#NAME?</v>
          </cell>
          <cell r="D711" t="e">
            <v>#NAME?</v>
          </cell>
        </row>
        <row r="712">
          <cell r="C712" t="e">
            <v>#NAME?</v>
          </cell>
          <cell r="D712" t="e">
            <v>#NAME?</v>
          </cell>
        </row>
        <row r="713">
          <cell r="C713" t="e">
            <v>#NAME?</v>
          </cell>
          <cell r="D713" t="e">
            <v>#NAME?</v>
          </cell>
        </row>
        <row r="714">
          <cell r="C714" t="e">
            <v>#NAME?</v>
          </cell>
          <cell r="D714" t="e">
            <v>#NAME?</v>
          </cell>
        </row>
        <row r="715">
          <cell r="C715" t="e">
            <v>#NAME?</v>
          </cell>
          <cell r="D715" t="e">
            <v>#NAME?</v>
          </cell>
        </row>
        <row r="716">
          <cell r="C716" t="e">
            <v>#NAME?</v>
          </cell>
          <cell r="D716" t="e">
            <v>#NAME?</v>
          </cell>
        </row>
        <row r="717">
          <cell r="C717" t="e">
            <v>#NAME?</v>
          </cell>
          <cell r="D717" t="e">
            <v>#NAME?</v>
          </cell>
        </row>
        <row r="718">
          <cell r="C718" t="e">
            <v>#NAME?</v>
          </cell>
          <cell r="D718" t="e">
            <v>#NAME?</v>
          </cell>
        </row>
        <row r="719">
          <cell r="C719" t="e">
            <v>#NAME?</v>
          </cell>
          <cell r="D719" t="e">
            <v>#NAME?</v>
          </cell>
        </row>
        <row r="720">
          <cell r="C720" t="e">
            <v>#NAME?</v>
          </cell>
          <cell r="D720" t="e">
            <v>#NAME?</v>
          </cell>
        </row>
        <row r="721">
          <cell r="C721" t="e">
            <v>#NAME?</v>
          </cell>
          <cell r="D721" t="e">
            <v>#NAME?</v>
          </cell>
        </row>
        <row r="722">
          <cell r="C722" t="e">
            <v>#NAME?</v>
          </cell>
          <cell r="D722" t="e">
            <v>#NAME?</v>
          </cell>
        </row>
        <row r="723">
          <cell r="C723" t="e">
            <v>#NAME?</v>
          </cell>
          <cell r="D723" t="e">
            <v>#NAME?</v>
          </cell>
        </row>
        <row r="724">
          <cell r="C724" t="e">
            <v>#NAME?</v>
          </cell>
          <cell r="D724" t="e">
            <v>#NAME?</v>
          </cell>
        </row>
        <row r="725">
          <cell r="C725" t="e">
            <v>#NAME?</v>
          </cell>
          <cell r="D725" t="e">
            <v>#NAME?</v>
          </cell>
        </row>
        <row r="726">
          <cell r="C726" t="e">
            <v>#NAME?</v>
          </cell>
          <cell r="D726" t="e">
            <v>#NAME?</v>
          </cell>
        </row>
        <row r="727">
          <cell r="C727" t="e">
            <v>#NAME?</v>
          </cell>
          <cell r="D727" t="e">
            <v>#NAME?</v>
          </cell>
        </row>
        <row r="728">
          <cell r="C728" t="e">
            <v>#NAME?</v>
          </cell>
          <cell r="D728" t="e">
            <v>#NAME?</v>
          </cell>
        </row>
        <row r="729">
          <cell r="C729" t="e">
            <v>#NAME?</v>
          </cell>
          <cell r="D729" t="e">
            <v>#NAME?</v>
          </cell>
        </row>
        <row r="730">
          <cell r="C730" t="e">
            <v>#NAME?</v>
          </cell>
          <cell r="D730" t="e">
            <v>#NAME?</v>
          </cell>
        </row>
        <row r="731">
          <cell r="C731" t="e">
            <v>#NAME?</v>
          </cell>
          <cell r="D731" t="e">
            <v>#NAME?</v>
          </cell>
        </row>
        <row r="732">
          <cell r="C732" t="e">
            <v>#NAME?</v>
          </cell>
          <cell r="D732" t="e">
            <v>#NAME?</v>
          </cell>
        </row>
        <row r="733">
          <cell r="C733" t="e">
            <v>#NAME?</v>
          </cell>
          <cell r="D733" t="e">
            <v>#NAME?</v>
          </cell>
        </row>
        <row r="734">
          <cell r="C734" t="e">
            <v>#NAME?</v>
          </cell>
          <cell r="D734" t="e">
            <v>#NAME?</v>
          </cell>
        </row>
        <row r="735">
          <cell r="C735" t="e">
            <v>#NAME?</v>
          </cell>
          <cell r="D735" t="e">
            <v>#NAME?</v>
          </cell>
        </row>
        <row r="736">
          <cell r="C736" t="e">
            <v>#NAME?</v>
          </cell>
          <cell r="D736" t="e">
            <v>#NAME?</v>
          </cell>
        </row>
        <row r="737">
          <cell r="C737" t="e">
            <v>#NAME?</v>
          </cell>
          <cell r="D737" t="e">
            <v>#NAME?</v>
          </cell>
        </row>
        <row r="738">
          <cell r="C738" t="e">
            <v>#NAME?</v>
          </cell>
          <cell r="D738" t="e">
            <v>#NAME?</v>
          </cell>
        </row>
        <row r="739">
          <cell r="C739" t="e">
            <v>#NAME?</v>
          </cell>
          <cell r="D739" t="e">
            <v>#NAME?</v>
          </cell>
        </row>
        <row r="740">
          <cell r="C740" t="e">
            <v>#NAME?</v>
          </cell>
          <cell r="D740" t="e">
            <v>#NAME?</v>
          </cell>
        </row>
        <row r="741">
          <cell r="C741" t="e">
            <v>#NAME?</v>
          </cell>
          <cell r="D741" t="e">
            <v>#NAME?</v>
          </cell>
        </row>
        <row r="742">
          <cell r="C742" t="e">
            <v>#NAME?</v>
          </cell>
          <cell r="D742" t="e">
            <v>#NAME?</v>
          </cell>
        </row>
        <row r="743">
          <cell r="C743" t="e">
            <v>#NAME?</v>
          </cell>
          <cell r="D743" t="e">
            <v>#NAME?</v>
          </cell>
        </row>
        <row r="744">
          <cell r="C744" t="e">
            <v>#NAME?</v>
          </cell>
          <cell r="D744" t="e">
            <v>#NAME?</v>
          </cell>
        </row>
        <row r="745">
          <cell r="C745" t="e">
            <v>#NAME?</v>
          </cell>
          <cell r="D745" t="e">
            <v>#NAME?</v>
          </cell>
        </row>
        <row r="746">
          <cell r="C746" t="e">
            <v>#NAME?</v>
          </cell>
          <cell r="D746" t="e">
            <v>#NAME?</v>
          </cell>
        </row>
        <row r="747">
          <cell r="C747" t="e">
            <v>#NAME?</v>
          </cell>
          <cell r="D747" t="e">
            <v>#NAME?</v>
          </cell>
        </row>
        <row r="748">
          <cell r="C748" t="e">
            <v>#NAME?</v>
          </cell>
          <cell r="D748" t="e">
            <v>#NAME?</v>
          </cell>
        </row>
        <row r="749">
          <cell r="C749" t="e">
            <v>#NAME?</v>
          </cell>
          <cell r="D749" t="e">
            <v>#NAME?</v>
          </cell>
        </row>
        <row r="750">
          <cell r="C750" t="e">
            <v>#NAME?</v>
          </cell>
          <cell r="D750" t="e">
            <v>#NAME?</v>
          </cell>
        </row>
        <row r="751">
          <cell r="C751" t="e">
            <v>#NAME?</v>
          </cell>
          <cell r="D751" t="e">
            <v>#NAME?</v>
          </cell>
        </row>
        <row r="752">
          <cell r="C752" t="e">
            <v>#NAME?</v>
          </cell>
          <cell r="D752" t="e">
            <v>#NAME?</v>
          </cell>
        </row>
        <row r="753">
          <cell r="C753" t="e">
            <v>#NAME?</v>
          </cell>
          <cell r="D753" t="e">
            <v>#NAME?</v>
          </cell>
        </row>
        <row r="754">
          <cell r="C754" t="e">
            <v>#NAME?</v>
          </cell>
          <cell r="D754" t="e">
            <v>#NAME?</v>
          </cell>
        </row>
        <row r="755">
          <cell r="C755" t="e">
            <v>#NAME?</v>
          </cell>
          <cell r="D755" t="e">
            <v>#NAME?</v>
          </cell>
        </row>
        <row r="756">
          <cell r="C756" t="e">
            <v>#NAME?</v>
          </cell>
          <cell r="D756" t="e">
            <v>#NAME?</v>
          </cell>
        </row>
        <row r="757">
          <cell r="C757" t="e">
            <v>#NAME?</v>
          </cell>
          <cell r="D757" t="e">
            <v>#NAME?</v>
          </cell>
        </row>
        <row r="758">
          <cell r="C758" t="e">
            <v>#NAME?</v>
          </cell>
          <cell r="D758" t="e">
            <v>#NAME?</v>
          </cell>
        </row>
        <row r="759">
          <cell r="C759" t="e">
            <v>#NAME?</v>
          </cell>
          <cell r="D759" t="e">
            <v>#NAME?</v>
          </cell>
        </row>
        <row r="760">
          <cell r="C760" t="e">
            <v>#NAME?</v>
          </cell>
          <cell r="D760" t="e">
            <v>#NAME?</v>
          </cell>
        </row>
        <row r="761">
          <cell r="C761" t="e">
            <v>#NAME?</v>
          </cell>
          <cell r="D761" t="e">
            <v>#NAME?</v>
          </cell>
        </row>
        <row r="762">
          <cell r="C762" t="e">
            <v>#NAME?</v>
          </cell>
          <cell r="D762" t="e">
            <v>#NAME?</v>
          </cell>
        </row>
        <row r="763">
          <cell r="C763" t="e">
            <v>#NAME?</v>
          </cell>
          <cell r="D763" t="e">
            <v>#NAME?</v>
          </cell>
        </row>
        <row r="764">
          <cell r="C764" t="e">
            <v>#NAME?</v>
          </cell>
          <cell r="D764" t="e">
            <v>#NAME?</v>
          </cell>
        </row>
        <row r="765">
          <cell r="C765" t="e">
            <v>#NAME?</v>
          </cell>
          <cell r="D765" t="e">
            <v>#NAME?</v>
          </cell>
        </row>
        <row r="766">
          <cell r="C766" t="e">
            <v>#NAME?</v>
          </cell>
          <cell r="D766" t="e">
            <v>#NAME?</v>
          </cell>
        </row>
        <row r="767">
          <cell r="C767" t="e">
            <v>#NAME?</v>
          </cell>
          <cell r="D767" t="e">
            <v>#NAME?</v>
          </cell>
        </row>
        <row r="768">
          <cell r="C768" t="e">
            <v>#NAME?</v>
          </cell>
          <cell r="D768" t="e">
            <v>#NAME?</v>
          </cell>
        </row>
        <row r="769">
          <cell r="C769" t="e">
            <v>#NAME?</v>
          </cell>
          <cell r="D769" t="e">
            <v>#NAME?</v>
          </cell>
        </row>
        <row r="770">
          <cell r="C770" t="e">
            <v>#NAME?</v>
          </cell>
          <cell r="D770" t="e">
            <v>#NAME?</v>
          </cell>
        </row>
        <row r="771">
          <cell r="C771" t="e">
            <v>#NAME?</v>
          </cell>
          <cell r="D771" t="e">
            <v>#NAME?</v>
          </cell>
        </row>
        <row r="772">
          <cell r="C772" t="e">
            <v>#NAME?</v>
          </cell>
          <cell r="D772" t="e">
            <v>#NAME?</v>
          </cell>
        </row>
        <row r="773">
          <cell r="C773" t="e">
            <v>#NAME?</v>
          </cell>
          <cell r="D773" t="e">
            <v>#NAME?</v>
          </cell>
        </row>
        <row r="774">
          <cell r="C774" t="e">
            <v>#NAME?</v>
          </cell>
          <cell r="D774" t="e">
            <v>#NAME?</v>
          </cell>
        </row>
        <row r="775">
          <cell r="C775" t="e">
            <v>#NAME?</v>
          </cell>
          <cell r="D775" t="e">
            <v>#NAME?</v>
          </cell>
        </row>
        <row r="776">
          <cell r="C776" t="e">
            <v>#NAME?</v>
          </cell>
          <cell r="D776" t="e">
            <v>#NAME?</v>
          </cell>
        </row>
        <row r="777">
          <cell r="C777" t="e">
            <v>#NAME?</v>
          </cell>
          <cell r="D777" t="e">
            <v>#NAME?</v>
          </cell>
        </row>
        <row r="778">
          <cell r="C778" t="e">
            <v>#NAME?</v>
          </cell>
          <cell r="D778" t="e">
            <v>#NAME?</v>
          </cell>
        </row>
        <row r="779">
          <cell r="C779" t="e">
            <v>#NAME?</v>
          </cell>
          <cell r="D779" t="e">
            <v>#NAME?</v>
          </cell>
        </row>
        <row r="780">
          <cell r="C780" t="e">
            <v>#NAME?</v>
          </cell>
          <cell r="D780" t="e">
            <v>#NAME?</v>
          </cell>
        </row>
        <row r="781">
          <cell r="C781" t="e">
            <v>#NAME?</v>
          </cell>
          <cell r="D781" t="e">
            <v>#NAME?</v>
          </cell>
        </row>
        <row r="782">
          <cell r="C782" t="e">
            <v>#NAME?</v>
          </cell>
          <cell r="D782" t="e">
            <v>#NAME?</v>
          </cell>
        </row>
        <row r="783">
          <cell r="C783" t="e">
            <v>#NAME?</v>
          </cell>
          <cell r="D783" t="e">
            <v>#NAME?</v>
          </cell>
        </row>
        <row r="784">
          <cell r="C784" t="e">
            <v>#NAME?</v>
          </cell>
          <cell r="D784" t="e">
            <v>#NAME?</v>
          </cell>
        </row>
        <row r="785">
          <cell r="C785" t="e">
            <v>#NAME?</v>
          </cell>
          <cell r="D785" t="e">
            <v>#NAME?</v>
          </cell>
        </row>
        <row r="786">
          <cell r="C786" t="e">
            <v>#NAME?</v>
          </cell>
          <cell r="D786" t="e">
            <v>#NAME?</v>
          </cell>
        </row>
        <row r="787">
          <cell r="C787" t="e">
            <v>#NAME?</v>
          </cell>
          <cell r="D787" t="e">
            <v>#NAME?</v>
          </cell>
        </row>
        <row r="788">
          <cell r="C788" t="e">
            <v>#NAME?</v>
          </cell>
          <cell r="D788" t="e">
            <v>#NAME?</v>
          </cell>
        </row>
        <row r="789">
          <cell r="C789" t="e">
            <v>#NAME?</v>
          </cell>
          <cell r="D789" t="e">
            <v>#NAME?</v>
          </cell>
        </row>
        <row r="790">
          <cell r="C790" t="e">
            <v>#NAME?</v>
          </cell>
          <cell r="D790" t="e">
            <v>#NAME?</v>
          </cell>
        </row>
        <row r="791">
          <cell r="C791" t="e">
            <v>#NAME?</v>
          </cell>
          <cell r="D791" t="e">
            <v>#NAME?</v>
          </cell>
        </row>
        <row r="792">
          <cell r="C792" t="e">
            <v>#NAME?</v>
          </cell>
          <cell r="D792" t="e">
            <v>#NAME?</v>
          </cell>
        </row>
        <row r="793">
          <cell r="C793" t="e">
            <v>#NAME?</v>
          </cell>
          <cell r="D793" t="e">
            <v>#NAME?</v>
          </cell>
        </row>
        <row r="794">
          <cell r="C794" t="e">
            <v>#NAME?</v>
          </cell>
          <cell r="D794" t="e">
            <v>#NAME?</v>
          </cell>
        </row>
        <row r="795">
          <cell r="C795" t="e">
            <v>#NAME?</v>
          </cell>
          <cell r="D795" t="e">
            <v>#NAME?</v>
          </cell>
        </row>
        <row r="796">
          <cell r="C796" t="e">
            <v>#NAME?</v>
          </cell>
          <cell r="D796" t="e">
            <v>#NAME?</v>
          </cell>
        </row>
        <row r="797">
          <cell r="C797" t="e">
            <v>#NAME?</v>
          </cell>
          <cell r="D797" t="e">
            <v>#NAME?</v>
          </cell>
        </row>
        <row r="798">
          <cell r="C798" t="e">
            <v>#NAME?</v>
          </cell>
          <cell r="D798" t="e">
            <v>#NAME?</v>
          </cell>
        </row>
        <row r="799">
          <cell r="C799" t="e">
            <v>#NAME?</v>
          </cell>
          <cell r="D799" t="e">
            <v>#NAME?</v>
          </cell>
        </row>
        <row r="800">
          <cell r="C800" t="e">
            <v>#NAME?</v>
          </cell>
          <cell r="D800" t="e">
            <v>#NAME?</v>
          </cell>
        </row>
        <row r="801">
          <cell r="C801" t="e">
            <v>#NAME?</v>
          </cell>
          <cell r="D801" t="e">
            <v>#NAME?</v>
          </cell>
        </row>
        <row r="802">
          <cell r="C802" t="e">
            <v>#NAME?</v>
          </cell>
          <cell r="D802" t="e">
            <v>#NAME?</v>
          </cell>
        </row>
        <row r="803">
          <cell r="C803" t="e">
            <v>#NAME?</v>
          </cell>
          <cell r="D803" t="e">
            <v>#NAME?</v>
          </cell>
        </row>
        <row r="804">
          <cell r="C804" t="e">
            <v>#NAME?</v>
          </cell>
          <cell r="D804" t="e">
            <v>#NAME?</v>
          </cell>
        </row>
        <row r="805">
          <cell r="C805" t="e">
            <v>#NAME?</v>
          </cell>
          <cell r="D805" t="e">
            <v>#NAME?</v>
          </cell>
        </row>
        <row r="806">
          <cell r="C806" t="e">
            <v>#NAME?</v>
          </cell>
          <cell r="D806" t="e">
            <v>#NAME?</v>
          </cell>
        </row>
        <row r="807">
          <cell r="C807" t="e">
            <v>#NAME?</v>
          </cell>
          <cell r="D807" t="e">
            <v>#NAME?</v>
          </cell>
        </row>
        <row r="808">
          <cell r="C808" t="e">
            <v>#NAME?</v>
          </cell>
          <cell r="D808" t="e">
            <v>#NAME?</v>
          </cell>
        </row>
        <row r="809">
          <cell r="C809" t="e">
            <v>#NAME?</v>
          </cell>
          <cell r="D809" t="e">
            <v>#NAME?</v>
          </cell>
        </row>
        <row r="810">
          <cell r="C810" t="e">
            <v>#NAME?</v>
          </cell>
          <cell r="D810" t="e">
            <v>#NAME?</v>
          </cell>
        </row>
        <row r="811">
          <cell r="C811" t="e">
            <v>#NAME?</v>
          </cell>
          <cell r="D811" t="e">
            <v>#NAME?</v>
          </cell>
        </row>
        <row r="812">
          <cell r="C812" t="e">
            <v>#NAME?</v>
          </cell>
          <cell r="D812" t="e">
            <v>#NAME?</v>
          </cell>
        </row>
        <row r="813">
          <cell r="C813" t="e">
            <v>#NAME?</v>
          </cell>
          <cell r="D813" t="e">
            <v>#NAME?</v>
          </cell>
        </row>
        <row r="814">
          <cell r="C814" t="e">
            <v>#NAME?</v>
          </cell>
          <cell r="D814" t="e">
            <v>#NAME?</v>
          </cell>
        </row>
        <row r="815">
          <cell r="C815" t="e">
            <v>#NAME?</v>
          </cell>
          <cell r="D815" t="e">
            <v>#NAME?</v>
          </cell>
        </row>
        <row r="816">
          <cell r="C816" t="e">
            <v>#NAME?</v>
          </cell>
          <cell r="D816" t="e">
            <v>#NAME?</v>
          </cell>
        </row>
        <row r="817">
          <cell r="C817" t="e">
            <v>#NAME?</v>
          </cell>
          <cell r="D817" t="e">
            <v>#NAME?</v>
          </cell>
        </row>
        <row r="818">
          <cell r="C818" t="e">
            <v>#NAME?</v>
          </cell>
          <cell r="D818" t="e">
            <v>#NAME?</v>
          </cell>
        </row>
        <row r="819">
          <cell r="C819" t="e">
            <v>#NAME?</v>
          </cell>
          <cell r="D819" t="e">
            <v>#NAME?</v>
          </cell>
        </row>
        <row r="820">
          <cell r="C820" t="e">
            <v>#NAME?</v>
          </cell>
          <cell r="D820" t="e">
            <v>#NAME?</v>
          </cell>
        </row>
        <row r="821">
          <cell r="C821" t="e">
            <v>#NAME?</v>
          </cell>
          <cell r="D821" t="e">
            <v>#NAME?</v>
          </cell>
        </row>
        <row r="822">
          <cell r="C822" t="e">
            <v>#NAME?</v>
          </cell>
          <cell r="D822" t="e">
            <v>#NAME?</v>
          </cell>
        </row>
        <row r="823">
          <cell r="C823" t="e">
            <v>#NAME?</v>
          </cell>
          <cell r="D823" t="e">
            <v>#NAME?</v>
          </cell>
        </row>
        <row r="824">
          <cell r="C824" t="e">
            <v>#NAME?</v>
          </cell>
          <cell r="D824" t="e">
            <v>#NAME?</v>
          </cell>
        </row>
        <row r="825">
          <cell r="C825" t="e">
            <v>#NAME?</v>
          </cell>
          <cell r="D825" t="e">
            <v>#NAME?</v>
          </cell>
        </row>
        <row r="826">
          <cell r="C826" t="e">
            <v>#NAME?</v>
          </cell>
          <cell r="D826" t="e">
            <v>#NAME?</v>
          </cell>
        </row>
        <row r="827">
          <cell r="C827" t="e">
            <v>#NAME?</v>
          </cell>
          <cell r="D827" t="e">
            <v>#NAME?</v>
          </cell>
        </row>
        <row r="828">
          <cell r="C828" t="e">
            <v>#NAME?</v>
          </cell>
          <cell r="D828" t="e">
            <v>#NAME?</v>
          </cell>
        </row>
        <row r="829">
          <cell r="C829" t="e">
            <v>#NAME?</v>
          </cell>
          <cell r="D829" t="e">
            <v>#NAME?</v>
          </cell>
        </row>
        <row r="830">
          <cell r="C830" t="e">
            <v>#NAME?</v>
          </cell>
          <cell r="D830" t="e">
            <v>#NAME?</v>
          </cell>
        </row>
        <row r="831">
          <cell r="C831" t="e">
            <v>#NAME?</v>
          </cell>
          <cell r="D831" t="e">
            <v>#NAME?</v>
          </cell>
        </row>
        <row r="832">
          <cell r="C832" t="e">
            <v>#NAME?</v>
          </cell>
          <cell r="D832" t="e">
            <v>#NAME?</v>
          </cell>
        </row>
        <row r="833">
          <cell r="C833" t="e">
            <v>#NAME?</v>
          </cell>
          <cell r="D833" t="e">
            <v>#NAME?</v>
          </cell>
        </row>
        <row r="834">
          <cell r="C834" t="e">
            <v>#NAME?</v>
          </cell>
          <cell r="D834" t="e">
            <v>#NAME?</v>
          </cell>
        </row>
      </sheetData>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refreshError="1"/>
      <sheetData sheetId="1" refreshError="1"/>
      <sheetData sheetId="2" refreshError="1"/>
      <sheetData sheetId="3" refreshError="1"/>
      <sheetData sheetId="4" refreshError="1"/>
      <sheetData sheetId="5" refreshError="1">
        <row r="124">
          <cell r="AH124">
            <v>87.820000000000007</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6" refreshError="1">
        <row r="124">
          <cell r="A124">
            <v>36861</v>
          </cell>
          <cell r="C124">
            <v>4.4944975830504941</v>
          </cell>
          <cell r="G124">
            <v>5.6111397627643056</v>
          </cell>
          <cell r="I124">
            <v>7.1545883802093924</v>
          </cell>
          <cell r="K124">
            <v>16.625408456282798</v>
          </cell>
          <cell r="M124">
            <v>4.7173732335827223</v>
          </cell>
          <cell r="O124">
            <v>1.9330472103004315</v>
          </cell>
          <cell r="U124">
            <v>3.1792303998902538</v>
          </cell>
          <cell r="W124">
            <v>9.0396645356430874</v>
          </cell>
          <cell r="Y124">
            <v>1.6156199511876412</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7" refreshError="1"/>
      <sheetData sheetId="8" refreshError="1"/>
      <sheetData sheetId="9" refreshError="1"/>
      <sheetData sheetId="10" refreshError="1">
        <row r="39">
          <cell r="A39">
            <v>36495</v>
          </cell>
          <cell r="E39">
            <v>2.2491022491022639</v>
          </cell>
          <cell r="H39">
            <v>5.3919535462463974</v>
          </cell>
        </row>
        <row r="40">
          <cell r="A40">
            <v>36586</v>
          </cell>
        </row>
        <row r="41">
          <cell r="A41">
            <v>36678</v>
          </cell>
        </row>
        <row r="42">
          <cell r="A42">
            <v>36770</v>
          </cell>
        </row>
        <row r="43">
          <cell r="A43">
            <v>36861</v>
          </cell>
        </row>
        <row r="44">
          <cell r="A44">
            <v>36951</v>
          </cell>
        </row>
        <row r="45">
          <cell r="A45">
            <v>37043</v>
          </cell>
        </row>
        <row r="46">
          <cell r="A46">
            <v>37135</v>
          </cell>
        </row>
        <row r="47">
          <cell r="A47">
            <v>37226</v>
          </cell>
        </row>
        <row r="48">
          <cell r="A48">
            <v>37316</v>
          </cell>
        </row>
        <row r="49">
          <cell r="A49">
            <v>37408</v>
          </cell>
        </row>
        <row r="50">
          <cell r="A50">
            <v>37500</v>
          </cell>
        </row>
        <row r="51">
          <cell r="A51">
            <v>37591</v>
          </cell>
        </row>
        <row r="52">
          <cell r="A52">
            <v>37681</v>
          </cell>
        </row>
        <row r="53">
          <cell r="A53">
            <v>37773</v>
          </cell>
        </row>
        <row r="54">
          <cell r="A54">
            <v>37865</v>
          </cell>
        </row>
        <row r="55">
          <cell r="A55">
            <v>37956</v>
          </cell>
        </row>
        <row r="56">
          <cell r="A56">
            <v>38047</v>
          </cell>
        </row>
        <row r="57">
          <cell r="A57">
            <v>38139</v>
          </cell>
        </row>
        <row r="58">
          <cell r="A58">
            <v>38231</v>
          </cell>
        </row>
        <row r="59">
          <cell r="A59">
            <v>38322</v>
          </cell>
        </row>
        <row r="60">
          <cell r="A60">
            <v>38412</v>
          </cell>
        </row>
        <row r="61">
          <cell r="A61">
            <v>38504</v>
          </cell>
        </row>
        <row r="62">
          <cell r="A62">
            <v>38596</v>
          </cell>
        </row>
        <row r="63">
          <cell r="A63">
            <v>38687</v>
          </cell>
        </row>
        <row r="64">
          <cell r="A64">
            <v>38777</v>
          </cell>
        </row>
        <row r="65">
          <cell r="A65">
            <v>38869</v>
          </cell>
        </row>
        <row r="66">
          <cell r="A66">
            <v>38961</v>
          </cell>
        </row>
        <row r="67">
          <cell r="A67">
            <v>39052</v>
          </cell>
        </row>
        <row r="68">
          <cell r="A68">
            <v>39142</v>
          </cell>
        </row>
        <row r="69">
          <cell r="A69">
            <v>39234</v>
          </cell>
        </row>
        <row r="70">
          <cell r="A70">
            <v>39326</v>
          </cell>
        </row>
        <row r="71">
          <cell r="A71">
            <v>39417</v>
          </cell>
        </row>
        <row r="72">
          <cell r="A72">
            <v>39508</v>
          </cell>
        </row>
        <row r="73">
          <cell r="A73">
            <v>39600</v>
          </cell>
        </row>
        <row r="74">
          <cell r="A74">
            <v>39692</v>
          </cell>
        </row>
        <row r="75">
          <cell r="A75">
            <v>39783</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refreshError="1"/>
      <sheetData sheetId="1" refreshError="1"/>
      <sheetData sheetId="2" refreshError="1"/>
      <sheetData sheetId="3" refreshError="1">
        <row r="43">
          <cell r="A43" t="str">
            <v>1999.IV</v>
          </cell>
          <cell r="F43">
            <v>107.94</v>
          </cell>
          <cell r="G43">
            <v>107.58</v>
          </cell>
          <cell r="H43">
            <v>101.26</v>
          </cell>
        </row>
        <row r="44">
          <cell r="A44" t="str">
            <v>2000.I</v>
          </cell>
        </row>
        <row r="45">
          <cell r="A45" t="str">
            <v>2000.II</v>
          </cell>
        </row>
        <row r="46">
          <cell r="A46" t="str">
            <v>2000.III</v>
          </cell>
        </row>
        <row r="47">
          <cell r="A47" t="str">
            <v>2000.IV</v>
          </cell>
        </row>
        <row r="48">
          <cell r="A48" t="str">
            <v>2001.I</v>
          </cell>
        </row>
        <row r="49">
          <cell r="A49" t="str">
            <v>2001.II</v>
          </cell>
        </row>
        <row r="50">
          <cell r="A50" t="str">
            <v>2001.III</v>
          </cell>
        </row>
        <row r="51">
          <cell r="A51" t="str">
            <v>2001.IV</v>
          </cell>
        </row>
        <row r="52">
          <cell r="A52" t="str">
            <v>2002.I</v>
          </cell>
        </row>
        <row r="53">
          <cell r="A53" t="str">
            <v>2002.II</v>
          </cell>
        </row>
        <row r="54">
          <cell r="A54" t="str">
            <v>2002.III</v>
          </cell>
        </row>
        <row r="55">
          <cell r="A55" t="str">
            <v>2002.IV</v>
          </cell>
        </row>
        <row r="56">
          <cell r="A56" t="str">
            <v>2003.I</v>
          </cell>
        </row>
        <row r="57">
          <cell r="A57" t="str">
            <v>2003.II</v>
          </cell>
        </row>
        <row r="58">
          <cell r="A58" t="str">
            <v>2003.III</v>
          </cell>
        </row>
        <row r="59">
          <cell r="A59" t="str">
            <v>2003.IV</v>
          </cell>
        </row>
        <row r="60">
          <cell r="A60" t="str">
            <v>2004.I</v>
          </cell>
        </row>
        <row r="61">
          <cell r="A61" t="str">
            <v>2004.II</v>
          </cell>
        </row>
        <row r="62">
          <cell r="A62" t="str">
            <v>2004.III</v>
          </cell>
        </row>
        <row r="63">
          <cell r="A63" t="str">
            <v>2004.IV</v>
          </cell>
        </row>
        <row r="64">
          <cell r="A64" t="str">
            <v>2005.I</v>
          </cell>
        </row>
        <row r="65">
          <cell r="A65" t="str">
            <v>2005.II</v>
          </cell>
        </row>
        <row r="66">
          <cell r="A66" t="str">
            <v>2005.III</v>
          </cell>
        </row>
        <row r="67">
          <cell r="A67" t="str">
            <v>2005.IV</v>
          </cell>
        </row>
        <row r="68">
          <cell r="A68" t="str">
            <v>2006.I</v>
          </cell>
        </row>
        <row r="69">
          <cell r="A69" t="str">
            <v>2006.II</v>
          </cell>
        </row>
        <row r="70">
          <cell r="A70" t="str">
            <v>2006.III</v>
          </cell>
        </row>
        <row r="71">
          <cell r="A71" t="str">
            <v>2006.IV</v>
          </cell>
        </row>
        <row r="72">
          <cell r="A72" t="str">
            <v>2007.I</v>
          </cell>
        </row>
        <row r="73">
          <cell r="A73" t="str">
            <v>2007.II</v>
          </cell>
        </row>
        <row r="74">
          <cell r="A74" t="str">
            <v>2007.III</v>
          </cell>
        </row>
        <row r="75">
          <cell r="A75" t="str">
            <v>2007.IV</v>
          </cell>
        </row>
        <row r="76">
          <cell r="A76" t="str">
            <v>2008.I</v>
          </cell>
        </row>
        <row r="77">
          <cell r="A77" t="str">
            <v>2008.II</v>
          </cell>
        </row>
        <row r="78">
          <cell r="A78" t="str">
            <v>2008.III</v>
          </cell>
        </row>
        <row r="79">
          <cell r="A79" t="str">
            <v>2008.IV</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3">
          <cell r="H43">
            <v>0.25322447047686492</v>
          </cell>
          <cell r="I43">
            <v>1.7322067002936246</v>
          </cell>
          <cell r="J43">
            <v>-1.4789822298167596</v>
          </cell>
          <cell r="P43">
            <v>0.53693402846282401</v>
          </cell>
          <cell r="Q43">
            <v>-2.0159162582795562</v>
          </cell>
          <cell r="R43">
            <v>1.7322067002936243</v>
          </cell>
        </row>
        <row r="44">
          <cell r="W44" t="str">
            <v>00Q1</v>
          </cell>
        </row>
        <row r="45">
          <cell r="W45" t="str">
            <v>00Q2</v>
          </cell>
        </row>
        <row r="46">
          <cell r="W46" t="str">
            <v>00Q3</v>
          </cell>
        </row>
        <row r="47">
          <cell r="W47" t="str">
            <v>00Q4</v>
          </cell>
        </row>
        <row r="48">
          <cell r="W48" t="str">
            <v>01Q1</v>
          </cell>
        </row>
        <row r="49">
          <cell r="W49" t="str">
            <v>01Q2</v>
          </cell>
        </row>
        <row r="50">
          <cell r="W50" t="str">
            <v>01Q3</v>
          </cell>
        </row>
        <row r="51">
          <cell r="W51" t="str">
            <v>01Q4</v>
          </cell>
        </row>
        <row r="52">
          <cell r="W52" t="str">
            <v>02Q1</v>
          </cell>
        </row>
        <row r="53">
          <cell r="W53" t="str">
            <v>02Q2</v>
          </cell>
        </row>
        <row r="54">
          <cell r="W54" t="str">
            <v>02Q3</v>
          </cell>
        </row>
        <row r="55">
          <cell r="W55" t="str">
            <v>02Q4</v>
          </cell>
        </row>
        <row r="56">
          <cell r="W56" t="str">
            <v>03Q1</v>
          </cell>
        </row>
        <row r="57">
          <cell r="W57" t="str">
            <v>03Q2</v>
          </cell>
        </row>
        <row r="58">
          <cell r="W58" t="str">
            <v>03Q3</v>
          </cell>
        </row>
        <row r="59">
          <cell r="W59" t="str">
            <v>03Q4</v>
          </cell>
        </row>
        <row r="60">
          <cell r="W60" t="str">
            <v>04Q1</v>
          </cell>
        </row>
        <row r="61">
          <cell r="W61" t="str">
            <v>04Q2</v>
          </cell>
        </row>
        <row r="62">
          <cell r="W62" t="str">
            <v>04Q3</v>
          </cell>
        </row>
        <row r="63">
          <cell r="W63" t="str">
            <v>04Q4</v>
          </cell>
        </row>
        <row r="64">
          <cell r="W64" t="str">
            <v>05Q1</v>
          </cell>
        </row>
        <row r="65">
          <cell r="W65" t="str">
            <v>05Q2</v>
          </cell>
        </row>
        <row r="66">
          <cell r="W66" t="str">
            <v>05Q3</v>
          </cell>
        </row>
        <row r="67">
          <cell r="W67" t="str">
            <v>05Q4</v>
          </cell>
        </row>
        <row r="68">
          <cell r="W68" t="str">
            <v>06Q1</v>
          </cell>
        </row>
        <row r="69">
          <cell r="W69" t="str">
            <v>06Q2</v>
          </cell>
        </row>
        <row r="70">
          <cell r="W70" t="str">
            <v>06Q3</v>
          </cell>
        </row>
        <row r="71">
          <cell r="W71" t="str">
            <v>06Q4</v>
          </cell>
        </row>
        <row r="72">
          <cell r="W72" t="str">
            <v>07Q1</v>
          </cell>
        </row>
        <row r="73">
          <cell r="W73" t="str">
            <v>07Q2</v>
          </cell>
        </row>
        <row r="74">
          <cell r="W74" t="str">
            <v>07Q3</v>
          </cell>
        </row>
        <row r="75">
          <cell r="W75" t="str">
            <v>07Q4</v>
          </cell>
        </row>
        <row r="76">
          <cell r="W76" t="str">
            <v>08Q1</v>
          </cell>
        </row>
        <row r="77">
          <cell r="W77" t="str">
            <v>08Q2</v>
          </cell>
        </row>
        <row r="78">
          <cell r="W78" t="str">
            <v>08Q3</v>
          </cell>
        </row>
        <row r="79">
          <cell r="W79" t="str">
            <v>08Q4</v>
          </cell>
        </row>
        <row r="80">
          <cell r="W80" t="e">
            <v>#VALUE!</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refreshError="1"/>
      <sheetData sheetId="1" refreshError="1">
        <row r="124">
          <cell r="K124">
            <v>117.78</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row r="223">
          <cell r="A223">
            <v>39873</v>
          </cell>
        </row>
        <row r="224">
          <cell r="A224">
            <v>39904</v>
          </cell>
        </row>
        <row r="225">
          <cell r="A225">
            <v>39934</v>
          </cell>
        </row>
        <row r="226">
          <cell r="A226">
            <v>39965</v>
          </cell>
        </row>
      </sheetData>
      <sheetData sheetId="2" refreshError="1"/>
      <sheetData sheetId="3" refreshError="1"/>
      <sheetData sheetId="4" refreshError="1">
        <row r="1">
          <cell r="A1" t="str">
            <v>10001 *M</v>
          </cell>
          <cell r="B1" t="str">
            <v>.excel</v>
          </cell>
          <cell r="C1" t="str">
            <v>S223SRV@EMERGELA</v>
          </cell>
          <cell r="D1" t="str">
            <v>C223SRV@EMERGELA</v>
          </cell>
          <cell r="E1" t="str">
            <v>C223SRMV@EMERGELA</v>
          </cell>
          <cell r="F1" t="str">
            <v>S223SRMV@EMERGELA</v>
          </cell>
          <cell r="G1" t="str">
            <v>C223SRHV@EMERGELA</v>
          </cell>
          <cell r="H1" t="str">
            <v>S223SRSV@EMERGELA</v>
          </cell>
          <cell r="I1" t="str">
            <v>S223SRHV@EMERGELA</v>
          </cell>
          <cell r="J1" t="str">
            <v>C223SRSV@EMERGELA</v>
          </cell>
          <cell r="L1" t="str">
            <v>S223SRN@EMERGELA</v>
          </cell>
          <cell r="M1" t="str">
            <v>S223SRSN@EMERGELA</v>
          </cell>
          <cell r="N1" t="str">
            <v>S223SRHN@EMERGELA</v>
          </cell>
          <cell r="O1" t="str">
            <v>S223SRMN@EMERGELA</v>
          </cell>
          <cell r="P1" t="str">
            <v>C223SRN@EMERGELA</v>
          </cell>
          <cell r="Q1" t="str">
            <v>C223SRSN@EMERGELA</v>
          </cell>
          <cell r="R1" t="str">
            <v>C223SRHN@EMERGELA</v>
          </cell>
          <cell r="S1" t="str">
            <v>C223SRMN@EMERGELA</v>
          </cell>
        </row>
        <row r="2">
          <cell r="A2" t="str">
            <v>.DESC</v>
          </cell>
          <cell r="C2" t="str">
            <v xml:space="preserve">Brazil: Retail Trade: Volume of Sales (SA, 2003=100) </v>
          </cell>
          <cell r="D2" t="str">
            <v xml:space="preserve">Brazil: Retail Trade: Volume of Sales (NSA, 2003=100) </v>
          </cell>
          <cell r="E2" t="str">
            <v xml:space="preserve">Brazil: Retail Sales Volume: Mot Veh/Motorcycles/Parts/Accessories(NSA,2003=100) </v>
          </cell>
          <cell r="F2" t="str">
            <v xml:space="preserve">Brazil: Retail Sales Volume: Mot Veh/Motorcycles/Parts/Accessories(SA,2003=100) </v>
          </cell>
          <cell r="G2" t="str">
            <v xml:space="preserve">Brazil: Retail Sales Volume: Hypermarkets &amp; Supermarkets (NSA, 2003=100) </v>
          </cell>
          <cell r="H2" t="str">
            <v xml:space="preserve">Brazil: Retail Sales Volume: Hyper/SuperMkts &amp; Food/Bev/Tobacco (SA, 2003=100) </v>
          </cell>
          <cell r="I2" t="str">
            <v xml:space="preserve">Brazil: Retail Sales Volume: Hypermarkets &amp; Supermarkets (SA, 2003=100) </v>
          </cell>
          <cell r="J2" t="str">
            <v xml:space="preserve">Brazil: Retail Sales Volume: Hyper/SuperMkts &amp; Food/Bev/Tobacco (NSA, 2003=100) </v>
          </cell>
          <cell r="L2" t="str">
            <v xml:space="preserve">Brazil: Retail Trade: Nominal Value of Sales (SA, 2003=100) </v>
          </cell>
          <cell r="M2" t="str">
            <v xml:space="preserve">Brazil: Retail Sales Value: Hyper/SuperMkts &amp; Food/Bev/Tobacco (SA, 2003=100) </v>
          </cell>
          <cell r="N2" t="str">
            <v xml:space="preserve">Brazil: Retail Sales Value: Hypermarkets &amp; Supermarkets (SA, 2003=100) </v>
          </cell>
          <cell r="O2" t="str">
            <v xml:space="preserve">Brazil: Retail Sales Value: Mot Vehicles/Motorcycles/Parts/Access(SA, 2003=100) </v>
          </cell>
          <cell r="P2" t="str">
            <v xml:space="preserve">Brazil: Retail Trade: Nominal Value of Sales (NSA, 2003=100) </v>
          </cell>
          <cell r="Q2" t="str">
            <v xml:space="preserve">Brazil: Retail Sales Value: Hyper/SuperMkts &amp; Food/Bev/Tobacco (NSA, 2003=100) </v>
          </cell>
          <cell r="R2" t="str">
            <v xml:space="preserve">Brazil: Retail Sales Value: Hypermarkets &amp; Supermarkets (NSA, 2003=100) </v>
          </cell>
          <cell r="S2" t="str">
            <v xml:space="preserve">Brazil: Retail Sales Value: Mot Vehicles/Motorcycles/Parts/Access(NSA, 2003=100) </v>
          </cell>
        </row>
        <row r="3">
          <cell r="A3" t="str">
            <v>.T1</v>
          </cell>
          <cell r="C3" t="str">
            <v>Jan-2000</v>
          </cell>
          <cell r="D3" t="str">
            <v>Jan-2000</v>
          </cell>
          <cell r="E3" t="str">
            <v>Jan-2000</v>
          </cell>
          <cell r="F3" t="str">
            <v>Jan-2000</v>
          </cell>
          <cell r="G3" t="str">
            <v>Jan-2000</v>
          </cell>
          <cell r="H3" t="str">
            <v>Jan-2000</v>
          </cell>
          <cell r="I3" t="str">
            <v>Jan-2000</v>
          </cell>
          <cell r="J3" t="str">
            <v>Jan-2000</v>
          </cell>
          <cell r="L3" t="str">
            <v>Jan-2000</v>
          </cell>
          <cell r="M3" t="str">
            <v>Jan-2000</v>
          </cell>
          <cell r="N3" t="str">
            <v>Jan-2000</v>
          </cell>
          <cell r="O3" t="str">
            <v>Jan-2000</v>
          </cell>
          <cell r="P3" t="str">
            <v>Jan-2000</v>
          </cell>
          <cell r="Q3" t="str">
            <v>Jan-2000</v>
          </cell>
          <cell r="R3" t="str">
            <v>Jan-2000</v>
          </cell>
          <cell r="S3" t="str">
            <v>Jan-2000</v>
          </cell>
        </row>
        <row r="4">
          <cell r="A4" t="str">
            <v>.TN</v>
          </cell>
          <cell r="C4" t="str">
            <v>Nov-2008</v>
          </cell>
          <cell r="D4" t="str">
            <v>Nov-2008</v>
          </cell>
          <cell r="E4" t="str">
            <v>Nov-2008</v>
          </cell>
          <cell r="F4" t="str">
            <v>Nov-2008</v>
          </cell>
          <cell r="G4" t="str">
            <v>Nov-2008</v>
          </cell>
          <cell r="H4" t="str">
            <v>Nov-2008</v>
          </cell>
          <cell r="I4" t="str">
            <v>Nov-2008</v>
          </cell>
          <cell r="J4" t="str">
            <v>Nov-2008</v>
          </cell>
          <cell r="L4" t="str">
            <v>Nov-2008</v>
          </cell>
          <cell r="M4" t="str">
            <v>Nov-2008</v>
          </cell>
          <cell r="N4" t="str">
            <v>Nov-2008</v>
          </cell>
          <cell r="O4" t="str">
            <v>Nov-2008</v>
          </cell>
          <cell r="P4" t="str">
            <v>Nov-2008</v>
          </cell>
          <cell r="Q4" t="str">
            <v>Nov-2008</v>
          </cell>
          <cell r="R4" t="str">
            <v>Nov-2008</v>
          </cell>
          <cell r="S4" t="str">
            <v>Nov-2008</v>
          </cell>
        </row>
        <row r="5">
          <cell r="A5" t="str">
            <v>.LSOURCE</v>
          </cell>
          <cell r="C5" t="str">
            <v>Fundaçâo Instituto Brasileiro de Geografia e Estatística</v>
          </cell>
          <cell r="D5" t="str">
            <v>Fundaçâo Instituto Brasileiro de Geografia e Estatística</v>
          </cell>
          <cell r="E5" t="str">
            <v>Fundaçâo Instituto Brasileiro de Geografia e Estatística</v>
          </cell>
          <cell r="F5" t="str">
            <v>Fundaçâo Instituto Brasileiro de Geografia e Estatística</v>
          </cell>
          <cell r="G5" t="str">
            <v>Fundaçâo Instituto Brasileiro de Geografia e Estatística</v>
          </cell>
          <cell r="H5" t="str">
            <v>Fundaçâo Instituto Brasileiro de Geografia e Estatística</v>
          </cell>
          <cell r="I5" t="str">
            <v>Fundaçâo Instituto Brasileiro de Geografia e Estatística</v>
          </cell>
          <cell r="J5" t="str">
            <v>Fundaçâo Instituto Brasileiro de Geografia e Estatística</v>
          </cell>
          <cell r="L5" t="str">
            <v>Fundaçâo Instituto Brasileiro de Geografia e Estatística</v>
          </cell>
          <cell r="M5" t="str">
            <v>Fundaçâo Instituto Brasileiro de Geografia e Estatística</v>
          </cell>
          <cell r="N5" t="str">
            <v>Fundaçâo Instituto Brasileiro de Geografia e Estatística</v>
          </cell>
          <cell r="O5" t="str">
            <v>Fundaçâo Instituto Brasileiro de Geografia e Estatística</v>
          </cell>
          <cell r="P5" t="str">
            <v>Fundaçâo Instituto Brasileiro de Geografia e Estatística</v>
          </cell>
          <cell r="Q5" t="str">
            <v>Fundaçâo Instituto Brasileiro de Geografia e Estatística</v>
          </cell>
          <cell r="R5" t="str">
            <v>Fundaçâo Instituto Brasileiro de Geografia e Estatística</v>
          </cell>
          <cell r="S5" t="str">
            <v>Fundaçâo Instituto Brasileiro de Geografia e Estatística</v>
          </cell>
        </row>
      </sheetData>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ControlSheet"/>
      <sheetName val="CONTENTS"/>
      <sheetName val="CurrentAccount"/>
      <sheetName val="Real GDP"/>
      <sheetName val="CPI"/>
      <sheetName val="Table"/>
      <sheetName val="MTable 2"/>
      <sheetName val="Table(ES)"/>
      <sheetName val="Table1(old)"/>
      <sheetName val="MConsumer Price Index"/>
      <sheetName val="MFiscal Balances"/>
      <sheetName val=" MREERtable"/>
      <sheetName val="MUnemployment"/>
      <sheetName val="MExport Growth"/>
      <sheetName val="MExportsFigure"/>
      <sheetName val="Mexports"/>
      <sheetName val="MTable Projections"/>
      <sheetName val="MPartner Figure"/>
      <sheetName val="MRGDPfigures"/>
      <sheetName val="MCommfigure"/>
      <sheetName val="MCommodities"/>
      <sheetName val="MBCAfigure"/>
      <sheetName val="Partner GDP"/>
      <sheetName val="MSocial Indicators"/>
      <sheetName val="MREER"/>
      <sheetName val="Chart2"/>
      <sheetName val="MW2002 data"/>
      <sheetName val="MPPP W2002"/>
      <sheetName val="EDSS1"/>
      <sheetName val="Table1(ESold)"/>
      <sheetName val="Growth(Q)"/>
      <sheetName val="MWO2B"/>
      <sheetName val="W02S"/>
      <sheetName val="MWEO Submissions"/>
      <sheetName val="F01p"/>
      <sheetName val="F01s"/>
      <sheetName val="Panel1"/>
      <sheetName val="Table1x"/>
      <sheetName val="Consensus"/>
      <sheetName val="MarketForecast"/>
      <sheetName val="Flash"/>
      <sheetName val="Oct01base"/>
      <sheetName val="Oct01worse"/>
      <sheetName val="S01PUB"/>
      <sheetName val="W01PUB"/>
      <sheetName val="NOV00WEO"/>
      <sheetName val="W00PUB"/>
      <sheetName val="S00PUB"/>
      <sheetName val="PPPWGT"/>
      <sheetName val="MPPPWGT"/>
      <sheetName val="TREND"/>
      <sheetName val="CHART"/>
      <sheetName val="country name lookup"/>
    </sheetNames>
    <sheetDataSet>
      <sheetData sheetId="0">
        <row r="1">
          <cell r="H1">
            <v>536</v>
          </cell>
        </row>
      </sheetData>
      <sheetData sheetId="1" refreshError="1">
        <row r="1">
          <cell r="H1">
            <v>536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row r="6">
          <cell r="J6" t="str">
            <v>MCD </v>
          </cell>
          <cell r="K6" t="str">
            <v>Low income</v>
          </cell>
          <cell r="L6" t="str">
            <v>Developing</v>
          </cell>
          <cell r="P6" t="str">
            <v/>
          </cell>
        </row>
        <row r="7">
          <cell r="J7" t="str">
            <v>EUR </v>
          </cell>
          <cell r="K7" t="str">
            <v>Upper middle income</v>
          </cell>
          <cell r="L7" t="str">
            <v>Developing</v>
          </cell>
          <cell r="P7">
            <v>0.27774948251589371</v>
          </cell>
        </row>
        <row r="8">
          <cell r="J8" t="str">
            <v>MCD </v>
          </cell>
          <cell r="K8" t="str">
            <v>Upper middle income</v>
          </cell>
          <cell r="L8" t="str">
            <v>Developing</v>
          </cell>
          <cell r="P8" t="str">
            <v/>
          </cell>
        </row>
        <row r="9">
          <cell r="J9" t="str">
            <v>AFR </v>
          </cell>
          <cell r="K9" t="str">
            <v>Lower middle income</v>
          </cell>
          <cell r="L9" t="str">
            <v>Developing</v>
          </cell>
          <cell r="P9" t="str">
            <v/>
          </cell>
        </row>
        <row r="10">
          <cell r="J10" t="str">
            <v>WHD </v>
          </cell>
          <cell r="K10" t="str">
            <v>Upper middle income</v>
          </cell>
          <cell r="L10" t="str">
            <v>Emerging</v>
          </cell>
          <cell r="P10">
            <v>1.4907862373422969</v>
          </cell>
        </row>
        <row r="11">
          <cell r="J11" t="str">
            <v>MCD </v>
          </cell>
          <cell r="K11" t="str">
            <v>Lower middle income</v>
          </cell>
          <cell r="L11" t="str">
            <v>Developing</v>
          </cell>
          <cell r="P11">
            <v>8.691714452648311</v>
          </cell>
        </row>
        <row r="12">
          <cell r="J12" t="str">
            <v>MCD </v>
          </cell>
          <cell r="K12" t="str">
            <v>Upper middle income</v>
          </cell>
          <cell r="L12" t="str">
            <v>Developing</v>
          </cell>
          <cell r="P12">
            <v>6.3312015582932049E-2</v>
          </cell>
        </row>
        <row r="13">
          <cell r="J13" t="str">
            <v>MCD </v>
          </cell>
          <cell r="K13" t="str">
            <v>High income: nonOECD</v>
          </cell>
          <cell r="L13" t="str">
            <v>Developing</v>
          </cell>
          <cell r="P13" t="str">
            <v/>
          </cell>
        </row>
        <row r="14">
          <cell r="J14" t="str">
            <v>APD </v>
          </cell>
          <cell r="K14" t="str">
            <v>Low income</v>
          </cell>
          <cell r="L14" t="str">
            <v>Developing</v>
          </cell>
          <cell r="P14" t="str">
            <v/>
          </cell>
        </row>
        <row r="15">
          <cell r="J15" t="str">
            <v>WHD </v>
          </cell>
          <cell r="K15" t="str">
            <v>High income: nonOECD</v>
          </cell>
          <cell r="L15" t="str">
            <v>Developing</v>
          </cell>
          <cell r="P15" t="str">
            <v/>
          </cell>
        </row>
        <row r="16">
          <cell r="J16" t="str">
            <v>EUR </v>
          </cell>
          <cell r="K16" t="str">
            <v>Upper middle income</v>
          </cell>
          <cell r="L16" t="str">
            <v>Emerging</v>
          </cell>
          <cell r="P16">
            <v>7.4493765069987464E-2</v>
          </cell>
        </row>
        <row r="17">
          <cell r="J17" t="str">
            <v>WHD </v>
          </cell>
          <cell r="K17" t="str">
            <v>Lower middle income</v>
          </cell>
          <cell r="L17" t="str">
            <v>Developing</v>
          </cell>
          <cell r="P17" t="str">
            <v/>
          </cell>
        </row>
        <row r="18">
          <cell r="J18" t="str">
            <v>AFR </v>
          </cell>
          <cell r="K18" t="str">
            <v>Low income</v>
          </cell>
          <cell r="L18" t="str">
            <v>Developing</v>
          </cell>
          <cell r="P18" t="str">
            <v/>
          </cell>
        </row>
        <row r="19">
          <cell r="J19" t="str">
            <v>APD </v>
          </cell>
          <cell r="K19" t="str">
            <v>Lower middle income</v>
          </cell>
          <cell r="L19" t="str">
            <v>Developing</v>
          </cell>
          <cell r="P19" t="str">
            <v/>
          </cell>
        </row>
        <row r="20">
          <cell r="J20" t="str">
            <v>WHD </v>
          </cell>
          <cell r="K20" t="str">
            <v>Lower middle income</v>
          </cell>
          <cell r="L20" t="str">
            <v>Developing</v>
          </cell>
          <cell r="P20">
            <v>0.50342341807039415</v>
          </cell>
        </row>
        <row r="21">
          <cell r="J21" t="str">
            <v>EUR </v>
          </cell>
          <cell r="K21" t="str">
            <v>Upper middle income</v>
          </cell>
          <cell r="L21" t="str">
            <v>Developing</v>
          </cell>
          <cell r="P21" t="str">
            <v/>
          </cell>
        </row>
        <row r="22">
          <cell r="J22" t="str">
            <v>WHD </v>
          </cell>
          <cell r="K22" t="str">
            <v>Upper middle income</v>
          </cell>
          <cell r="L22" t="str">
            <v>Emerging</v>
          </cell>
          <cell r="P22">
            <v>2.1507116929641308</v>
          </cell>
        </row>
        <row r="23">
          <cell r="J23" t="str">
            <v>EUR </v>
          </cell>
          <cell r="K23" t="str">
            <v>Upper middle income</v>
          </cell>
          <cell r="L23" t="str">
            <v>Emerging</v>
          </cell>
          <cell r="P23">
            <v>5.2190940867037154</v>
          </cell>
        </row>
        <row r="24">
          <cell r="J24" t="str">
            <v>AFR </v>
          </cell>
          <cell r="K24" t="str">
            <v>Low income</v>
          </cell>
          <cell r="L24" t="str">
            <v>Developing</v>
          </cell>
          <cell r="P24" t="str">
            <v/>
          </cell>
        </row>
        <row r="25">
          <cell r="J25" t="str">
            <v>AFR </v>
          </cell>
          <cell r="K25" t="str">
            <v>Low income</v>
          </cell>
          <cell r="L25" t="str">
            <v>Developing</v>
          </cell>
          <cell r="P25" t="str">
            <v/>
          </cell>
        </row>
        <row r="26">
          <cell r="J26" t="str">
            <v>AFR </v>
          </cell>
          <cell r="K26" t="str">
            <v>Lower middle income</v>
          </cell>
          <cell r="L26" t="str">
            <v>Developing</v>
          </cell>
          <cell r="P26" t="str">
            <v/>
          </cell>
        </row>
        <row r="27">
          <cell r="J27" t="str">
            <v>AFR </v>
          </cell>
          <cell r="K27" t="str">
            <v>Lower middle income</v>
          </cell>
          <cell r="L27" t="str">
            <v>Developing</v>
          </cell>
          <cell r="P27" t="str">
            <v/>
          </cell>
        </row>
        <row r="28">
          <cell r="J28" t="str">
            <v>AFR </v>
          </cell>
          <cell r="K28" t="str">
            <v>Low income</v>
          </cell>
          <cell r="L28" t="str">
            <v>Developing</v>
          </cell>
          <cell r="P28" t="str">
            <v/>
          </cell>
        </row>
        <row r="29">
          <cell r="J29" t="str">
            <v>WHD </v>
          </cell>
          <cell r="K29" t="str">
            <v>Upper middle income</v>
          </cell>
          <cell r="L29" t="str">
            <v>Emerging</v>
          </cell>
          <cell r="P29" t="str">
            <v/>
          </cell>
        </row>
        <row r="30">
          <cell r="J30" t="str">
            <v>APD </v>
          </cell>
          <cell r="K30" t="str">
            <v>Lower middle income</v>
          </cell>
          <cell r="L30" t="str">
            <v>Emerging</v>
          </cell>
          <cell r="P30">
            <v>0.95737303492222081</v>
          </cell>
        </row>
        <row r="31">
          <cell r="J31" t="str">
            <v>WHD </v>
          </cell>
          <cell r="K31" t="str">
            <v>Upper middle income</v>
          </cell>
          <cell r="L31" t="str">
            <v>Emerging</v>
          </cell>
          <cell r="P31">
            <v>2.6964309651451224</v>
          </cell>
        </row>
        <row r="32">
          <cell r="J32" t="str">
            <v>AFR </v>
          </cell>
          <cell r="K32" t="str">
            <v>Lower middle income</v>
          </cell>
          <cell r="L32" t="str">
            <v>Developing</v>
          </cell>
          <cell r="P32" t="str">
            <v/>
          </cell>
        </row>
        <row r="33">
          <cell r="J33" t="str">
            <v>WHD </v>
          </cell>
          <cell r="K33" t="str">
            <v>Upper middle income</v>
          </cell>
          <cell r="L33" t="str">
            <v>Developing</v>
          </cell>
          <cell r="P33" t="str">
            <v/>
          </cell>
        </row>
        <row r="34">
          <cell r="J34" t="str">
            <v>AFR </v>
          </cell>
          <cell r="K34" t="str">
            <v>Lower middle income</v>
          </cell>
          <cell r="L34" t="str">
            <v>Developing</v>
          </cell>
          <cell r="P34">
            <v>2.242752894409255</v>
          </cell>
        </row>
        <row r="35">
          <cell r="J35" t="str">
            <v>EUR </v>
          </cell>
          <cell r="K35" t="str">
            <v>High income: nonOECD</v>
          </cell>
          <cell r="L35" t="str">
            <v>Emerging</v>
          </cell>
          <cell r="P35" t="str">
            <v/>
          </cell>
        </row>
        <row r="36">
          <cell r="J36" t="str">
            <v>WHD </v>
          </cell>
          <cell r="K36" t="str">
            <v>Upper middle income</v>
          </cell>
          <cell r="L36" t="str">
            <v>Developing</v>
          </cell>
          <cell r="P36" t="str">
            <v/>
          </cell>
        </row>
        <row r="37">
          <cell r="J37" t="str">
            <v>EUR </v>
          </cell>
          <cell r="K37" t="str">
            <v>High income: OECD</v>
          </cell>
          <cell r="L37" t="str">
            <v>Advanced</v>
          </cell>
          <cell r="P37">
            <v>0.1251425220520487</v>
          </cell>
        </row>
        <row r="38">
          <cell r="J38" t="str">
            <v>WHD </v>
          </cell>
          <cell r="K38" t="str">
            <v>Upper middle income</v>
          </cell>
          <cell r="L38" t="str">
            <v>Developing</v>
          </cell>
          <cell r="P38" t="str">
            <v/>
          </cell>
        </row>
        <row r="39">
          <cell r="J39" t="str">
            <v>WHD </v>
          </cell>
          <cell r="K39" t="str">
            <v>Lower middle income</v>
          </cell>
          <cell r="L39" t="str">
            <v>Developing</v>
          </cell>
          <cell r="P39" t="str">
            <v/>
          </cell>
        </row>
        <row r="40">
          <cell r="J40" t="str">
            <v>MCD </v>
          </cell>
          <cell r="K40" t="str">
            <v>Lower middle income</v>
          </cell>
          <cell r="L40" t="str">
            <v>Emerging</v>
          </cell>
          <cell r="P40">
            <v>1.0898232003287651</v>
          </cell>
        </row>
        <row r="41">
          <cell r="J41" t="str">
            <v>WHD </v>
          </cell>
          <cell r="K41" t="str">
            <v>Lower middle income</v>
          </cell>
          <cell r="L41" t="str">
            <v>Developing</v>
          </cell>
          <cell r="P41" t="str">
            <v/>
          </cell>
        </row>
        <row r="42">
          <cell r="J42" t="str">
            <v>AFR </v>
          </cell>
          <cell r="K42" t="str">
            <v>High income: nonOECD</v>
          </cell>
          <cell r="L42" t="str">
            <v>Developing</v>
          </cell>
          <cell r="P42" t="str">
            <v/>
          </cell>
        </row>
        <row r="43">
          <cell r="J43" t="str">
            <v>AFR </v>
          </cell>
          <cell r="K43" t="str">
            <v>Low income</v>
          </cell>
          <cell r="L43" t="str">
            <v>Developing</v>
          </cell>
          <cell r="P43" t="str">
            <v/>
          </cell>
        </row>
        <row r="44">
          <cell r="J44" t="str">
            <v>EUR </v>
          </cell>
          <cell r="K44" t="str">
            <v>High income: nonOECD</v>
          </cell>
          <cell r="L44" t="str">
            <v>Developing</v>
          </cell>
          <cell r="P44">
            <v>3.5022637520564595</v>
          </cell>
        </row>
        <row r="45">
          <cell r="J45" t="str">
            <v>AFR </v>
          </cell>
          <cell r="K45" t="str">
            <v>Low income</v>
          </cell>
          <cell r="L45" t="str">
            <v>Developing</v>
          </cell>
          <cell r="P45" t="str">
            <v/>
          </cell>
        </row>
        <row r="46">
          <cell r="J46" t="str">
            <v>APD </v>
          </cell>
          <cell r="K46" t="str">
            <v>Upper middle income</v>
          </cell>
          <cell r="L46" t="str">
            <v>Developing</v>
          </cell>
          <cell r="P46" t="str">
            <v/>
          </cell>
        </row>
        <row r="47">
          <cell r="J47" t="str">
            <v>AFR </v>
          </cell>
          <cell r="K47" t="str">
            <v>Upper middle income</v>
          </cell>
          <cell r="L47" t="str">
            <v>Developing</v>
          </cell>
          <cell r="P47" t="str">
            <v/>
          </cell>
        </row>
        <row r="48">
          <cell r="J48" t="str">
            <v>AFR </v>
          </cell>
          <cell r="K48" t="str">
            <v>Low income</v>
          </cell>
          <cell r="L48" t="str">
            <v>Developing</v>
          </cell>
          <cell r="P48" t="str">
            <v/>
          </cell>
        </row>
        <row r="49">
          <cell r="J49" t="str">
            <v>MCD </v>
          </cell>
          <cell r="K49" t="str">
            <v>Lower middle income</v>
          </cell>
          <cell r="L49" t="str">
            <v>Developing</v>
          </cell>
          <cell r="P49" t="str">
            <v/>
          </cell>
        </row>
        <row r="50">
          <cell r="J50" t="str">
            <v>AFR </v>
          </cell>
          <cell r="K50" t="str">
            <v>Low income</v>
          </cell>
          <cell r="L50" t="str">
            <v>Developing</v>
          </cell>
          <cell r="P50">
            <v>0.98219140411856642</v>
          </cell>
        </row>
        <row r="51">
          <cell r="J51" t="str">
            <v>WHD </v>
          </cell>
          <cell r="K51" t="str">
            <v>Upper middle income</v>
          </cell>
          <cell r="L51" t="str">
            <v>Developing</v>
          </cell>
          <cell r="P51" t="str">
            <v/>
          </cell>
        </row>
        <row r="52">
          <cell r="J52" t="str">
            <v>WHD </v>
          </cell>
          <cell r="K52" t="str">
            <v>Lower middle income</v>
          </cell>
          <cell r="L52" t="str">
            <v>Developing</v>
          </cell>
          <cell r="P52">
            <v>0.16864679370115601</v>
          </cell>
        </row>
        <row r="53">
          <cell r="J53" t="str">
            <v>AFR </v>
          </cell>
          <cell r="K53" t="str">
            <v>Low income</v>
          </cell>
          <cell r="L53" t="str">
            <v>Developing</v>
          </cell>
          <cell r="P53">
            <v>1.1892842158722952</v>
          </cell>
        </row>
        <row r="54">
          <cell r="J54" t="str">
            <v>AFR </v>
          </cell>
          <cell r="K54" t="str">
            <v>Low income</v>
          </cell>
          <cell r="L54" t="str">
            <v>Developing</v>
          </cell>
          <cell r="P54" t="str">
            <v/>
          </cell>
        </row>
        <row r="55">
          <cell r="J55" t="str">
            <v>WHD </v>
          </cell>
          <cell r="K55" t="str">
            <v>Lower middle income</v>
          </cell>
          <cell r="L55" t="str">
            <v>Developing</v>
          </cell>
          <cell r="P55">
            <v>5.9134631740956092</v>
          </cell>
        </row>
        <row r="56">
          <cell r="J56" t="str">
            <v>WHD </v>
          </cell>
          <cell r="K56" t="str">
            <v>Low income</v>
          </cell>
          <cell r="L56" t="str">
            <v>Developing</v>
          </cell>
          <cell r="P56" t="str">
            <v/>
          </cell>
        </row>
        <row r="57">
          <cell r="J57" t="str">
            <v>WHD </v>
          </cell>
          <cell r="K57" t="str">
            <v>Lower middle income</v>
          </cell>
          <cell r="L57" t="str">
            <v>Developing</v>
          </cell>
          <cell r="P57" t="str">
            <v/>
          </cell>
        </row>
        <row r="58">
          <cell r="J58" t="str">
            <v>EUR </v>
          </cell>
          <cell r="K58" t="str">
            <v>High income: OECD</v>
          </cell>
          <cell r="L58" t="str">
            <v>Emerging</v>
          </cell>
          <cell r="P58">
            <v>4.6781116034352817</v>
          </cell>
        </row>
        <row r="59">
          <cell r="J59" t="str">
            <v>APD </v>
          </cell>
          <cell r="K59" t="str">
            <v>Lower middle income</v>
          </cell>
          <cell r="L59" t="str">
            <v>Emerging</v>
          </cell>
          <cell r="P59">
            <v>0.33415656323707171</v>
          </cell>
        </row>
        <row r="60">
          <cell r="J60" t="str">
            <v>APD </v>
          </cell>
          <cell r="K60" t="str">
            <v>Lower middle income</v>
          </cell>
          <cell r="L60" t="str">
            <v>Emerging</v>
          </cell>
          <cell r="P60">
            <v>6.535376525214559E-2</v>
          </cell>
        </row>
        <row r="61">
          <cell r="J61" t="str">
            <v>MCD </v>
          </cell>
          <cell r="K61" t="str">
            <v>Upper middle income</v>
          </cell>
          <cell r="L61" t="str">
            <v>Developing</v>
          </cell>
          <cell r="P61" t="str">
            <v/>
          </cell>
        </row>
        <row r="62">
          <cell r="J62" t="str">
            <v>MCD </v>
          </cell>
          <cell r="K62" t="str">
            <v>Lower middle income</v>
          </cell>
          <cell r="L62" t="str">
            <v>Developing</v>
          </cell>
          <cell r="P62" t="str">
            <v/>
          </cell>
        </row>
        <row r="63">
          <cell r="J63" t="str">
            <v>WHD </v>
          </cell>
          <cell r="K63" t="str">
            <v>Upper middle income</v>
          </cell>
          <cell r="L63" t="str">
            <v>Developing</v>
          </cell>
          <cell r="P63" t="str">
            <v/>
          </cell>
        </row>
        <row r="64">
          <cell r="J64" t="str">
            <v>MCD </v>
          </cell>
          <cell r="K64" t="str">
            <v>Lower middle income</v>
          </cell>
          <cell r="L64" t="str">
            <v>Developing</v>
          </cell>
          <cell r="P64">
            <v>0.45115594497334416</v>
          </cell>
        </row>
        <row r="65">
          <cell r="J65" t="str">
            <v>MCD </v>
          </cell>
          <cell r="K65" t="str">
            <v>Upper middle income</v>
          </cell>
          <cell r="L65" t="str">
            <v>Developing</v>
          </cell>
          <cell r="P65">
            <v>22.412772834851101</v>
          </cell>
        </row>
        <row r="66">
          <cell r="J66" t="str">
            <v>AFR </v>
          </cell>
          <cell r="K66" t="str">
            <v>Low income</v>
          </cell>
          <cell r="L66" t="str">
            <v>Developing</v>
          </cell>
          <cell r="P66">
            <v>0.18343844922832714</v>
          </cell>
        </row>
        <row r="67">
          <cell r="J67" t="str">
            <v>EUR </v>
          </cell>
          <cell r="K67" t="e">
            <v>#N/A</v>
          </cell>
          <cell r="L67" t="e">
            <v>#N/A</v>
          </cell>
          <cell r="P67" t="str">
            <v/>
          </cell>
        </row>
        <row r="68">
          <cell r="J68" t="str">
            <v>MCD </v>
          </cell>
          <cell r="K68" t="str">
            <v>Low income</v>
          </cell>
          <cell r="L68" t="str">
            <v>Developing</v>
          </cell>
          <cell r="P68" t="str">
            <v/>
          </cell>
        </row>
        <row r="69">
          <cell r="J69" t="str">
            <v>APD </v>
          </cell>
          <cell r="K69" t="str">
            <v>Low income</v>
          </cell>
          <cell r="L69" t="str">
            <v>Developing</v>
          </cell>
          <cell r="P69" t="str">
            <v/>
          </cell>
        </row>
        <row r="70">
          <cell r="J70" t="str">
            <v>EUR </v>
          </cell>
          <cell r="K70" t="str">
            <v>High income: nonOECD</v>
          </cell>
          <cell r="L70" t="str">
            <v>Developing</v>
          </cell>
          <cell r="P70">
            <v>3.8332141429734206</v>
          </cell>
        </row>
        <row r="71">
          <cell r="J71" t="str">
            <v>MCD </v>
          </cell>
          <cell r="K71" t="str">
            <v>Upper middle income</v>
          </cell>
          <cell r="L71" t="str">
            <v>Developing</v>
          </cell>
          <cell r="P71" t="str">
            <v/>
          </cell>
        </row>
        <row r="72">
          <cell r="J72" t="str">
            <v>AFR </v>
          </cell>
          <cell r="K72" t="str">
            <v>Lower middle income</v>
          </cell>
          <cell r="L72" t="str">
            <v>Developing</v>
          </cell>
          <cell r="P72" t="str">
            <v/>
          </cell>
        </row>
        <row r="73">
          <cell r="J73" t="str">
            <v>MCD </v>
          </cell>
          <cell r="K73" t="str">
            <v>Upper middle income</v>
          </cell>
          <cell r="L73" t="str">
            <v>Developing</v>
          </cell>
          <cell r="P73" t="str">
            <v/>
          </cell>
        </row>
        <row r="74">
          <cell r="J74" t="str">
            <v>EUR </v>
          </cell>
          <cell r="K74" t="str">
            <v>Upper middle income</v>
          </cell>
          <cell r="L74" t="str">
            <v>Developing</v>
          </cell>
          <cell r="P74">
            <v>8.8985926130697932E-2</v>
          </cell>
        </row>
        <row r="75">
          <cell r="J75" t="str">
            <v>EUR </v>
          </cell>
          <cell r="K75" t="str">
            <v>Upper middle income</v>
          </cell>
          <cell r="L75" t="str">
            <v>Developing</v>
          </cell>
          <cell r="P75">
            <v>0.65538174589126708</v>
          </cell>
        </row>
        <row r="76">
          <cell r="J76" t="str">
            <v>AFR </v>
          </cell>
          <cell r="K76" t="str">
            <v>Upper middle income</v>
          </cell>
          <cell r="L76" t="str">
            <v>Developing</v>
          </cell>
          <cell r="P76" t="str">
            <v/>
          </cell>
        </row>
        <row r="77">
          <cell r="J77" t="str">
            <v>AFR </v>
          </cell>
          <cell r="K77" t="str">
            <v>Low income</v>
          </cell>
          <cell r="L77" t="str">
            <v>Developing</v>
          </cell>
          <cell r="P77" t="str">
            <v/>
          </cell>
        </row>
        <row r="78">
          <cell r="J78" t="str">
            <v>APD </v>
          </cell>
          <cell r="K78" t="str">
            <v>Upper middle income</v>
          </cell>
          <cell r="L78" t="str">
            <v>Emerging</v>
          </cell>
          <cell r="P78">
            <v>0.70281331507263856</v>
          </cell>
        </row>
        <row r="79">
          <cell r="J79" t="str">
            <v>AFR </v>
          </cell>
          <cell r="K79" t="str">
            <v>Low income</v>
          </cell>
          <cell r="L79" t="str">
            <v>Developing</v>
          </cell>
          <cell r="P79" t="str">
            <v/>
          </cell>
        </row>
        <row r="80">
          <cell r="J80" t="str">
            <v>MCD </v>
          </cell>
          <cell r="K80" t="str">
            <v>Low income</v>
          </cell>
          <cell r="L80" t="str">
            <v>Developing</v>
          </cell>
          <cell r="P80" t="str">
            <v/>
          </cell>
        </row>
        <row r="81">
          <cell r="J81" t="str">
            <v>AFR </v>
          </cell>
          <cell r="K81" t="str">
            <v>Upper middle income</v>
          </cell>
          <cell r="L81" t="str">
            <v>Developing</v>
          </cell>
          <cell r="P81" t="str">
            <v/>
          </cell>
        </row>
        <row r="82">
          <cell r="J82" t="str">
            <v>WHD </v>
          </cell>
          <cell r="K82" t="str">
            <v>Upper middle income</v>
          </cell>
          <cell r="L82" t="str">
            <v>Emerging</v>
          </cell>
          <cell r="P82">
            <v>1.1200216962119676</v>
          </cell>
        </row>
        <row r="83">
          <cell r="J83" t="str">
            <v>EUR </v>
          </cell>
          <cell r="K83" t="str">
            <v>Lower middle income</v>
          </cell>
          <cell r="L83" t="str">
            <v>Developing</v>
          </cell>
          <cell r="P83" t="str">
            <v/>
          </cell>
        </row>
        <row r="84">
          <cell r="J84" t="str">
            <v>EUR </v>
          </cell>
          <cell r="K84" t="e">
            <v>#N/A</v>
          </cell>
          <cell r="L84" t="e">
            <v>#N/A</v>
          </cell>
          <cell r="P84" t="str">
            <v/>
          </cell>
        </row>
        <row r="85">
          <cell r="J85" t="str">
            <v>MCD </v>
          </cell>
          <cell r="K85" t="str">
            <v>Lower middle income</v>
          </cell>
          <cell r="L85" t="str">
            <v>Emerging</v>
          </cell>
          <cell r="P85">
            <v>2.1431687256707059</v>
          </cell>
        </row>
        <row r="86">
          <cell r="J86" t="str">
            <v>AFR </v>
          </cell>
          <cell r="K86" t="str">
            <v>Low income</v>
          </cell>
          <cell r="L86" t="str">
            <v>Developing</v>
          </cell>
          <cell r="P86">
            <v>0.55972644570821073</v>
          </cell>
        </row>
        <row r="87">
          <cell r="J87" t="str">
            <v>AFR </v>
          </cell>
          <cell r="K87" t="str">
            <v>Upper middle income</v>
          </cell>
          <cell r="L87" t="str">
            <v>Developing</v>
          </cell>
          <cell r="P87" t="str">
            <v/>
          </cell>
        </row>
        <row r="88">
          <cell r="J88" t="str">
            <v>APD </v>
          </cell>
          <cell r="K88" t="str">
            <v>Low income</v>
          </cell>
          <cell r="L88" t="str">
            <v>Developing</v>
          </cell>
          <cell r="P88">
            <v>4.0443927395948584E-2</v>
          </cell>
        </row>
        <row r="89">
          <cell r="J89" t="str">
            <v>WHD </v>
          </cell>
          <cell r="K89" t="str">
            <v>Lower middle income</v>
          </cell>
          <cell r="L89" t="str">
            <v>Developing</v>
          </cell>
          <cell r="P89" t="str">
            <v/>
          </cell>
        </row>
        <row r="90">
          <cell r="J90" t="str">
            <v>AFR </v>
          </cell>
          <cell r="K90" t="str">
            <v>Low income</v>
          </cell>
          <cell r="L90" t="str">
            <v>Developing</v>
          </cell>
          <cell r="P90" t="str">
            <v/>
          </cell>
        </row>
        <row r="91">
          <cell r="J91" t="str">
            <v>AFR </v>
          </cell>
          <cell r="K91" t="str">
            <v>Lower middle income</v>
          </cell>
          <cell r="L91" t="str">
            <v>Emerging</v>
          </cell>
          <cell r="P91" t="str">
            <v/>
          </cell>
        </row>
        <row r="92">
          <cell r="J92" t="str">
            <v>MCD </v>
          </cell>
          <cell r="K92" t="str">
            <v>High income: nonOECD</v>
          </cell>
          <cell r="L92" t="str">
            <v>Developing</v>
          </cell>
          <cell r="P92">
            <v>3.1570736222889251E-2</v>
          </cell>
        </row>
        <row r="93">
          <cell r="J93" t="str">
            <v>MCD </v>
          </cell>
          <cell r="K93" t="str">
            <v>Lower middle income</v>
          </cell>
          <cell r="L93" t="str">
            <v>Emerging</v>
          </cell>
          <cell r="P93">
            <v>9.3219423410171337E-2</v>
          </cell>
        </row>
        <row r="94">
          <cell r="J94" t="str">
            <v>WHD </v>
          </cell>
          <cell r="K94" t="str">
            <v>Upper middle income</v>
          </cell>
          <cell r="L94" t="str">
            <v>Developing</v>
          </cell>
          <cell r="P94">
            <v>6.4656882189607305</v>
          </cell>
        </row>
        <row r="95">
          <cell r="J95" t="str">
            <v>APD </v>
          </cell>
          <cell r="K95" t="str">
            <v>Lower middle income</v>
          </cell>
          <cell r="L95" t="str">
            <v>Developing</v>
          </cell>
          <cell r="P95" t="str">
            <v/>
          </cell>
        </row>
        <row r="96">
          <cell r="J96" t="str">
            <v>WHD </v>
          </cell>
          <cell r="K96" t="str">
            <v>Lower middle income</v>
          </cell>
          <cell r="L96" t="str">
            <v>Developing</v>
          </cell>
          <cell r="P96" t="str">
            <v/>
          </cell>
        </row>
        <row r="97">
          <cell r="J97" t="str">
            <v>WHD </v>
          </cell>
          <cell r="K97" t="str">
            <v>Upper middle income</v>
          </cell>
          <cell r="L97" t="str">
            <v>Emerging</v>
          </cell>
          <cell r="P97">
            <v>2.1406549549003944</v>
          </cell>
        </row>
        <row r="98">
          <cell r="J98" t="str">
            <v>APD </v>
          </cell>
          <cell r="K98" t="str">
            <v>Lower middle income</v>
          </cell>
          <cell r="L98" t="str">
            <v>Emerging</v>
          </cell>
          <cell r="P98">
            <v>0.45105920322903265</v>
          </cell>
        </row>
        <row r="99">
          <cell r="J99" t="str">
            <v>EUR </v>
          </cell>
          <cell r="K99" t="str">
            <v>High income: OECD</v>
          </cell>
          <cell r="L99" t="str">
            <v>Emerging</v>
          </cell>
          <cell r="P99">
            <v>1.4287905393815337</v>
          </cell>
        </row>
        <row r="100">
          <cell r="J100" t="str">
            <v>EUR </v>
          </cell>
          <cell r="K100" t="str">
            <v>Upper middle income</v>
          </cell>
          <cell r="L100" t="str">
            <v>Developing</v>
          </cell>
          <cell r="P100">
            <v>1.146350616070767</v>
          </cell>
        </row>
        <row r="101">
          <cell r="J101" t="str">
            <v>EUR </v>
          </cell>
          <cell r="K101" t="str">
            <v>Upper middle income</v>
          </cell>
          <cell r="L101" t="str">
            <v>Emerging</v>
          </cell>
          <cell r="P101">
            <v>1.0316266403415153</v>
          </cell>
        </row>
        <row r="102">
          <cell r="J102" t="str">
            <v>AFR </v>
          </cell>
          <cell r="K102" t="str">
            <v>Low income</v>
          </cell>
          <cell r="L102" t="str">
            <v>Developing</v>
          </cell>
          <cell r="P102" t="str">
            <v/>
          </cell>
        </row>
        <row r="103">
          <cell r="J103" t="str">
            <v>AFR </v>
          </cell>
          <cell r="K103" t="str">
            <v>Lower middle income</v>
          </cell>
          <cell r="L103" t="str">
            <v>Developing</v>
          </cell>
          <cell r="P103" t="str">
            <v/>
          </cell>
        </row>
        <row r="104">
          <cell r="J104" t="str">
            <v>AFR </v>
          </cell>
          <cell r="K104" t="str">
            <v>Lower middle income</v>
          </cell>
          <cell r="L104" t="str">
            <v>Developing</v>
          </cell>
          <cell r="P104">
            <v>4.0965195060799999</v>
          </cell>
        </row>
        <row r="105">
          <cell r="J105" t="str">
            <v>EUR </v>
          </cell>
          <cell r="K105" t="e">
            <v>#N/A</v>
          </cell>
          <cell r="L105" t="e">
            <v>#N/A</v>
          </cell>
          <cell r="P105">
            <v>4.3108464875572148</v>
          </cell>
        </row>
        <row r="106">
          <cell r="J106" t="str">
            <v>AFR </v>
          </cell>
          <cell r="K106" t="str">
            <v>Low income</v>
          </cell>
          <cell r="L106" t="str">
            <v>Developing</v>
          </cell>
          <cell r="P106">
            <v>0.1823033377990706</v>
          </cell>
        </row>
        <row r="107">
          <cell r="J107" t="str">
            <v>EUR </v>
          </cell>
          <cell r="K107" t="str">
            <v>High income: OECD</v>
          </cell>
          <cell r="L107" t="str">
            <v>Advanced</v>
          </cell>
          <cell r="P107">
            <v>4.1077863290540619E-2</v>
          </cell>
        </row>
        <row r="108">
          <cell r="J108" t="str">
            <v>EUR </v>
          </cell>
          <cell r="K108" t="str">
            <v>High income: OECD</v>
          </cell>
          <cell r="L108" t="str">
            <v>Advanced</v>
          </cell>
          <cell r="P108" t="str">
            <v/>
          </cell>
        </row>
        <row r="109">
          <cell r="J109" t="str">
            <v>AFR </v>
          </cell>
          <cell r="K109" t="str">
            <v>Upper middle income</v>
          </cell>
          <cell r="L109" t="str">
            <v>Emerging</v>
          </cell>
          <cell r="P109">
            <v>0.86456831676180179</v>
          </cell>
        </row>
        <row r="110">
          <cell r="J110" t="str">
            <v>APD </v>
          </cell>
          <cell r="K110" t="str">
            <v>Lower middle income</v>
          </cell>
          <cell r="L110" t="str">
            <v>Developing</v>
          </cell>
          <cell r="P110">
            <v>2.389637084425194</v>
          </cell>
        </row>
        <row r="111">
          <cell r="J111" t="str">
            <v>MCD </v>
          </cell>
          <cell r="K111" t="str">
            <v>Lower middle income</v>
          </cell>
          <cell r="L111" t="str">
            <v>Developing</v>
          </cell>
          <cell r="P111" t="str">
            <v/>
          </cell>
        </row>
        <row r="112">
          <cell r="J112" t="str">
            <v>MCD </v>
          </cell>
          <cell r="K112" t="str">
            <v>Lower middle income</v>
          </cell>
          <cell r="L112" t="str">
            <v>Developing</v>
          </cell>
          <cell r="P112" t="str">
            <v/>
          </cell>
        </row>
        <row r="113">
          <cell r="J113" t="str">
            <v>MCD </v>
          </cell>
          <cell r="K113" t="str">
            <v>Low income</v>
          </cell>
          <cell r="L113" t="str">
            <v>Developing</v>
          </cell>
          <cell r="P113" t="str">
            <v/>
          </cell>
        </row>
        <row r="114">
          <cell r="J114" t="str">
            <v>AFR </v>
          </cell>
          <cell r="K114" t="str">
            <v>Low income</v>
          </cell>
          <cell r="L114" t="str">
            <v>Developing</v>
          </cell>
          <cell r="P114">
            <v>0.21213230349005197</v>
          </cell>
        </row>
        <row r="115">
          <cell r="J115" t="str">
            <v>APD </v>
          </cell>
          <cell r="K115" t="str">
            <v>Lower middle income</v>
          </cell>
          <cell r="L115" t="str">
            <v>Developing</v>
          </cell>
          <cell r="P115">
            <v>3.167840203004333E-2</v>
          </cell>
        </row>
        <row r="116">
          <cell r="J116" t="str">
            <v>AFR </v>
          </cell>
          <cell r="K116" t="str">
            <v>Low income</v>
          </cell>
          <cell r="L116" t="str">
            <v>Developing</v>
          </cell>
          <cell r="P116" t="str">
            <v/>
          </cell>
        </row>
        <row r="117">
          <cell r="J117" t="str">
            <v>WHD </v>
          </cell>
          <cell r="K117" t="str">
            <v>High income: nonOECD</v>
          </cell>
          <cell r="L117" t="str">
            <v>Developing</v>
          </cell>
          <cell r="P117" t="str">
            <v/>
          </cell>
        </row>
        <row r="118">
          <cell r="J118" t="str">
            <v>MCD </v>
          </cell>
          <cell r="K118" t="str">
            <v>Lower middle income</v>
          </cell>
          <cell r="L118" t="str">
            <v>Developing</v>
          </cell>
          <cell r="P118">
            <v>1.5875529949947845E-2</v>
          </cell>
        </row>
        <row r="119">
          <cell r="J119" t="str">
            <v>EUR </v>
          </cell>
          <cell r="K119" t="str">
            <v>Upper middle income</v>
          </cell>
          <cell r="L119" t="str">
            <v>Emerging</v>
          </cell>
          <cell r="P119">
            <v>0.24520708004532352</v>
          </cell>
        </row>
        <row r="120">
          <cell r="J120" t="str">
            <v>AFR </v>
          </cell>
          <cell r="K120" t="str">
            <v>Low income</v>
          </cell>
          <cell r="L120" t="str">
            <v>Developing</v>
          </cell>
          <cell r="P120">
            <v>0.31926651224200769</v>
          </cell>
        </row>
        <row r="121">
          <cell r="J121" t="str">
            <v>EUR </v>
          </cell>
          <cell r="K121" t="str">
            <v>Lower middle income</v>
          </cell>
          <cell r="L121" t="str">
            <v>Emerging</v>
          </cell>
          <cell r="P121" t="str">
            <v/>
          </cell>
        </row>
        <row r="122">
          <cell r="J122" t="str">
            <v>MCD </v>
          </cell>
          <cell r="K122" t="str">
            <v>High income: nonOECD</v>
          </cell>
          <cell r="L122" t="str">
            <v>Developing</v>
          </cell>
          <cell r="P122" t="str">
            <v/>
          </cell>
        </row>
        <row r="123">
          <cell r="J123" t="str">
            <v>WHD </v>
          </cell>
          <cell r="K123" t="str">
            <v>Upper middle income</v>
          </cell>
          <cell r="L123" t="str">
            <v>Developing</v>
          </cell>
          <cell r="P123" t="str">
            <v/>
          </cell>
        </row>
        <row r="124">
          <cell r="J124" t="str">
            <v>MCD </v>
          </cell>
          <cell r="K124" t="str">
            <v>Lower middle income</v>
          </cell>
          <cell r="L124" t="str">
            <v>Developing</v>
          </cell>
          <cell r="P124" t="str">
            <v/>
          </cell>
        </row>
        <row r="125">
          <cell r="J125" t="str">
            <v>WHD </v>
          </cell>
          <cell r="K125" t="str">
            <v>Upper middle income</v>
          </cell>
          <cell r="L125" t="str">
            <v>Developing</v>
          </cell>
          <cell r="P125">
            <v>1.6161955392907892</v>
          </cell>
        </row>
        <row r="126">
          <cell r="J126" t="str">
            <v>APD </v>
          </cell>
          <cell r="K126" t="str">
            <v>Lower middle income</v>
          </cell>
          <cell r="L126" t="str">
            <v>Developing</v>
          </cell>
          <cell r="P126" t="str">
            <v/>
          </cell>
        </row>
        <row r="127">
          <cell r="J127" t="str">
            <v>MCD </v>
          </cell>
          <cell r="K127" t="str">
            <v>Lower middle income</v>
          </cell>
          <cell r="L127" t="str">
            <v>Developing</v>
          </cell>
          <cell r="P127" t="str">
            <v/>
          </cell>
        </row>
        <row r="128">
          <cell r="J128" t="str">
            <v>AFR </v>
          </cell>
          <cell r="K128" t="str">
            <v>Low income</v>
          </cell>
          <cell r="L128" t="str">
            <v>Developing</v>
          </cell>
          <cell r="P128">
            <v>7.7230266898657485</v>
          </cell>
        </row>
        <row r="129">
          <cell r="J129" t="str">
            <v>AFR </v>
          </cell>
          <cell r="K129" t="str">
            <v>Low income</v>
          </cell>
          <cell r="L129" t="str">
            <v>Developing</v>
          </cell>
          <cell r="P129">
            <v>1.28728622597769</v>
          </cell>
        </row>
      </sheetData>
      <sheetData sheetId="2" refreshError="1"/>
      <sheetData sheetId="3" refreshError="1"/>
      <sheetData sheetId="4">
        <row r="3">
          <cell r="B3" t="str">
            <v>Afghanistan</v>
          </cell>
          <cell r="G3" t="str">
            <v>Infrastructure</v>
          </cell>
        </row>
        <row r="4">
          <cell r="B4" t="str">
            <v>Afghanistan</v>
          </cell>
          <cell r="G4" t="str">
            <v>Infrastructure</v>
          </cell>
        </row>
        <row r="5">
          <cell r="B5" t="str">
            <v>Albania</v>
          </cell>
          <cell r="G5" t="str">
            <v>Manufacturing &amp; Services</v>
          </cell>
        </row>
        <row r="6">
          <cell r="B6" t="str">
            <v>Albania</v>
          </cell>
          <cell r="G6" t="str">
            <v>Infrastructure</v>
          </cell>
        </row>
        <row r="7">
          <cell r="B7" t="str">
            <v>Albania</v>
          </cell>
          <cell r="G7" t="str">
            <v>Infrastructure</v>
          </cell>
        </row>
        <row r="8">
          <cell r="B8" t="str">
            <v>Albania</v>
          </cell>
          <cell r="G8" t="str">
            <v>Energy</v>
          </cell>
        </row>
        <row r="9">
          <cell r="B9" t="str">
            <v>Albania</v>
          </cell>
          <cell r="G9" t="str">
            <v>Manufacturing &amp; Services</v>
          </cell>
        </row>
        <row r="10">
          <cell r="B10" t="str">
            <v>Albania</v>
          </cell>
          <cell r="G10" t="str">
            <v>Manufacturing &amp; Services</v>
          </cell>
        </row>
        <row r="11">
          <cell r="B11" t="str">
            <v>Albania</v>
          </cell>
          <cell r="G11" t="str">
            <v>Manufacturing &amp; Services</v>
          </cell>
        </row>
        <row r="12">
          <cell r="B12" t="str">
            <v>Albania</v>
          </cell>
          <cell r="G12" t="str">
            <v>Manufacturing &amp; Services</v>
          </cell>
        </row>
        <row r="13">
          <cell r="B13" t="str">
            <v>Albania</v>
          </cell>
          <cell r="G13" t="str">
            <v>Manufacturing &amp; Services</v>
          </cell>
        </row>
        <row r="14">
          <cell r="B14" t="str">
            <v>Albania</v>
          </cell>
          <cell r="G14" t="str">
            <v>Manufacturing &amp; Services</v>
          </cell>
        </row>
        <row r="15">
          <cell r="B15" t="str">
            <v>Albania</v>
          </cell>
          <cell r="G15" t="str">
            <v>Manufacturing &amp; Services</v>
          </cell>
        </row>
        <row r="16">
          <cell r="B16" t="str">
            <v>Albania</v>
          </cell>
          <cell r="G16" t="str">
            <v>Manufacturing &amp; Services</v>
          </cell>
        </row>
        <row r="17">
          <cell r="B17" t="str">
            <v>Albania</v>
          </cell>
          <cell r="G17" t="str">
            <v>Manufacturing &amp; Services</v>
          </cell>
        </row>
        <row r="18">
          <cell r="B18" t="str">
            <v>Albania</v>
          </cell>
          <cell r="G18" t="str">
            <v>Manufacturing &amp; Services</v>
          </cell>
        </row>
        <row r="19">
          <cell r="B19" t="str">
            <v>Albania</v>
          </cell>
          <cell r="G19" t="str">
            <v>Manufacturing &amp; Services</v>
          </cell>
        </row>
        <row r="20">
          <cell r="B20" t="str">
            <v>Albania</v>
          </cell>
          <cell r="G20" t="str">
            <v>Manufacturing &amp; Services</v>
          </cell>
        </row>
        <row r="21">
          <cell r="B21" t="str">
            <v>Albania</v>
          </cell>
          <cell r="G21" t="str">
            <v>Manufacturing &amp; Services</v>
          </cell>
        </row>
        <row r="22">
          <cell r="B22" t="str">
            <v>Albania</v>
          </cell>
          <cell r="G22" t="str">
            <v>Manufacturing &amp; Services</v>
          </cell>
        </row>
        <row r="23">
          <cell r="B23" t="str">
            <v>Albania</v>
          </cell>
          <cell r="G23" t="str">
            <v>Manufacturing &amp; Services</v>
          </cell>
        </row>
        <row r="24">
          <cell r="B24" t="str">
            <v>Albania</v>
          </cell>
          <cell r="G24" t="str">
            <v>Manufacturing &amp; Services</v>
          </cell>
        </row>
        <row r="25">
          <cell r="B25" t="str">
            <v>Albania</v>
          </cell>
          <cell r="G25" t="str">
            <v>Manufacturing &amp; Services</v>
          </cell>
        </row>
        <row r="26">
          <cell r="B26" t="str">
            <v>Albania</v>
          </cell>
          <cell r="G26" t="str">
            <v>Manufacturing &amp; Services</v>
          </cell>
        </row>
        <row r="27">
          <cell r="B27" t="str">
            <v>Albania</v>
          </cell>
          <cell r="G27" t="str">
            <v>Manufacturing &amp; Services</v>
          </cell>
        </row>
        <row r="28">
          <cell r="B28" t="str">
            <v>Albania</v>
          </cell>
          <cell r="G28" t="str">
            <v>Manufacturing &amp; Services</v>
          </cell>
        </row>
        <row r="29">
          <cell r="B29" t="str">
            <v>Albania</v>
          </cell>
          <cell r="G29" t="str">
            <v>Other</v>
          </cell>
        </row>
        <row r="30">
          <cell r="B30" t="str">
            <v>Albania</v>
          </cell>
          <cell r="G30" t="str">
            <v>Other</v>
          </cell>
        </row>
        <row r="31">
          <cell r="B31" t="str">
            <v>Albania</v>
          </cell>
          <cell r="G31" t="str">
            <v>Other</v>
          </cell>
        </row>
        <row r="32">
          <cell r="B32" t="str">
            <v>Albania</v>
          </cell>
          <cell r="G32" t="str">
            <v>Other</v>
          </cell>
        </row>
        <row r="33">
          <cell r="B33" t="str">
            <v>Albania</v>
          </cell>
          <cell r="G33" t="str">
            <v>Other</v>
          </cell>
        </row>
        <row r="34">
          <cell r="B34" t="str">
            <v>Albania</v>
          </cell>
          <cell r="G34" t="str">
            <v>Other</v>
          </cell>
        </row>
        <row r="35">
          <cell r="B35" t="str">
            <v>Albania</v>
          </cell>
          <cell r="G35" t="str">
            <v>Primary</v>
          </cell>
        </row>
        <row r="36">
          <cell r="B36" t="str">
            <v>Albania</v>
          </cell>
          <cell r="G36" t="str">
            <v>Primary</v>
          </cell>
        </row>
        <row r="37">
          <cell r="B37" t="str">
            <v>Albania</v>
          </cell>
          <cell r="G37" t="str">
            <v>Services</v>
          </cell>
        </row>
        <row r="38">
          <cell r="B38" t="str">
            <v>Albania</v>
          </cell>
          <cell r="G38" t="str">
            <v>Services</v>
          </cell>
        </row>
        <row r="39">
          <cell r="B39" t="str">
            <v>Albania</v>
          </cell>
          <cell r="G39" t="str">
            <v>Services</v>
          </cell>
        </row>
        <row r="40">
          <cell r="B40" t="str">
            <v>Albania</v>
          </cell>
          <cell r="G40" t="str">
            <v>Services</v>
          </cell>
        </row>
        <row r="41">
          <cell r="B41" t="str">
            <v>Albania</v>
          </cell>
          <cell r="G41" t="str">
            <v>Services</v>
          </cell>
        </row>
        <row r="42">
          <cell r="B42" t="str">
            <v>Albania</v>
          </cell>
          <cell r="G42" t="str">
            <v>Services</v>
          </cell>
        </row>
        <row r="43">
          <cell r="B43" t="str">
            <v>Albania</v>
          </cell>
          <cell r="G43" t="str">
            <v>Services</v>
          </cell>
        </row>
        <row r="44">
          <cell r="B44" t="str">
            <v>Albania</v>
          </cell>
          <cell r="G44" t="str">
            <v>Services</v>
          </cell>
        </row>
        <row r="45">
          <cell r="B45" t="str">
            <v>Albania</v>
          </cell>
          <cell r="G45" t="str">
            <v>Services</v>
          </cell>
        </row>
        <row r="46">
          <cell r="B46" t="str">
            <v>Albania</v>
          </cell>
          <cell r="G46" t="str">
            <v>Services</v>
          </cell>
        </row>
        <row r="47">
          <cell r="B47" t="str">
            <v>Albania</v>
          </cell>
          <cell r="G47" t="str">
            <v>Infrastructure</v>
          </cell>
        </row>
        <row r="48">
          <cell r="B48" t="str">
            <v>Albania</v>
          </cell>
          <cell r="G48" t="str">
            <v>Infrastructure</v>
          </cell>
        </row>
        <row r="49">
          <cell r="B49" t="str">
            <v>Albania</v>
          </cell>
          <cell r="G49" t="str">
            <v>Infrastructure</v>
          </cell>
        </row>
        <row r="50">
          <cell r="B50" t="str">
            <v>Albania</v>
          </cell>
          <cell r="G50" t="str">
            <v>Manufacturing &amp; Services</v>
          </cell>
        </row>
        <row r="51">
          <cell r="B51" t="str">
            <v>Albania</v>
          </cell>
          <cell r="G51" t="str">
            <v>Energy</v>
          </cell>
        </row>
        <row r="52">
          <cell r="B52" t="str">
            <v>Albania</v>
          </cell>
          <cell r="G52" t="str">
            <v>Other</v>
          </cell>
        </row>
        <row r="53">
          <cell r="B53" t="str">
            <v>Albania</v>
          </cell>
          <cell r="G53" t="str">
            <v>Financial</v>
          </cell>
        </row>
        <row r="54">
          <cell r="B54" t="str">
            <v>Albania</v>
          </cell>
          <cell r="G54" t="str">
            <v>Infrastructure</v>
          </cell>
        </row>
        <row r="55">
          <cell r="B55" t="str">
            <v>Albania</v>
          </cell>
          <cell r="G55" t="str">
            <v>Infrastructure</v>
          </cell>
        </row>
        <row r="56">
          <cell r="B56" t="str">
            <v>Albania</v>
          </cell>
          <cell r="G56" t="str">
            <v>Energy</v>
          </cell>
        </row>
        <row r="57">
          <cell r="B57" t="str">
            <v>Albania</v>
          </cell>
          <cell r="G57" t="str">
            <v>Financial</v>
          </cell>
        </row>
        <row r="58">
          <cell r="B58" t="str">
            <v>Albania</v>
          </cell>
          <cell r="G58" t="str">
            <v>Financial</v>
          </cell>
        </row>
        <row r="59">
          <cell r="B59" t="str">
            <v>Albania</v>
          </cell>
          <cell r="G59" t="str">
            <v>Competitive</v>
          </cell>
        </row>
        <row r="60">
          <cell r="B60" t="str">
            <v>Albania</v>
          </cell>
          <cell r="G60" t="str">
            <v>Financial</v>
          </cell>
        </row>
        <row r="61">
          <cell r="B61" t="str">
            <v>Albania</v>
          </cell>
          <cell r="G61" t="str">
            <v>Infrastructure</v>
          </cell>
        </row>
        <row r="62">
          <cell r="B62" t="str">
            <v>Algeria</v>
          </cell>
          <cell r="G62" t="str">
            <v>Services</v>
          </cell>
        </row>
        <row r="63">
          <cell r="B63" t="str">
            <v>Algeria</v>
          </cell>
          <cell r="G63" t="str">
            <v>Manufacturing &amp; Services</v>
          </cell>
        </row>
        <row r="64">
          <cell r="B64" t="str">
            <v>Algeria</v>
          </cell>
          <cell r="G64" t="str">
            <v>Services</v>
          </cell>
        </row>
        <row r="65">
          <cell r="B65" t="str">
            <v>Algeria</v>
          </cell>
          <cell r="G65" t="str">
            <v>Competitive</v>
          </cell>
        </row>
        <row r="66">
          <cell r="B66" t="str">
            <v>Algeria</v>
          </cell>
          <cell r="G66" t="str">
            <v>Infrastructure</v>
          </cell>
        </row>
        <row r="67">
          <cell r="B67" t="str">
            <v>Algeria</v>
          </cell>
          <cell r="G67" t="str">
            <v>Infrastructure</v>
          </cell>
        </row>
        <row r="68">
          <cell r="B68" t="str">
            <v>Algeria</v>
          </cell>
          <cell r="G68" t="str">
            <v>Infrastructure</v>
          </cell>
        </row>
        <row r="69">
          <cell r="B69" t="str">
            <v>Algeria</v>
          </cell>
          <cell r="G69" t="str">
            <v>Competitive</v>
          </cell>
        </row>
        <row r="70">
          <cell r="B70" t="str">
            <v>Algeria</v>
          </cell>
          <cell r="G70" t="str">
            <v>Infrastructure</v>
          </cell>
        </row>
        <row r="71">
          <cell r="B71" t="str">
            <v>Algeria</v>
          </cell>
          <cell r="G71" t="str">
            <v>Infrastructure</v>
          </cell>
        </row>
        <row r="72">
          <cell r="B72" t="str">
            <v>Angola</v>
          </cell>
          <cell r="G72" t="str">
            <v>Services</v>
          </cell>
        </row>
        <row r="73">
          <cell r="B73" t="str">
            <v>Angola</v>
          </cell>
          <cell r="G73" t="str">
            <v>Services</v>
          </cell>
        </row>
        <row r="74">
          <cell r="B74" t="str">
            <v>Angola</v>
          </cell>
          <cell r="G74" t="str">
            <v>Services</v>
          </cell>
        </row>
        <row r="75">
          <cell r="B75" t="str">
            <v>Angola</v>
          </cell>
          <cell r="G75" t="str">
            <v>Financial</v>
          </cell>
        </row>
        <row r="76">
          <cell r="B76" t="str">
            <v>Angola</v>
          </cell>
          <cell r="G76" t="str">
            <v>Competitive</v>
          </cell>
        </row>
        <row r="77">
          <cell r="B77" t="str">
            <v>Angola</v>
          </cell>
          <cell r="G77" t="str">
            <v>Competitive</v>
          </cell>
        </row>
        <row r="78">
          <cell r="B78" t="str">
            <v>Angola</v>
          </cell>
          <cell r="G78" t="str">
            <v>Competitive</v>
          </cell>
        </row>
        <row r="79">
          <cell r="B79" t="str">
            <v>Angola</v>
          </cell>
          <cell r="G79" t="str">
            <v>Competitive</v>
          </cell>
        </row>
        <row r="80">
          <cell r="B80" t="str">
            <v>Angola</v>
          </cell>
          <cell r="G80" t="str">
            <v>Competitive</v>
          </cell>
        </row>
        <row r="81">
          <cell r="B81" t="str">
            <v>Angola</v>
          </cell>
          <cell r="G81" t="str">
            <v>Competitive</v>
          </cell>
        </row>
        <row r="82">
          <cell r="B82" t="str">
            <v>Argentina</v>
          </cell>
          <cell r="G82" t="str">
            <v>Infrastructure</v>
          </cell>
        </row>
        <row r="83">
          <cell r="B83" t="str">
            <v>Argentina</v>
          </cell>
          <cell r="G83" t="str">
            <v>Energy</v>
          </cell>
        </row>
        <row r="84">
          <cell r="B84" t="str">
            <v>Argentina</v>
          </cell>
          <cell r="G84" t="str">
            <v>Energy</v>
          </cell>
        </row>
        <row r="85">
          <cell r="B85" t="str">
            <v>Argentina</v>
          </cell>
          <cell r="G85" t="str">
            <v>Energy</v>
          </cell>
        </row>
        <row r="86">
          <cell r="B86" t="str">
            <v>Argentina</v>
          </cell>
          <cell r="G86" t="str">
            <v>Energy</v>
          </cell>
        </row>
        <row r="87">
          <cell r="B87" t="str">
            <v>Argentina</v>
          </cell>
          <cell r="G87" t="str">
            <v>Manufacturing &amp; Services</v>
          </cell>
        </row>
        <row r="88">
          <cell r="B88" t="str">
            <v>Argentina</v>
          </cell>
          <cell r="G88" t="str">
            <v>Services</v>
          </cell>
        </row>
        <row r="89">
          <cell r="B89" t="str">
            <v>Argentina</v>
          </cell>
          <cell r="G89" t="str">
            <v>Services</v>
          </cell>
        </row>
        <row r="90">
          <cell r="B90" t="str">
            <v>Argentina</v>
          </cell>
          <cell r="G90" t="str">
            <v>Infrastructure</v>
          </cell>
        </row>
        <row r="91">
          <cell r="B91" t="str">
            <v>Argentina</v>
          </cell>
          <cell r="G91" t="str">
            <v>Infrastructure</v>
          </cell>
        </row>
        <row r="92">
          <cell r="B92" t="str">
            <v>Argentina</v>
          </cell>
          <cell r="G92" t="str">
            <v>Infrastructure</v>
          </cell>
        </row>
        <row r="93">
          <cell r="B93" t="str">
            <v>Argentina</v>
          </cell>
          <cell r="G93" t="str">
            <v>Infrastructure</v>
          </cell>
        </row>
        <row r="94">
          <cell r="B94" t="str">
            <v>Argentina</v>
          </cell>
          <cell r="G94" t="str">
            <v>Energy</v>
          </cell>
        </row>
        <row r="95">
          <cell r="B95" t="str">
            <v>Argentina</v>
          </cell>
          <cell r="G95" t="str">
            <v>Energy</v>
          </cell>
        </row>
        <row r="96">
          <cell r="B96" t="str">
            <v>Argentina</v>
          </cell>
          <cell r="G96" t="str">
            <v>Energy</v>
          </cell>
        </row>
        <row r="97">
          <cell r="B97" t="str">
            <v>Argentina</v>
          </cell>
          <cell r="G97" t="str">
            <v>Energy</v>
          </cell>
        </row>
        <row r="98">
          <cell r="B98" t="str">
            <v>Argentina</v>
          </cell>
          <cell r="G98" t="str">
            <v>Energy</v>
          </cell>
        </row>
        <row r="99">
          <cell r="B99" t="str">
            <v>Argentina</v>
          </cell>
          <cell r="G99" t="str">
            <v>Energy</v>
          </cell>
        </row>
        <row r="100">
          <cell r="B100" t="str">
            <v>Argentina</v>
          </cell>
          <cell r="G100" t="str">
            <v>Energy</v>
          </cell>
        </row>
        <row r="101">
          <cell r="B101" t="str">
            <v>Argentina</v>
          </cell>
          <cell r="G101" t="str">
            <v>Manufacturing &amp; Services</v>
          </cell>
        </row>
        <row r="102">
          <cell r="B102" t="str">
            <v>Argentina</v>
          </cell>
          <cell r="G102" t="str">
            <v>Manufacturing &amp; Services</v>
          </cell>
        </row>
        <row r="103">
          <cell r="B103" t="str">
            <v>Argentina</v>
          </cell>
          <cell r="G103" t="str">
            <v>Other</v>
          </cell>
        </row>
        <row r="104">
          <cell r="B104" t="str">
            <v>Argentina</v>
          </cell>
          <cell r="G104" t="str">
            <v>Services</v>
          </cell>
        </row>
        <row r="105">
          <cell r="B105" t="str">
            <v>Argentina</v>
          </cell>
          <cell r="G105" t="str">
            <v>Infrastructure</v>
          </cell>
        </row>
        <row r="106">
          <cell r="B106" t="str">
            <v>Argentina</v>
          </cell>
          <cell r="G106" t="str">
            <v>Infrastructure</v>
          </cell>
        </row>
        <row r="107">
          <cell r="B107" t="str">
            <v>Argentina</v>
          </cell>
          <cell r="G107" t="str">
            <v>Infrastructure</v>
          </cell>
        </row>
        <row r="108">
          <cell r="B108" t="str">
            <v>Argentina</v>
          </cell>
          <cell r="G108" t="str">
            <v>Infrastructure</v>
          </cell>
        </row>
        <row r="109">
          <cell r="B109" t="str">
            <v>Argentina</v>
          </cell>
          <cell r="G109" t="str">
            <v>Infrastructure</v>
          </cell>
        </row>
        <row r="110">
          <cell r="B110" t="str">
            <v>Argentina</v>
          </cell>
          <cell r="G110" t="str">
            <v>Infrastructure</v>
          </cell>
        </row>
        <row r="111">
          <cell r="B111" t="str">
            <v>Argentina</v>
          </cell>
          <cell r="G111" t="str">
            <v>Infrastructure</v>
          </cell>
        </row>
        <row r="112">
          <cell r="B112" t="str">
            <v>Argentina</v>
          </cell>
          <cell r="G112" t="str">
            <v>Infrastructure</v>
          </cell>
        </row>
        <row r="113">
          <cell r="B113" t="str">
            <v>Argentina</v>
          </cell>
          <cell r="G113" t="str">
            <v>Infrastructure</v>
          </cell>
        </row>
        <row r="114">
          <cell r="B114" t="str">
            <v>Argentina</v>
          </cell>
          <cell r="G114" t="str">
            <v>Infrastructure</v>
          </cell>
        </row>
        <row r="115">
          <cell r="B115" t="str">
            <v>Argentina</v>
          </cell>
          <cell r="G115" t="str">
            <v>Infrastructure</v>
          </cell>
        </row>
        <row r="116">
          <cell r="B116" t="str">
            <v>Argentina</v>
          </cell>
          <cell r="G116" t="str">
            <v>Infrastructure</v>
          </cell>
        </row>
        <row r="117">
          <cell r="B117" t="str">
            <v>Argentina</v>
          </cell>
          <cell r="G117" t="str">
            <v>Infrastructure</v>
          </cell>
        </row>
        <row r="118">
          <cell r="B118" t="str">
            <v>Argentina</v>
          </cell>
          <cell r="G118" t="str">
            <v>Infrastructure</v>
          </cell>
        </row>
        <row r="119">
          <cell r="B119" t="str">
            <v>Argentina</v>
          </cell>
          <cell r="G119" t="str">
            <v>Infrastructure</v>
          </cell>
        </row>
        <row r="120">
          <cell r="B120" t="str">
            <v>Argentina</v>
          </cell>
          <cell r="G120" t="str">
            <v>Infrastructure</v>
          </cell>
        </row>
        <row r="121">
          <cell r="B121" t="str">
            <v>Argentina</v>
          </cell>
          <cell r="G121" t="str">
            <v>Infrastructure</v>
          </cell>
        </row>
        <row r="122">
          <cell r="B122" t="str">
            <v>Argentina</v>
          </cell>
          <cell r="G122" t="str">
            <v>Infrastructure</v>
          </cell>
        </row>
        <row r="123">
          <cell r="B123" t="str">
            <v>Argentina</v>
          </cell>
          <cell r="G123" t="str">
            <v>Infrastructure</v>
          </cell>
        </row>
        <row r="124">
          <cell r="B124" t="str">
            <v>Argentina</v>
          </cell>
          <cell r="G124" t="str">
            <v>Infrastructure</v>
          </cell>
        </row>
        <row r="125">
          <cell r="B125" t="str">
            <v>Argentina</v>
          </cell>
          <cell r="G125" t="str">
            <v>Infrastructure</v>
          </cell>
        </row>
        <row r="126">
          <cell r="B126" t="str">
            <v>Argentina</v>
          </cell>
          <cell r="G126" t="str">
            <v>Infrastructure</v>
          </cell>
        </row>
        <row r="127">
          <cell r="B127" t="str">
            <v>Argentina</v>
          </cell>
          <cell r="G127" t="str">
            <v>Energy</v>
          </cell>
        </row>
        <row r="128">
          <cell r="B128" t="str">
            <v>Argentina</v>
          </cell>
          <cell r="G128" t="str">
            <v>Energy</v>
          </cell>
        </row>
        <row r="129">
          <cell r="B129" t="str">
            <v>Argentina</v>
          </cell>
          <cell r="G129" t="str">
            <v>Energy</v>
          </cell>
        </row>
        <row r="130">
          <cell r="B130" t="str">
            <v>Argentina</v>
          </cell>
          <cell r="G130" t="str">
            <v>Energy</v>
          </cell>
        </row>
        <row r="131">
          <cell r="B131" t="str">
            <v>Argentina</v>
          </cell>
          <cell r="G131" t="str">
            <v>Energy</v>
          </cell>
        </row>
        <row r="132">
          <cell r="B132" t="str">
            <v>Argentina</v>
          </cell>
          <cell r="G132" t="str">
            <v>Energy</v>
          </cell>
        </row>
        <row r="133">
          <cell r="B133" t="str">
            <v>Argentina</v>
          </cell>
          <cell r="G133" t="str">
            <v>Energy</v>
          </cell>
        </row>
        <row r="134">
          <cell r="B134" t="str">
            <v>Argentina</v>
          </cell>
          <cell r="G134" t="str">
            <v>Financial</v>
          </cell>
        </row>
        <row r="135">
          <cell r="B135" t="str">
            <v>Argentina</v>
          </cell>
          <cell r="G135" t="str">
            <v>Manufacturing &amp; Services</v>
          </cell>
        </row>
        <row r="136">
          <cell r="B136" t="str">
            <v>Argentina</v>
          </cell>
          <cell r="G136" t="str">
            <v>Manufacturing &amp; Services</v>
          </cell>
        </row>
        <row r="137">
          <cell r="B137" t="str">
            <v>Argentina</v>
          </cell>
          <cell r="G137" t="str">
            <v>Manufacturing &amp; Services</v>
          </cell>
        </row>
        <row r="138">
          <cell r="B138" t="str">
            <v>Argentina</v>
          </cell>
          <cell r="G138" t="str">
            <v>Manufacturing &amp; Services</v>
          </cell>
        </row>
        <row r="139">
          <cell r="B139" t="str">
            <v>Argentina</v>
          </cell>
          <cell r="G139" t="str">
            <v>Services</v>
          </cell>
        </row>
        <row r="140">
          <cell r="B140" t="str">
            <v>Argentina</v>
          </cell>
          <cell r="G140" t="str">
            <v>Infrastructure</v>
          </cell>
        </row>
        <row r="141">
          <cell r="B141" t="str">
            <v>Argentina</v>
          </cell>
          <cell r="G141" t="str">
            <v>Infrastructure</v>
          </cell>
        </row>
        <row r="142">
          <cell r="B142" t="str">
            <v>Argentina</v>
          </cell>
          <cell r="G142" t="str">
            <v>Infrastructure</v>
          </cell>
        </row>
        <row r="143">
          <cell r="B143" t="str">
            <v>Argentina</v>
          </cell>
          <cell r="G143" t="str">
            <v>Infrastructure</v>
          </cell>
        </row>
        <row r="144">
          <cell r="B144" t="str">
            <v>Argentina</v>
          </cell>
          <cell r="G144" t="str">
            <v>Infrastructure</v>
          </cell>
        </row>
        <row r="145">
          <cell r="B145" t="str">
            <v>Argentina</v>
          </cell>
          <cell r="G145" t="str">
            <v>Infrastructure</v>
          </cell>
        </row>
        <row r="146">
          <cell r="B146" t="str">
            <v>Argentina</v>
          </cell>
          <cell r="G146" t="str">
            <v>Infrastructure</v>
          </cell>
        </row>
        <row r="147">
          <cell r="B147" t="str">
            <v>Argentina</v>
          </cell>
          <cell r="G147" t="str">
            <v>Infrastructure</v>
          </cell>
        </row>
        <row r="148">
          <cell r="B148" t="str">
            <v>Argentina</v>
          </cell>
          <cell r="G148" t="str">
            <v>Infrastructure</v>
          </cell>
        </row>
        <row r="149">
          <cell r="B149" t="str">
            <v>Argentina</v>
          </cell>
          <cell r="G149" t="str">
            <v>Infrastructure</v>
          </cell>
        </row>
        <row r="150">
          <cell r="B150" t="str">
            <v>Argentina</v>
          </cell>
          <cell r="G150" t="str">
            <v>Infrastructure</v>
          </cell>
        </row>
        <row r="151">
          <cell r="B151" t="str">
            <v>Argentina</v>
          </cell>
          <cell r="G151" t="str">
            <v>Infrastructure</v>
          </cell>
        </row>
        <row r="152">
          <cell r="B152" t="str">
            <v>Argentina</v>
          </cell>
          <cell r="G152" t="str">
            <v>Infrastructure</v>
          </cell>
        </row>
        <row r="153">
          <cell r="B153" t="str">
            <v>Argentina</v>
          </cell>
          <cell r="G153" t="str">
            <v>Infrastructure</v>
          </cell>
        </row>
        <row r="154">
          <cell r="B154" t="str">
            <v>Argentina</v>
          </cell>
          <cell r="G154" t="str">
            <v>Infrastructure</v>
          </cell>
        </row>
        <row r="155">
          <cell r="B155" t="str">
            <v>Argentina</v>
          </cell>
          <cell r="G155" t="str">
            <v>Infrastructure</v>
          </cell>
        </row>
        <row r="156">
          <cell r="B156" t="str">
            <v>Argentina</v>
          </cell>
          <cell r="G156" t="str">
            <v>Infrastructure</v>
          </cell>
        </row>
        <row r="157">
          <cell r="B157" t="str">
            <v>Argentina</v>
          </cell>
          <cell r="G157" t="str">
            <v>Infrastructure</v>
          </cell>
        </row>
        <row r="158">
          <cell r="B158" t="str">
            <v>Argentina</v>
          </cell>
          <cell r="G158" t="str">
            <v>Infrastructure</v>
          </cell>
        </row>
        <row r="159">
          <cell r="B159" t="str">
            <v>Argentina</v>
          </cell>
          <cell r="G159" t="str">
            <v>Infrastructure</v>
          </cell>
        </row>
        <row r="160">
          <cell r="B160" t="str">
            <v>Argentina</v>
          </cell>
          <cell r="G160" t="str">
            <v>Infrastructure</v>
          </cell>
        </row>
        <row r="161">
          <cell r="B161" t="str">
            <v>Argentina</v>
          </cell>
          <cell r="G161" t="str">
            <v>Energy</v>
          </cell>
        </row>
        <row r="162">
          <cell r="B162" t="str">
            <v>Argentina</v>
          </cell>
          <cell r="G162" t="str">
            <v>Energy</v>
          </cell>
        </row>
        <row r="163">
          <cell r="B163" t="str">
            <v>Argentina</v>
          </cell>
          <cell r="G163" t="str">
            <v>Energy</v>
          </cell>
        </row>
        <row r="164">
          <cell r="B164" t="str">
            <v>Argentina</v>
          </cell>
          <cell r="G164" t="str">
            <v>Energy</v>
          </cell>
        </row>
        <row r="165">
          <cell r="B165" t="str">
            <v>Argentina</v>
          </cell>
          <cell r="G165" t="str">
            <v>Energy</v>
          </cell>
        </row>
        <row r="166">
          <cell r="B166" t="str">
            <v>Argentina</v>
          </cell>
          <cell r="G166" t="str">
            <v>Energy</v>
          </cell>
        </row>
        <row r="167">
          <cell r="B167" t="str">
            <v>Argentina</v>
          </cell>
          <cell r="G167" t="str">
            <v>Energy</v>
          </cell>
        </row>
        <row r="168">
          <cell r="B168" t="str">
            <v>Argentina</v>
          </cell>
          <cell r="G168" t="str">
            <v>Energy</v>
          </cell>
        </row>
        <row r="169">
          <cell r="B169" t="str">
            <v>Argentina</v>
          </cell>
          <cell r="G169" t="str">
            <v>Energy</v>
          </cell>
        </row>
        <row r="170">
          <cell r="B170" t="str">
            <v>Argentina</v>
          </cell>
          <cell r="G170" t="str">
            <v>Energy</v>
          </cell>
        </row>
        <row r="171">
          <cell r="B171" t="str">
            <v>Argentina</v>
          </cell>
          <cell r="G171" t="str">
            <v>Energy</v>
          </cell>
        </row>
        <row r="172">
          <cell r="B172" t="str">
            <v>Argentina</v>
          </cell>
          <cell r="G172" t="str">
            <v>Financial</v>
          </cell>
        </row>
        <row r="173">
          <cell r="B173" t="str">
            <v>Argentina</v>
          </cell>
          <cell r="G173" t="str">
            <v>Manufacturing &amp; Services</v>
          </cell>
        </row>
        <row r="174">
          <cell r="B174" t="str">
            <v>Argentina</v>
          </cell>
          <cell r="G174" t="str">
            <v>Manufacturing &amp; Services</v>
          </cell>
        </row>
        <row r="175">
          <cell r="B175" t="str">
            <v>Argentina</v>
          </cell>
          <cell r="G175" t="str">
            <v>Manufacturing &amp; Services</v>
          </cell>
        </row>
        <row r="176">
          <cell r="B176" t="str">
            <v>Argentina</v>
          </cell>
          <cell r="G176" t="str">
            <v>Manufacturing &amp; Services</v>
          </cell>
        </row>
        <row r="177">
          <cell r="B177" t="str">
            <v>Argentina</v>
          </cell>
          <cell r="G177" t="str">
            <v>Manufacturing &amp; Services</v>
          </cell>
        </row>
        <row r="178">
          <cell r="B178" t="str">
            <v>Argentina</v>
          </cell>
          <cell r="G178" t="str">
            <v>Infrastructure</v>
          </cell>
        </row>
        <row r="179">
          <cell r="B179" t="str">
            <v>Argentina</v>
          </cell>
          <cell r="G179" t="str">
            <v>Infrastructure</v>
          </cell>
        </row>
        <row r="180">
          <cell r="B180" t="str">
            <v>Argentina</v>
          </cell>
          <cell r="G180" t="str">
            <v>Infrastructure</v>
          </cell>
        </row>
        <row r="181">
          <cell r="B181" t="str">
            <v>Argentina</v>
          </cell>
          <cell r="G181" t="str">
            <v>Infrastructure</v>
          </cell>
        </row>
        <row r="182">
          <cell r="B182" t="str">
            <v>Argentina</v>
          </cell>
          <cell r="G182" t="str">
            <v>Infrastructure</v>
          </cell>
        </row>
        <row r="183">
          <cell r="B183" t="str">
            <v>Argentina</v>
          </cell>
          <cell r="G183" t="str">
            <v>Infrastructure</v>
          </cell>
        </row>
        <row r="184">
          <cell r="B184" t="str">
            <v>Argentina</v>
          </cell>
          <cell r="G184" t="str">
            <v>Infrastructure</v>
          </cell>
        </row>
        <row r="185">
          <cell r="B185" t="str">
            <v>Argentina</v>
          </cell>
          <cell r="G185" t="str">
            <v>Infrastructure</v>
          </cell>
        </row>
        <row r="186">
          <cell r="B186" t="str">
            <v>Argentina</v>
          </cell>
          <cell r="G186" t="str">
            <v>Infrastructure</v>
          </cell>
        </row>
        <row r="187">
          <cell r="B187" t="str">
            <v>Argentina</v>
          </cell>
          <cell r="G187" t="str">
            <v>Infrastructure</v>
          </cell>
        </row>
        <row r="188">
          <cell r="B188" t="str">
            <v>Argentina</v>
          </cell>
          <cell r="G188" t="str">
            <v>Infrastructure</v>
          </cell>
        </row>
        <row r="189">
          <cell r="B189" t="str">
            <v>Argentina</v>
          </cell>
          <cell r="G189" t="str">
            <v>Infrastructure</v>
          </cell>
        </row>
        <row r="190">
          <cell r="B190" t="str">
            <v>Argentina</v>
          </cell>
          <cell r="G190" t="str">
            <v>Infrastructure</v>
          </cell>
        </row>
        <row r="191">
          <cell r="B191" t="str">
            <v>Argentina</v>
          </cell>
          <cell r="G191" t="str">
            <v>Infrastructure</v>
          </cell>
        </row>
        <row r="192">
          <cell r="B192" t="str">
            <v>Argentina</v>
          </cell>
          <cell r="G192" t="str">
            <v>Infrastructure</v>
          </cell>
        </row>
        <row r="193">
          <cell r="B193" t="str">
            <v>Argentina</v>
          </cell>
          <cell r="G193" t="str">
            <v>Infrastructure</v>
          </cell>
        </row>
        <row r="194">
          <cell r="B194" t="str">
            <v>Argentina</v>
          </cell>
          <cell r="G194" t="str">
            <v>Infrastructure</v>
          </cell>
        </row>
        <row r="195">
          <cell r="B195" t="str">
            <v>Argentina</v>
          </cell>
          <cell r="G195" t="str">
            <v>Infrastructure</v>
          </cell>
        </row>
        <row r="196">
          <cell r="B196" t="str">
            <v>Argentina</v>
          </cell>
          <cell r="G196" t="str">
            <v>Infrastructure</v>
          </cell>
        </row>
        <row r="197">
          <cell r="B197" t="str">
            <v>Argentina</v>
          </cell>
          <cell r="G197" t="str">
            <v>Infrastructure</v>
          </cell>
        </row>
        <row r="198">
          <cell r="B198" t="str">
            <v>Argentina</v>
          </cell>
          <cell r="G198" t="str">
            <v>Infrastructure</v>
          </cell>
        </row>
        <row r="199">
          <cell r="B199" t="str">
            <v>Argentina</v>
          </cell>
          <cell r="G199" t="str">
            <v>Infrastructure</v>
          </cell>
        </row>
        <row r="200">
          <cell r="B200" t="str">
            <v>Argentina</v>
          </cell>
          <cell r="G200" t="str">
            <v>Energy</v>
          </cell>
        </row>
        <row r="201">
          <cell r="B201" t="str">
            <v>Argentina</v>
          </cell>
          <cell r="G201" t="str">
            <v>Financial</v>
          </cell>
        </row>
        <row r="202">
          <cell r="B202" t="str">
            <v>Argentina</v>
          </cell>
          <cell r="G202" t="str">
            <v>Other</v>
          </cell>
        </row>
        <row r="203">
          <cell r="B203" t="str">
            <v>Argentina</v>
          </cell>
          <cell r="G203" t="str">
            <v>Other</v>
          </cell>
        </row>
        <row r="204">
          <cell r="B204" t="str">
            <v>Argentina</v>
          </cell>
          <cell r="G204" t="str">
            <v>Primary</v>
          </cell>
        </row>
        <row r="205">
          <cell r="B205" t="str">
            <v>Argentina</v>
          </cell>
          <cell r="G205" t="str">
            <v>Infrastructure</v>
          </cell>
        </row>
        <row r="206">
          <cell r="B206" t="str">
            <v>Argentina</v>
          </cell>
          <cell r="G206" t="str">
            <v>Infrastructure</v>
          </cell>
        </row>
        <row r="207">
          <cell r="B207" t="str">
            <v>Argentina</v>
          </cell>
          <cell r="G207" t="str">
            <v>Infrastructure</v>
          </cell>
        </row>
        <row r="208">
          <cell r="B208" t="str">
            <v>Argentina</v>
          </cell>
          <cell r="G208" t="str">
            <v>Infrastructure</v>
          </cell>
        </row>
        <row r="209">
          <cell r="B209" t="str">
            <v>Argentina</v>
          </cell>
          <cell r="G209" t="str">
            <v>Infrastructure</v>
          </cell>
        </row>
        <row r="210">
          <cell r="B210" t="str">
            <v>Argentina</v>
          </cell>
          <cell r="G210" t="str">
            <v>Infrastructure</v>
          </cell>
        </row>
        <row r="211">
          <cell r="B211" t="str">
            <v>Argentina</v>
          </cell>
          <cell r="G211" t="str">
            <v>Infrastructure</v>
          </cell>
        </row>
        <row r="212">
          <cell r="B212" t="str">
            <v>Argentina</v>
          </cell>
          <cell r="G212" t="str">
            <v>Infrastructure</v>
          </cell>
        </row>
        <row r="213">
          <cell r="B213" t="str">
            <v>Argentina</v>
          </cell>
          <cell r="G213" t="str">
            <v>Infrastructure</v>
          </cell>
        </row>
        <row r="214">
          <cell r="B214" t="str">
            <v>Argentina</v>
          </cell>
          <cell r="G214" t="str">
            <v>Energy</v>
          </cell>
        </row>
        <row r="215">
          <cell r="B215" t="str">
            <v>Argentina</v>
          </cell>
          <cell r="G215" t="str">
            <v>Infrastructure</v>
          </cell>
        </row>
        <row r="216">
          <cell r="B216" t="str">
            <v>Argentina</v>
          </cell>
          <cell r="G216" t="str">
            <v>Infrastructure</v>
          </cell>
        </row>
        <row r="217">
          <cell r="B217" t="str">
            <v>Argentina</v>
          </cell>
          <cell r="G217" t="str">
            <v>Infrastructure</v>
          </cell>
        </row>
        <row r="218">
          <cell r="B218" t="str">
            <v>Argentina</v>
          </cell>
          <cell r="G218" t="str">
            <v>Energy</v>
          </cell>
        </row>
        <row r="219">
          <cell r="B219" t="str">
            <v>Argentina</v>
          </cell>
          <cell r="G219" t="str">
            <v>Infrastructure</v>
          </cell>
        </row>
        <row r="220">
          <cell r="B220" t="str">
            <v>Argentina</v>
          </cell>
          <cell r="G220" t="str">
            <v>Infrastructure</v>
          </cell>
        </row>
        <row r="221">
          <cell r="B221" t="str">
            <v>Argentina</v>
          </cell>
          <cell r="G221" t="str">
            <v>Infrastructure</v>
          </cell>
        </row>
        <row r="222">
          <cell r="B222" t="str">
            <v>Argentina</v>
          </cell>
          <cell r="G222" t="str">
            <v>Infrastructure</v>
          </cell>
        </row>
        <row r="223">
          <cell r="B223" t="str">
            <v>Argentina</v>
          </cell>
          <cell r="G223" t="str">
            <v>Infrastructure</v>
          </cell>
        </row>
        <row r="224">
          <cell r="B224" t="str">
            <v>Argentina</v>
          </cell>
          <cell r="G224" t="str">
            <v>Infrastructure</v>
          </cell>
        </row>
        <row r="225">
          <cell r="B225" t="str">
            <v>Argentina</v>
          </cell>
          <cell r="G225" t="str">
            <v>Infrastructure</v>
          </cell>
        </row>
        <row r="226">
          <cell r="B226" t="str">
            <v>Argentina</v>
          </cell>
          <cell r="G226" t="str">
            <v>Infrastructure</v>
          </cell>
        </row>
        <row r="227">
          <cell r="B227" t="str">
            <v>Argentina</v>
          </cell>
          <cell r="G227" t="str">
            <v>Infrastructure</v>
          </cell>
        </row>
        <row r="228">
          <cell r="B228" t="str">
            <v>Argentina</v>
          </cell>
          <cell r="G228" t="str">
            <v>Infrastructure</v>
          </cell>
        </row>
        <row r="229">
          <cell r="B229" t="str">
            <v>Argentina</v>
          </cell>
          <cell r="G229" t="str">
            <v>Infrastructure</v>
          </cell>
        </row>
        <row r="230">
          <cell r="B230" t="str">
            <v>Argentina</v>
          </cell>
          <cell r="G230" t="str">
            <v>Infrastructure</v>
          </cell>
        </row>
        <row r="231">
          <cell r="B231" t="str">
            <v>Argentina</v>
          </cell>
          <cell r="G231" t="str">
            <v>Infrastructure</v>
          </cell>
        </row>
        <row r="232">
          <cell r="B232" t="str">
            <v>Argentina</v>
          </cell>
          <cell r="G232" t="str">
            <v>Services</v>
          </cell>
        </row>
        <row r="233">
          <cell r="B233" t="str">
            <v>Argentina</v>
          </cell>
          <cell r="G233" t="str">
            <v>Infrastructure</v>
          </cell>
        </row>
        <row r="234">
          <cell r="B234" t="str">
            <v>Argentina</v>
          </cell>
          <cell r="G234" t="str">
            <v>Infrastructure</v>
          </cell>
        </row>
        <row r="235">
          <cell r="B235" t="str">
            <v>Argentina</v>
          </cell>
          <cell r="G235" t="str">
            <v>Infrastructure</v>
          </cell>
        </row>
        <row r="236">
          <cell r="B236" t="str">
            <v>Argentina</v>
          </cell>
          <cell r="G236" t="str">
            <v>Financial</v>
          </cell>
        </row>
        <row r="237">
          <cell r="B237" t="str">
            <v>Argentina</v>
          </cell>
          <cell r="G237" t="str">
            <v>Infrastructure</v>
          </cell>
        </row>
        <row r="238">
          <cell r="B238" t="str">
            <v>Argentina</v>
          </cell>
          <cell r="G238" t="str">
            <v>Infrastructure</v>
          </cell>
        </row>
        <row r="239">
          <cell r="B239" t="str">
            <v>Argentina</v>
          </cell>
          <cell r="G239" t="str">
            <v>Infrastructure</v>
          </cell>
        </row>
        <row r="240">
          <cell r="B240" t="str">
            <v>Argentina</v>
          </cell>
          <cell r="G240" t="str">
            <v>Financial</v>
          </cell>
        </row>
        <row r="241">
          <cell r="B241" t="str">
            <v>Argentina</v>
          </cell>
          <cell r="G241" t="str">
            <v>Infrastructure</v>
          </cell>
        </row>
        <row r="242">
          <cell r="B242" t="str">
            <v>Argentina</v>
          </cell>
          <cell r="G242" t="str">
            <v>Infrastructure</v>
          </cell>
        </row>
        <row r="243">
          <cell r="B243" t="str">
            <v>Argentina</v>
          </cell>
          <cell r="G243" t="str">
            <v>Infrastructure</v>
          </cell>
        </row>
        <row r="244">
          <cell r="B244" t="str">
            <v>Argentina</v>
          </cell>
          <cell r="G244" t="str">
            <v>Energy</v>
          </cell>
        </row>
        <row r="245">
          <cell r="B245" t="str">
            <v>Argentina</v>
          </cell>
          <cell r="G245" t="str">
            <v>Financial</v>
          </cell>
        </row>
        <row r="246">
          <cell r="B246" t="str">
            <v>Argentina</v>
          </cell>
          <cell r="G246" t="str">
            <v>Financial</v>
          </cell>
        </row>
        <row r="247">
          <cell r="B247" t="str">
            <v>Argentina</v>
          </cell>
          <cell r="G247" t="str">
            <v>Infrastructure</v>
          </cell>
        </row>
        <row r="248">
          <cell r="B248" t="str">
            <v>Argentina</v>
          </cell>
          <cell r="G248" t="str">
            <v>Infrastructure</v>
          </cell>
        </row>
        <row r="249">
          <cell r="B249" t="str">
            <v>Argentina</v>
          </cell>
          <cell r="G249" t="str">
            <v>Infrastructure</v>
          </cell>
        </row>
        <row r="250">
          <cell r="B250" t="str">
            <v>Argentina</v>
          </cell>
          <cell r="G250" t="str">
            <v>Infrastructure</v>
          </cell>
        </row>
        <row r="251">
          <cell r="B251" t="str">
            <v>Argentina</v>
          </cell>
          <cell r="G251" t="str">
            <v>Infrastructure</v>
          </cell>
        </row>
        <row r="252">
          <cell r="B252" t="str">
            <v>Argentina</v>
          </cell>
          <cell r="G252" t="str">
            <v>Infrastructure</v>
          </cell>
        </row>
        <row r="253">
          <cell r="B253" t="str">
            <v>Argentina</v>
          </cell>
          <cell r="G253" t="str">
            <v>Infrastructure</v>
          </cell>
        </row>
        <row r="254">
          <cell r="B254" t="str">
            <v>Argentina</v>
          </cell>
          <cell r="G254" t="str">
            <v>Infrastructure</v>
          </cell>
        </row>
        <row r="255">
          <cell r="B255" t="str">
            <v>Argentina</v>
          </cell>
          <cell r="G255" t="str">
            <v>Infrastructure</v>
          </cell>
        </row>
        <row r="256">
          <cell r="B256" t="str">
            <v>Argentina</v>
          </cell>
          <cell r="G256" t="str">
            <v>Infrastructure</v>
          </cell>
        </row>
        <row r="257">
          <cell r="B257" t="str">
            <v>Argentina</v>
          </cell>
          <cell r="G257" t="str">
            <v>Infrastructure</v>
          </cell>
        </row>
        <row r="258">
          <cell r="B258" t="str">
            <v>Armenia</v>
          </cell>
          <cell r="G258" t="str">
            <v>Manufacturing &amp; Services</v>
          </cell>
        </row>
        <row r="259">
          <cell r="B259" t="str">
            <v>Armenia</v>
          </cell>
          <cell r="G259" t="str">
            <v>Services</v>
          </cell>
        </row>
        <row r="260">
          <cell r="B260" t="str">
            <v>Armenia</v>
          </cell>
          <cell r="G260" t="str">
            <v>Infrastructure</v>
          </cell>
        </row>
        <row r="261">
          <cell r="B261" t="str">
            <v>Armenia</v>
          </cell>
          <cell r="G261" t="str">
            <v>Manufacturing &amp; Services</v>
          </cell>
        </row>
        <row r="262">
          <cell r="B262" t="str">
            <v>Armenia</v>
          </cell>
          <cell r="G262" t="str">
            <v>Manufacturing &amp; Services</v>
          </cell>
        </row>
        <row r="263">
          <cell r="B263" t="str">
            <v>Armenia</v>
          </cell>
          <cell r="G263" t="str">
            <v>Manufacturing &amp; Services</v>
          </cell>
        </row>
        <row r="264">
          <cell r="B264" t="str">
            <v>Armenia</v>
          </cell>
          <cell r="G264" t="str">
            <v>Manufacturing &amp; Services</v>
          </cell>
        </row>
        <row r="265">
          <cell r="B265" t="str">
            <v>Armenia</v>
          </cell>
          <cell r="G265" t="str">
            <v>Manufacturing &amp; Services</v>
          </cell>
        </row>
        <row r="266">
          <cell r="B266" t="str">
            <v>Armenia</v>
          </cell>
          <cell r="G266" t="str">
            <v>Manufacturing &amp; Services</v>
          </cell>
        </row>
        <row r="267">
          <cell r="B267" t="str">
            <v>Armenia</v>
          </cell>
          <cell r="G267" t="str">
            <v>Manufacturing &amp; Services</v>
          </cell>
        </row>
        <row r="268">
          <cell r="B268" t="str">
            <v>Armenia</v>
          </cell>
          <cell r="G268" t="str">
            <v>Manufacturing &amp; Services</v>
          </cell>
        </row>
        <row r="269">
          <cell r="B269" t="str">
            <v>Armenia</v>
          </cell>
          <cell r="G269" t="str">
            <v>Manufacturing &amp; Services</v>
          </cell>
        </row>
        <row r="270">
          <cell r="B270" t="str">
            <v>Armenia</v>
          </cell>
          <cell r="G270" t="str">
            <v>Manufacturing &amp; Services</v>
          </cell>
        </row>
        <row r="271">
          <cell r="B271" t="str">
            <v>Armenia</v>
          </cell>
          <cell r="G271" t="str">
            <v>Manufacturing &amp; Services</v>
          </cell>
        </row>
        <row r="272">
          <cell r="B272" t="str">
            <v>Armenia</v>
          </cell>
          <cell r="G272" t="str">
            <v>Manufacturing &amp; Services</v>
          </cell>
        </row>
        <row r="273">
          <cell r="B273" t="str">
            <v>Armenia</v>
          </cell>
          <cell r="G273" t="str">
            <v>Manufacturing &amp; Services</v>
          </cell>
        </row>
        <row r="274">
          <cell r="B274" t="str">
            <v>Armenia</v>
          </cell>
          <cell r="G274" t="str">
            <v>Manufacturing &amp; Services</v>
          </cell>
        </row>
        <row r="275">
          <cell r="B275" t="str">
            <v>Armenia</v>
          </cell>
          <cell r="G275" t="str">
            <v>Manufacturing &amp; Services</v>
          </cell>
        </row>
        <row r="276">
          <cell r="B276" t="str">
            <v>Armenia</v>
          </cell>
          <cell r="G276" t="str">
            <v>Manufacturing &amp; Services</v>
          </cell>
        </row>
        <row r="277">
          <cell r="B277" t="str">
            <v>Armenia</v>
          </cell>
          <cell r="G277" t="str">
            <v>Manufacturing &amp; Services</v>
          </cell>
        </row>
        <row r="278">
          <cell r="B278" t="str">
            <v>Armenia</v>
          </cell>
          <cell r="G278" t="str">
            <v>Manufacturing &amp; Services</v>
          </cell>
        </row>
        <row r="279">
          <cell r="B279" t="str">
            <v>Armenia</v>
          </cell>
          <cell r="G279" t="str">
            <v>Manufacturing &amp; Services</v>
          </cell>
        </row>
        <row r="280">
          <cell r="B280" t="str">
            <v>Armenia</v>
          </cell>
          <cell r="G280" t="str">
            <v>Manufacturing &amp; Services</v>
          </cell>
        </row>
        <row r="281">
          <cell r="B281" t="str">
            <v>Armenia</v>
          </cell>
          <cell r="G281" t="str">
            <v>Manufacturing &amp; Services</v>
          </cell>
        </row>
        <row r="282">
          <cell r="B282" t="str">
            <v>Armenia</v>
          </cell>
          <cell r="G282" t="str">
            <v>Manufacturing &amp; Services</v>
          </cell>
        </row>
        <row r="283">
          <cell r="B283" t="str">
            <v>Armenia</v>
          </cell>
          <cell r="G283" t="str">
            <v>Manufacturing &amp; Services</v>
          </cell>
        </row>
        <row r="284">
          <cell r="B284" t="str">
            <v>Armenia</v>
          </cell>
          <cell r="G284" t="str">
            <v>Manufacturing &amp; Services</v>
          </cell>
        </row>
        <row r="285">
          <cell r="B285" t="str">
            <v>Armenia</v>
          </cell>
          <cell r="G285" t="str">
            <v>Manufacturing &amp; Services</v>
          </cell>
        </row>
        <row r="286">
          <cell r="B286" t="str">
            <v>Armenia</v>
          </cell>
          <cell r="G286" t="str">
            <v>Manufacturing &amp; Services</v>
          </cell>
        </row>
        <row r="287">
          <cell r="B287" t="str">
            <v>Armenia</v>
          </cell>
          <cell r="G287" t="str">
            <v>Manufacturing &amp; Services</v>
          </cell>
        </row>
        <row r="288">
          <cell r="B288" t="str">
            <v>Armenia</v>
          </cell>
          <cell r="G288" t="str">
            <v>Manufacturing &amp; Services</v>
          </cell>
        </row>
        <row r="289">
          <cell r="B289" t="str">
            <v>Armenia</v>
          </cell>
          <cell r="G289" t="str">
            <v>Manufacturing &amp; Services</v>
          </cell>
        </row>
        <row r="290">
          <cell r="B290" t="str">
            <v>Armenia</v>
          </cell>
          <cell r="G290" t="str">
            <v>Manufacturing &amp; Services</v>
          </cell>
        </row>
        <row r="291">
          <cell r="B291" t="str">
            <v>Armenia</v>
          </cell>
          <cell r="G291" t="str">
            <v>Manufacturing &amp; Services</v>
          </cell>
        </row>
        <row r="292">
          <cell r="B292" t="str">
            <v>Armenia</v>
          </cell>
          <cell r="G292" t="str">
            <v>Manufacturing &amp; Services</v>
          </cell>
        </row>
        <row r="293">
          <cell r="B293" t="str">
            <v>Armenia</v>
          </cell>
          <cell r="G293" t="str">
            <v>Manufacturing &amp; Services</v>
          </cell>
        </row>
        <row r="294">
          <cell r="B294" t="str">
            <v>Armenia</v>
          </cell>
          <cell r="G294" t="str">
            <v>Manufacturing &amp; Services</v>
          </cell>
        </row>
        <row r="295">
          <cell r="B295" t="str">
            <v>Armenia</v>
          </cell>
          <cell r="G295" t="str">
            <v>Manufacturing &amp; Services</v>
          </cell>
        </row>
        <row r="296">
          <cell r="B296" t="str">
            <v>Armenia</v>
          </cell>
          <cell r="G296" t="str">
            <v>Manufacturing &amp; Services</v>
          </cell>
        </row>
        <row r="297">
          <cell r="B297" t="str">
            <v>Armenia</v>
          </cell>
          <cell r="G297" t="str">
            <v>Manufacturing &amp; Services</v>
          </cell>
        </row>
        <row r="298">
          <cell r="B298" t="str">
            <v>Armenia</v>
          </cell>
          <cell r="G298" t="str">
            <v>Manufacturing &amp; Services</v>
          </cell>
        </row>
        <row r="299">
          <cell r="B299" t="str">
            <v>Armenia</v>
          </cell>
          <cell r="G299" t="str">
            <v>Manufacturing &amp; Services</v>
          </cell>
        </row>
        <row r="300">
          <cell r="B300" t="str">
            <v>Armenia</v>
          </cell>
          <cell r="G300" t="str">
            <v>Other</v>
          </cell>
        </row>
        <row r="301">
          <cell r="B301" t="str">
            <v>Armenia</v>
          </cell>
          <cell r="G301" t="str">
            <v>Primary</v>
          </cell>
        </row>
        <row r="302">
          <cell r="B302" t="str">
            <v>Armenia</v>
          </cell>
          <cell r="G302" t="str">
            <v>Services</v>
          </cell>
        </row>
        <row r="303">
          <cell r="B303" t="str">
            <v>Armenia</v>
          </cell>
          <cell r="G303" t="str">
            <v>Services</v>
          </cell>
        </row>
        <row r="304">
          <cell r="B304" t="str">
            <v>Armenia</v>
          </cell>
          <cell r="G304" t="str">
            <v>Services</v>
          </cell>
        </row>
        <row r="305">
          <cell r="B305" t="str">
            <v>Armenia</v>
          </cell>
          <cell r="G305" t="str">
            <v>Services</v>
          </cell>
        </row>
        <row r="306">
          <cell r="B306" t="str">
            <v>Armenia</v>
          </cell>
          <cell r="G306" t="str">
            <v>Services</v>
          </cell>
        </row>
        <row r="307">
          <cell r="B307" t="str">
            <v>Armenia</v>
          </cell>
          <cell r="G307" t="str">
            <v>Services</v>
          </cell>
        </row>
        <row r="308">
          <cell r="B308" t="str">
            <v>Armenia</v>
          </cell>
          <cell r="G308" t="str">
            <v>Services</v>
          </cell>
        </row>
        <row r="309">
          <cell r="B309" t="str">
            <v>Armenia</v>
          </cell>
          <cell r="G309" t="str">
            <v>Services</v>
          </cell>
        </row>
        <row r="310">
          <cell r="B310" t="str">
            <v>Armenia</v>
          </cell>
          <cell r="G310" t="str">
            <v>Services</v>
          </cell>
        </row>
        <row r="311">
          <cell r="B311" t="str">
            <v>Armenia</v>
          </cell>
          <cell r="G311" t="str">
            <v>Services</v>
          </cell>
        </row>
        <row r="312">
          <cell r="B312" t="str">
            <v>Armenia</v>
          </cell>
          <cell r="G312" t="str">
            <v>Services</v>
          </cell>
        </row>
        <row r="313">
          <cell r="B313" t="str">
            <v>Armenia</v>
          </cell>
          <cell r="G313" t="str">
            <v>Services</v>
          </cell>
        </row>
        <row r="314">
          <cell r="B314" t="str">
            <v>Armenia</v>
          </cell>
          <cell r="G314" t="str">
            <v>Services</v>
          </cell>
        </row>
        <row r="315">
          <cell r="B315" t="str">
            <v>Armenia</v>
          </cell>
          <cell r="G315" t="str">
            <v>Services</v>
          </cell>
        </row>
        <row r="316">
          <cell r="B316" t="str">
            <v>Armenia</v>
          </cell>
          <cell r="G316" t="str">
            <v>Services</v>
          </cell>
        </row>
        <row r="317">
          <cell r="B317" t="str">
            <v>Armenia</v>
          </cell>
          <cell r="G317" t="str">
            <v>Services</v>
          </cell>
        </row>
        <row r="318">
          <cell r="B318" t="str">
            <v>Armenia</v>
          </cell>
          <cell r="G318" t="str">
            <v>Services</v>
          </cell>
        </row>
        <row r="319">
          <cell r="B319" t="str">
            <v>Armenia</v>
          </cell>
          <cell r="G319" t="str">
            <v>Services</v>
          </cell>
        </row>
        <row r="320">
          <cell r="B320" t="str">
            <v>Armenia</v>
          </cell>
          <cell r="G320" t="str">
            <v>Services</v>
          </cell>
        </row>
        <row r="321">
          <cell r="B321" t="str">
            <v>Armenia</v>
          </cell>
          <cell r="G321" t="str">
            <v>Services</v>
          </cell>
        </row>
        <row r="322">
          <cell r="B322" t="str">
            <v>Armenia</v>
          </cell>
          <cell r="G322" t="str">
            <v>Infrastructure</v>
          </cell>
        </row>
        <row r="323">
          <cell r="B323" t="str">
            <v>Armenia</v>
          </cell>
          <cell r="G323" t="str">
            <v>Infrastructure</v>
          </cell>
        </row>
        <row r="324">
          <cell r="B324" t="str">
            <v>Armenia</v>
          </cell>
          <cell r="G324" t="str">
            <v>Manufacturing &amp; Services</v>
          </cell>
        </row>
        <row r="325">
          <cell r="B325" t="str">
            <v>Armenia</v>
          </cell>
          <cell r="G325" t="str">
            <v>Energy</v>
          </cell>
        </row>
        <row r="326">
          <cell r="B326" t="str">
            <v>Armenia</v>
          </cell>
          <cell r="G326" t="str">
            <v>Manufacturing &amp; Services</v>
          </cell>
        </row>
        <row r="327">
          <cell r="B327" t="str">
            <v>Armenia</v>
          </cell>
          <cell r="G327" t="str">
            <v>Manufacturing &amp; Services</v>
          </cell>
        </row>
        <row r="328">
          <cell r="B328" t="str">
            <v>Armenia</v>
          </cell>
          <cell r="G328" t="str">
            <v>Manufacturing &amp; Services</v>
          </cell>
        </row>
        <row r="329">
          <cell r="B329" t="str">
            <v>Armenia</v>
          </cell>
          <cell r="G329" t="str">
            <v>Manufacturing &amp; Services</v>
          </cell>
        </row>
        <row r="330">
          <cell r="B330" t="str">
            <v>Armenia</v>
          </cell>
          <cell r="G330" t="str">
            <v>Manufacturing &amp; Services</v>
          </cell>
        </row>
        <row r="331">
          <cell r="B331" t="str">
            <v>Armenia</v>
          </cell>
          <cell r="G331" t="str">
            <v>Manufacturing &amp; Services</v>
          </cell>
        </row>
        <row r="332">
          <cell r="B332" t="str">
            <v>Armenia</v>
          </cell>
          <cell r="G332" t="str">
            <v>Manufacturing &amp; Services</v>
          </cell>
        </row>
        <row r="333">
          <cell r="B333" t="str">
            <v>Armenia</v>
          </cell>
          <cell r="G333" t="str">
            <v>Manufacturing &amp; Services</v>
          </cell>
        </row>
        <row r="334">
          <cell r="B334" t="str">
            <v>Armenia</v>
          </cell>
          <cell r="G334" t="str">
            <v>Manufacturing &amp; Services</v>
          </cell>
        </row>
        <row r="335">
          <cell r="B335" t="str">
            <v>Armenia</v>
          </cell>
          <cell r="G335" t="str">
            <v>Other</v>
          </cell>
        </row>
        <row r="336">
          <cell r="B336" t="str">
            <v>Armenia</v>
          </cell>
          <cell r="G336" t="str">
            <v>Other</v>
          </cell>
        </row>
        <row r="337">
          <cell r="B337" t="str">
            <v>Armenia</v>
          </cell>
          <cell r="G337" t="str">
            <v>Other</v>
          </cell>
        </row>
        <row r="338">
          <cell r="B338" t="str">
            <v>Armenia</v>
          </cell>
          <cell r="G338" t="str">
            <v>Other</v>
          </cell>
        </row>
        <row r="339">
          <cell r="B339" t="str">
            <v>Armenia</v>
          </cell>
          <cell r="G339" t="str">
            <v>Other</v>
          </cell>
        </row>
        <row r="340">
          <cell r="B340" t="str">
            <v>Armenia</v>
          </cell>
          <cell r="G340" t="str">
            <v>Other</v>
          </cell>
        </row>
        <row r="341">
          <cell r="B341" t="str">
            <v>Armenia</v>
          </cell>
          <cell r="G341" t="str">
            <v>Other</v>
          </cell>
        </row>
        <row r="342">
          <cell r="B342" t="str">
            <v>Armenia</v>
          </cell>
          <cell r="G342" t="str">
            <v>Other</v>
          </cell>
        </row>
        <row r="343">
          <cell r="B343" t="str">
            <v>Armenia</v>
          </cell>
          <cell r="G343" t="str">
            <v>Other</v>
          </cell>
        </row>
        <row r="344">
          <cell r="B344" t="str">
            <v>Armenia</v>
          </cell>
          <cell r="G344" t="str">
            <v>Other</v>
          </cell>
        </row>
        <row r="345">
          <cell r="B345" t="str">
            <v>Armenia</v>
          </cell>
          <cell r="G345" t="str">
            <v>Other</v>
          </cell>
        </row>
        <row r="346">
          <cell r="B346" t="str">
            <v>Armenia</v>
          </cell>
          <cell r="G346" t="str">
            <v>Other</v>
          </cell>
        </row>
        <row r="347">
          <cell r="B347" t="str">
            <v>Armenia</v>
          </cell>
          <cell r="G347" t="str">
            <v>Other</v>
          </cell>
        </row>
        <row r="348">
          <cell r="B348" t="str">
            <v>Armenia</v>
          </cell>
          <cell r="G348" t="str">
            <v>Other</v>
          </cell>
        </row>
        <row r="349">
          <cell r="B349" t="str">
            <v>Armenia</v>
          </cell>
          <cell r="G349" t="str">
            <v>Other</v>
          </cell>
        </row>
        <row r="350">
          <cell r="B350" t="str">
            <v>Armenia</v>
          </cell>
          <cell r="G350" t="str">
            <v>Other</v>
          </cell>
        </row>
        <row r="351">
          <cell r="B351" t="str">
            <v>Armenia</v>
          </cell>
          <cell r="G351" t="str">
            <v>Other</v>
          </cell>
        </row>
        <row r="352">
          <cell r="B352" t="str">
            <v>Armenia</v>
          </cell>
          <cell r="G352" t="str">
            <v>Other</v>
          </cell>
        </row>
        <row r="353">
          <cell r="B353" t="str">
            <v>Armenia</v>
          </cell>
          <cell r="G353" t="str">
            <v>Other</v>
          </cell>
        </row>
        <row r="354">
          <cell r="B354" t="str">
            <v>Armenia</v>
          </cell>
          <cell r="G354" t="str">
            <v>Other</v>
          </cell>
        </row>
        <row r="355">
          <cell r="B355" t="str">
            <v>Armenia</v>
          </cell>
          <cell r="G355" t="str">
            <v>Other</v>
          </cell>
        </row>
        <row r="356">
          <cell r="B356" t="str">
            <v>Armenia</v>
          </cell>
          <cell r="G356" t="str">
            <v>Other</v>
          </cell>
        </row>
        <row r="357">
          <cell r="B357" t="str">
            <v>Armenia</v>
          </cell>
          <cell r="G357" t="str">
            <v>Other</v>
          </cell>
        </row>
        <row r="358">
          <cell r="B358" t="str">
            <v>Armenia</v>
          </cell>
          <cell r="G358" t="str">
            <v>Other</v>
          </cell>
        </row>
        <row r="359">
          <cell r="B359" t="str">
            <v>Armenia</v>
          </cell>
          <cell r="G359" t="str">
            <v>Other</v>
          </cell>
        </row>
        <row r="360">
          <cell r="B360" t="str">
            <v>Armenia</v>
          </cell>
          <cell r="G360" t="str">
            <v>Other</v>
          </cell>
        </row>
        <row r="361">
          <cell r="B361" t="str">
            <v>Armenia</v>
          </cell>
          <cell r="G361" t="str">
            <v>Other</v>
          </cell>
        </row>
        <row r="362">
          <cell r="B362" t="str">
            <v>Armenia</v>
          </cell>
          <cell r="G362" t="str">
            <v>Other</v>
          </cell>
        </row>
        <row r="363">
          <cell r="B363" t="str">
            <v>Armenia</v>
          </cell>
          <cell r="G363" t="str">
            <v>Other</v>
          </cell>
        </row>
        <row r="364">
          <cell r="B364" t="str">
            <v>Armenia</v>
          </cell>
          <cell r="G364" t="str">
            <v>Other</v>
          </cell>
        </row>
        <row r="365">
          <cell r="B365" t="str">
            <v>Armenia</v>
          </cell>
          <cell r="G365" t="str">
            <v>Other</v>
          </cell>
        </row>
        <row r="366">
          <cell r="B366" t="str">
            <v>Armenia</v>
          </cell>
          <cell r="G366" t="str">
            <v>Services</v>
          </cell>
        </row>
        <row r="367">
          <cell r="B367" t="str">
            <v>Armenia</v>
          </cell>
          <cell r="G367" t="str">
            <v>Services</v>
          </cell>
        </row>
        <row r="368">
          <cell r="B368" t="str">
            <v>Armenia</v>
          </cell>
          <cell r="G368" t="str">
            <v>Services</v>
          </cell>
        </row>
        <row r="369">
          <cell r="B369" t="str">
            <v>Armenia</v>
          </cell>
          <cell r="G369" t="str">
            <v>Services</v>
          </cell>
        </row>
        <row r="370">
          <cell r="B370" t="str">
            <v>Armenia</v>
          </cell>
          <cell r="G370" t="str">
            <v>Services</v>
          </cell>
        </row>
        <row r="371">
          <cell r="B371" t="str">
            <v>Armenia</v>
          </cell>
          <cell r="G371" t="str">
            <v>Services</v>
          </cell>
        </row>
        <row r="372">
          <cell r="B372" t="str">
            <v>Armenia</v>
          </cell>
          <cell r="G372" t="str">
            <v>Competitive</v>
          </cell>
        </row>
        <row r="373">
          <cell r="B373" t="str">
            <v>Armenia</v>
          </cell>
          <cell r="G373" t="str">
            <v>Infrastructure</v>
          </cell>
        </row>
        <row r="374">
          <cell r="B374" t="str">
            <v>Armenia</v>
          </cell>
          <cell r="G374" t="str">
            <v>Primary</v>
          </cell>
        </row>
        <row r="375">
          <cell r="B375" t="str">
            <v>Armenia</v>
          </cell>
          <cell r="G375" t="str">
            <v>Infrastructure</v>
          </cell>
        </row>
        <row r="376">
          <cell r="B376" t="str">
            <v>Armenia</v>
          </cell>
          <cell r="G376" t="str">
            <v>Competitive</v>
          </cell>
        </row>
        <row r="377">
          <cell r="B377" t="str">
            <v>Armenia</v>
          </cell>
          <cell r="G377" t="str">
            <v>Primary</v>
          </cell>
        </row>
        <row r="378">
          <cell r="B378" t="str">
            <v>Armenia</v>
          </cell>
          <cell r="G378" t="str">
            <v>Infrastructure</v>
          </cell>
        </row>
        <row r="379">
          <cell r="B379" t="str">
            <v>Azerbaijan</v>
          </cell>
          <cell r="G379" t="str">
            <v>Manufacturing &amp; Services</v>
          </cell>
        </row>
        <row r="380">
          <cell r="B380" t="str">
            <v>Azerbaijan</v>
          </cell>
          <cell r="G380" t="str">
            <v>Services</v>
          </cell>
        </row>
        <row r="381">
          <cell r="B381" t="str">
            <v>Azerbaijan</v>
          </cell>
          <cell r="G381" t="str">
            <v>Other</v>
          </cell>
        </row>
        <row r="382">
          <cell r="B382" t="str">
            <v>Azerbaijan</v>
          </cell>
          <cell r="G382" t="str">
            <v>Manufacturing &amp; Services</v>
          </cell>
        </row>
        <row r="383">
          <cell r="B383" t="str">
            <v>Azerbaijan</v>
          </cell>
          <cell r="G383" t="str">
            <v>Manufacturing &amp; Services</v>
          </cell>
        </row>
        <row r="384">
          <cell r="B384" t="str">
            <v>Azerbaijan</v>
          </cell>
          <cell r="G384" t="str">
            <v>Manufacturing &amp; Services</v>
          </cell>
        </row>
        <row r="385">
          <cell r="B385" t="str">
            <v>Azerbaijan</v>
          </cell>
          <cell r="G385" t="str">
            <v>Manufacturing &amp; Services</v>
          </cell>
        </row>
        <row r="386">
          <cell r="B386" t="str">
            <v>Azerbaijan</v>
          </cell>
          <cell r="G386" t="str">
            <v>Manufacturing &amp; Services</v>
          </cell>
        </row>
        <row r="387">
          <cell r="B387" t="str">
            <v>Azerbaijan</v>
          </cell>
          <cell r="G387" t="str">
            <v>Manufacturing &amp; Services</v>
          </cell>
        </row>
        <row r="388">
          <cell r="B388" t="str">
            <v>Azerbaijan</v>
          </cell>
          <cell r="G388" t="str">
            <v>Manufacturing &amp; Services</v>
          </cell>
        </row>
        <row r="389">
          <cell r="B389" t="str">
            <v>Azerbaijan</v>
          </cell>
          <cell r="G389" t="str">
            <v>Manufacturing &amp; Services</v>
          </cell>
        </row>
        <row r="390">
          <cell r="B390" t="str">
            <v>Azerbaijan</v>
          </cell>
          <cell r="G390" t="str">
            <v>Manufacturing &amp; Services</v>
          </cell>
        </row>
        <row r="391">
          <cell r="B391" t="str">
            <v>Azerbaijan</v>
          </cell>
          <cell r="G391" t="str">
            <v>Manufacturing &amp; Services</v>
          </cell>
        </row>
        <row r="392">
          <cell r="B392" t="str">
            <v>Azerbaijan</v>
          </cell>
          <cell r="G392" t="str">
            <v>Other</v>
          </cell>
        </row>
        <row r="393">
          <cell r="B393" t="str">
            <v>Azerbaijan</v>
          </cell>
          <cell r="G393" t="str">
            <v>Manufacturing &amp; Services</v>
          </cell>
        </row>
        <row r="394">
          <cell r="B394" t="str">
            <v>Azerbaijan</v>
          </cell>
          <cell r="G394" t="str">
            <v>Manufacturing &amp; Services</v>
          </cell>
        </row>
        <row r="395">
          <cell r="B395" t="str">
            <v>Azerbaijan</v>
          </cell>
          <cell r="G395" t="str">
            <v>Manufacturing &amp; Services</v>
          </cell>
        </row>
        <row r="396">
          <cell r="B396" t="str">
            <v>Azerbaijan</v>
          </cell>
          <cell r="G396" t="str">
            <v>Manufacturing &amp; Services</v>
          </cell>
        </row>
        <row r="397">
          <cell r="B397" t="str">
            <v>Azerbaijan</v>
          </cell>
          <cell r="G397" t="str">
            <v>Manufacturing &amp; Services</v>
          </cell>
        </row>
        <row r="398">
          <cell r="B398" t="str">
            <v>Azerbaijan</v>
          </cell>
          <cell r="G398" t="str">
            <v>Manufacturing &amp; Services</v>
          </cell>
        </row>
        <row r="399">
          <cell r="B399" t="str">
            <v>Azerbaijan</v>
          </cell>
          <cell r="G399" t="str">
            <v>Manufacturing &amp; Services</v>
          </cell>
        </row>
        <row r="400">
          <cell r="B400" t="str">
            <v>Azerbaijan</v>
          </cell>
          <cell r="G400" t="str">
            <v>Manufacturing &amp; Services</v>
          </cell>
        </row>
        <row r="401">
          <cell r="B401" t="str">
            <v>Azerbaijan</v>
          </cell>
          <cell r="G401" t="str">
            <v>Manufacturing &amp; Services</v>
          </cell>
        </row>
        <row r="402">
          <cell r="B402" t="str">
            <v>Azerbaijan</v>
          </cell>
          <cell r="G402" t="str">
            <v>Manufacturing &amp; Services</v>
          </cell>
        </row>
        <row r="403">
          <cell r="B403" t="str">
            <v>Azerbaijan</v>
          </cell>
          <cell r="G403" t="str">
            <v>Other</v>
          </cell>
        </row>
        <row r="404">
          <cell r="B404" t="str">
            <v>Azerbaijan</v>
          </cell>
          <cell r="G404" t="str">
            <v>Services</v>
          </cell>
        </row>
        <row r="405">
          <cell r="B405" t="str">
            <v>Azerbaijan</v>
          </cell>
          <cell r="G405" t="str">
            <v>Services</v>
          </cell>
        </row>
        <row r="406">
          <cell r="B406" t="str">
            <v>Azerbaijan</v>
          </cell>
          <cell r="G406" t="str">
            <v>Services</v>
          </cell>
        </row>
        <row r="407">
          <cell r="B407" t="str">
            <v>Azerbaijan</v>
          </cell>
          <cell r="G407" t="str">
            <v>Services</v>
          </cell>
        </row>
        <row r="408">
          <cell r="B408" t="str">
            <v>Azerbaijan</v>
          </cell>
          <cell r="G408" t="str">
            <v>Services</v>
          </cell>
        </row>
        <row r="409">
          <cell r="B409" t="str">
            <v>Azerbaijan</v>
          </cell>
          <cell r="G409" t="str">
            <v>Services</v>
          </cell>
        </row>
        <row r="410">
          <cell r="B410" t="str">
            <v>Azerbaijan</v>
          </cell>
          <cell r="G410" t="str">
            <v>Services</v>
          </cell>
        </row>
        <row r="411">
          <cell r="B411" t="str">
            <v>Azerbaijan</v>
          </cell>
          <cell r="G411" t="str">
            <v>Services</v>
          </cell>
        </row>
        <row r="412">
          <cell r="B412" t="str">
            <v>Azerbaijan</v>
          </cell>
          <cell r="G412" t="str">
            <v>Services</v>
          </cell>
        </row>
        <row r="413">
          <cell r="B413" t="str">
            <v>Azerbaijan</v>
          </cell>
          <cell r="G413" t="str">
            <v>Services</v>
          </cell>
        </row>
        <row r="414">
          <cell r="B414" t="str">
            <v>Azerbaijan</v>
          </cell>
          <cell r="G414" t="str">
            <v>Infrastructure</v>
          </cell>
        </row>
        <row r="415">
          <cell r="B415" t="str">
            <v>Azerbaijan</v>
          </cell>
          <cell r="G415" t="str">
            <v>Manufacturing &amp; Services</v>
          </cell>
        </row>
        <row r="416">
          <cell r="B416" t="str">
            <v>Azerbaijan</v>
          </cell>
          <cell r="G416" t="str">
            <v>Financial</v>
          </cell>
        </row>
        <row r="417">
          <cell r="B417" t="str">
            <v>Azerbaijan</v>
          </cell>
          <cell r="G417" t="str">
            <v>Infrastructure</v>
          </cell>
        </row>
        <row r="418">
          <cell r="B418" t="str">
            <v>Azerbaijan</v>
          </cell>
          <cell r="G418" t="str">
            <v>Infrastructure</v>
          </cell>
        </row>
        <row r="419">
          <cell r="B419" t="str">
            <v>Bahrain</v>
          </cell>
          <cell r="G419" t="str">
            <v>Other</v>
          </cell>
        </row>
        <row r="420">
          <cell r="B420" t="str">
            <v>Bangladesh</v>
          </cell>
          <cell r="G420" t="str">
            <v>Manufacturing &amp; Services</v>
          </cell>
        </row>
        <row r="421">
          <cell r="B421" t="str">
            <v>Bangladesh</v>
          </cell>
          <cell r="G421" t="str">
            <v>Other</v>
          </cell>
        </row>
        <row r="422">
          <cell r="B422" t="str">
            <v>Bangladesh</v>
          </cell>
          <cell r="G422" t="str">
            <v>Primary</v>
          </cell>
        </row>
        <row r="423">
          <cell r="B423" t="str">
            <v>Bangladesh</v>
          </cell>
          <cell r="G423" t="str">
            <v>Manufacturing &amp; Services</v>
          </cell>
        </row>
        <row r="424">
          <cell r="B424" t="str">
            <v>Bangladesh</v>
          </cell>
          <cell r="G424" t="str">
            <v>Manufacturing &amp; Services</v>
          </cell>
        </row>
        <row r="425">
          <cell r="B425" t="str">
            <v>Bangladesh</v>
          </cell>
          <cell r="G425" t="str">
            <v>Manufacturing &amp; Services</v>
          </cell>
        </row>
        <row r="426">
          <cell r="B426" t="str">
            <v>Bangladesh</v>
          </cell>
          <cell r="G426" t="str">
            <v>Manufacturing &amp; Services</v>
          </cell>
        </row>
        <row r="427">
          <cell r="B427" t="str">
            <v>Bangladesh</v>
          </cell>
          <cell r="G427" t="str">
            <v>Manufacturing &amp; Services</v>
          </cell>
        </row>
        <row r="428">
          <cell r="B428" t="str">
            <v>Bangladesh</v>
          </cell>
          <cell r="G428" t="str">
            <v>Manufacturing &amp; Services</v>
          </cell>
        </row>
        <row r="429">
          <cell r="B429" t="str">
            <v>Bangladesh</v>
          </cell>
          <cell r="G429" t="str">
            <v>Manufacturing &amp; Services</v>
          </cell>
        </row>
        <row r="430">
          <cell r="B430" t="str">
            <v>Bangladesh</v>
          </cell>
          <cell r="G430" t="str">
            <v>Manufacturing &amp; Services</v>
          </cell>
        </row>
        <row r="431">
          <cell r="B431" t="str">
            <v>Bangladesh</v>
          </cell>
          <cell r="G431" t="str">
            <v>Manufacturing &amp; Services</v>
          </cell>
        </row>
        <row r="432">
          <cell r="B432" t="str">
            <v>Bangladesh</v>
          </cell>
          <cell r="G432" t="str">
            <v>Other</v>
          </cell>
        </row>
        <row r="433">
          <cell r="B433" t="str">
            <v>Bangladesh</v>
          </cell>
          <cell r="G433" t="str">
            <v>Manufacturing &amp; Services</v>
          </cell>
        </row>
        <row r="434">
          <cell r="B434" t="str">
            <v>Bangladesh</v>
          </cell>
          <cell r="G434" t="str">
            <v>Manufacturing &amp; Services</v>
          </cell>
        </row>
        <row r="435">
          <cell r="B435" t="str">
            <v>Bangladesh</v>
          </cell>
          <cell r="G435" t="str">
            <v>Manufacturing &amp; Services</v>
          </cell>
        </row>
        <row r="436">
          <cell r="B436" t="str">
            <v>Bangladesh</v>
          </cell>
          <cell r="G436" t="str">
            <v>Manufacturing &amp; Services</v>
          </cell>
        </row>
        <row r="437">
          <cell r="B437" t="str">
            <v>Bangladesh</v>
          </cell>
          <cell r="G437" t="str">
            <v>Manufacturing &amp; Services</v>
          </cell>
        </row>
        <row r="438">
          <cell r="B438" t="str">
            <v>Bangladesh</v>
          </cell>
          <cell r="G438" t="str">
            <v>Manufacturing &amp; Services</v>
          </cell>
        </row>
        <row r="439">
          <cell r="B439" t="str">
            <v>Bangladesh</v>
          </cell>
          <cell r="G439" t="str">
            <v>Manufacturing &amp; Services</v>
          </cell>
        </row>
        <row r="440">
          <cell r="B440" t="str">
            <v>Bangladesh</v>
          </cell>
          <cell r="G440" t="str">
            <v>Manufacturing &amp; Services</v>
          </cell>
        </row>
        <row r="441">
          <cell r="B441" t="str">
            <v>Bangladesh</v>
          </cell>
          <cell r="G441" t="str">
            <v>Manufacturing &amp; Services</v>
          </cell>
        </row>
        <row r="442">
          <cell r="B442" t="str">
            <v>Bangladesh</v>
          </cell>
          <cell r="G442" t="str">
            <v>Manufacturing &amp; Services</v>
          </cell>
        </row>
        <row r="443">
          <cell r="B443" t="str">
            <v>Bangladesh</v>
          </cell>
          <cell r="G443" t="str">
            <v>Manufacturing &amp; Services</v>
          </cell>
        </row>
        <row r="444">
          <cell r="B444" t="str">
            <v>Bangladesh</v>
          </cell>
          <cell r="G444" t="str">
            <v>Manufacturing &amp; Services</v>
          </cell>
        </row>
        <row r="445">
          <cell r="B445" t="str">
            <v>Bangladesh</v>
          </cell>
          <cell r="G445" t="str">
            <v>Manufacturing &amp; Services</v>
          </cell>
        </row>
        <row r="446">
          <cell r="B446" t="str">
            <v>Bangladesh</v>
          </cell>
          <cell r="G446" t="str">
            <v>Manufacturing &amp; Services</v>
          </cell>
        </row>
        <row r="447">
          <cell r="B447" t="str">
            <v>Bangladesh</v>
          </cell>
          <cell r="G447" t="str">
            <v>Services</v>
          </cell>
        </row>
        <row r="448">
          <cell r="B448" t="str">
            <v>Bangladesh</v>
          </cell>
          <cell r="G448" t="str">
            <v>Manufacturing &amp; Services</v>
          </cell>
        </row>
        <row r="449">
          <cell r="B449" t="str">
            <v>Bangladesh</v>
          </cell>
          <cell r="G449" t="str">
            <v>Competitive</v>
          </cell>
        </row>
        <row r="450">
          <cell r="B450" t="str">
            <v>Bangladesh</v>
          </cell>
          <cell r="G450" t="str">
            <v>Competitive</v>
          </cell>
        </row>
        <row r="451">
          <cell r="B451" t="str">
            <v>Bangladesh</v>
          </cell>
          <cell r="G451" t="str">
            <v>Competitive</v>
          </cell>
        </row>
        <row r="452">
          <cell r="B452" t="str">
            <v>Bangladesh</v>
          </cell>
          <cell r="G452" t="str">
            <v>Competitive</v>
          </cell>
        </row>
        <row r="453">
          <cell r="B453" t="str">
            <v>Bangladesh</v>
          </cell>
          <cell r="G453" t="str">
            <v>Financial</v>
          </cell>
        </row>
        <row r="454">
          <cell r="B454" t="str">
            <v>Bangladesh</v>
          </cell>
          <cell r="G454" t="str">
            <v>Financial</v>
          </cell>
        </row>
        <row r="455">
          <cell r="B455" t="str">
            <v>Bangladesh</v>
          </cell>
          <cell r="G455" t="str">
            <v>Infrastructure</v>
          </cell>
        </row>
        <row r="456">
          <cell r="B456" t="str">
            <v>Bangladesh</v>
          </cell>
          <cell r="G456" t="str">
            <v>Infrastructure</v>
          </cell>
        </row>
        <row r="457">
          <cell r="B457" t="str">
            <v>Bangladesh</v>
          </cell>
          <cell r="G457" t="str">
            <v>Infrastructure</v>
          </cell>
        </row>
        <row r="458">
          <cell r="B458" t="str">
            <v>Barbados</v>
          </cell>
          <cell r="G458" t="str">
            <v>Infrastructure</v>
          </cell>
        </row>
        <row r="459">
          <cell r="B459" t="str">
            <v>Barbados</v>
          </cell>
          <cell r="G459" t="str">
            <v>Manufacturing &amp; Services</v>
          </cell>
        </row>
        <row r="460">
          <cell r="B460" t="str">
            <v>Barbados</v>
          </cell>
          <cell r="G460" t="str">
            <v>Manufacturing &amp; Services</v>
          </cell>
        </row>
        <row r="461">
          <cell r="B461" t="str">
            <v>Barbados</v>
          </cell>
          <cell r="G461" t="str">
            <v>Infrastructure</v>
          </cell>
        </row>
        <row r="462">
          <cell r="B462" t="str">
            <v>Barbados</v>
          </cell>
          <cell r="G462" t="str">
            <v>Manufacturing &amp; Services</v>
          </cell>
        </row>
        <row r="463">
          <cell r="B463" t="str">
            <v>Barbados</v>
          </cell>
          <cell r="G463" t="str">
            <v>Services</v>
          </cell>
        </row>
        <row r="464">
          <cell r="B464" t="str">
            <v>Barbados</v>
          </cell>
          <cell r="G464" t="str">
            <v>Other</v>
          </cell>
        </row>
        <row r="465">
          <cell r="B465" t="str">
            <v>Belarus</v>
          </cell>
          <cell r="G465" t="str">
            <v>Manufacturing &amp; Services</v>
          </cell>
        </row>
        <row r="466">
          <cell r="B466" t="str">
            <v>Belarus</v>
          </cell>
          <cell r="G466" t="str">
            <v>Manufacturing &amp; Services</v>
          </cell>
        </row>
        <row r="467">
          <cell r="B467" t="str">
            <v>Belarus</v>
          </cell>
          <cell r="G467" t="str">
            <v>Manufacturing &amp; Services</v>
          </cell>
        </row>
        <row r="468">
          <cell r="B468" t="str">
            <v>Belarus</v>
          </cell>
          <cell r="G468" t="str">
            <v>Manufacturing &amp; Services</v>
          </cell>
        </row>
        <row r="469">
          <cell r="B469" t="str">
            <v>Belarus</v>
          </cell>
          <cell r="G469" t="str">
            <v>Other</v>
          </cell>
        </row>
        <row r="470">
          <cell r="B470" t="str">
            <v>Belarus</v>
          </cell>
          <cell r="G470" t="str">
            <v>Manufacturing &amp; Services</v>
          </cell>
        </row>
        <row r="471">
          <cell r="B471" t="str">
            <v>Belarus</v>
          </cell>
          <cell r="G471" t="str">
            <v>Other</v>
          </cell>
        </row>
        <row r="472">
          <cell r="B472" t="str">
            <v>Belarus</v>
          </cell>
          <cell r="G472" t="str">
            <v>Other</v>
          </cell>
        </row>
        <row r="473">
          <cell r="B473" t="str">
            <v>Belarus</v>
          </cell>
          <cell r="G473" t="str">
            <v>Infrastructure</v>
          </cell>
        </row>
        <row r="474">
          <cell r="B474" t="str">
            <v>Belarus</v>
          </cell>
          <cell r="G474" t="str">
            <v>Manufacturing &amp; Services</v>
          </cell>
        </row>
        <row r="475">
          <cell r="B475" t="str">
            <v>Belarus</v>
          </cell>
          <cell r="G475" t="str">
            <v>Manufacturing &amp; Services</v>
          </cell>
        </row>
        <row r="476">
          <cell r="B476" t="str">
            <v>Belarus</v>
          </cell>
          <cell r="G476" t="str">
            <v>Manufacturing &amp; Services</v>
          </cell>
        </row>
        <row r="477">
          <cell r="B477" t="str">
            <v>Belarus</v>
          </cell>
          <cell r="G477" t="str">
            <v>Manufacturing &amp; Services</v>
          </cell>
        </row>
        <row r="478">
          <cell r="B478" t="str">
            <v>Belarus</v>
          </cell>
          <cell r="G478" t="str">
            <v>Manufacturing &amp; Services</v>
          </cell>
        </row>
        <row r="479">
          <cell r="B479" t="str">
            <v>Belarus</v>
          </cell>
          <cell r="G479" t="str">
            <v>Other</v>
          </cell>
        </row>
        <row r="480">
          <cell r="B480" t="str">
            <v>Belarus</v>
          </cell>
          <cell r="G480" t="str">
            <v>Manufacturing &amp; Services</v>
          </cell>
        </row>
        <row r="481">
          <cell r="B481" t="str">
            <v>Belarus</v>
          </cell>
          <cell r="G481" t="str">
            <v>Manufacturing &amp; Services</v>
          </cell>
        </row>
        <row r="482">
          <cell r="B482" t="str">
            <v>Belarus</v>
          </cell>
          <cell r="G482" t="str">
            <v>Infrastructure</v>
          </cell>
        </row>
        <row r="483">
          <cell r="B483" t="str">
            <v>Belarus</v>
          </cell>
          <cell r="G483" t="str">
            <v>Manufacturing &amp; Services</v>
          </cell>
        </row>
        <row r="484">
          <cell r="B484" t="str">
            <v>Belarus</v>
          </cell>
          <cell r="G484" t="str">
            <v>Manufacturing &amp; Services</v>
          </cell>
        </row>
        <row r="485">
          <cell r="B485" t="str">
            <v>Belarus</v>
          </cell>
          <cell r="G485" t="str">
            <v>Manufacturing &amp; Services</v>
          </cell>
        </row>
        <row r="486">
          <cell r="B486" t="str">
            <v>Belarus</v>
          </cell>
          <cell r="G486" t="str">
            <v>Other</v>
          </cell>
        </row>
        <row r="487">
          <cell r="B487" t="str">
            <v>Belarus</v>
          </cell>
          <cell r="G487" t="str">
            <v>Manufacturing &amp; Services</v>
          </cell>
        </row>
        <row r="488">
          <cell r="B488" t="str">
            <v>Belarus</v>
          </cell>
          <cell r="G488" t="str">
            <v>Manufacturing &amp; Services</v>
          </cell>
        </row>
        <row r="489">
          <cell r="B489" t="str">
            <v>Belarus</v>
          </cell>
          <cell r="G489" t="str">
            <v>Manufacturing &amp; Services</v>
          </cell>
        </row>
        <row r="490">
          <cell r="B490" t="str">
            <v>Belarus</v>
          </cell>
          <cell r="G490" t="str">
            <v>Manufacturing &amp; Services</v>
          </cell>
        </row>
        <row r="491">
          <cell r="B491" t="str">
            <v>Belarus</v>
          </cell>
          <cell r="G491" t="str">
            <v>Manufacturing &amp; Services</v>
          </cell>
        </row>
        <row r="492">
          <cell r="B492" t="str">
            <v>Belarus</v>
          </cell>
          <cell r="G492" t="str">
            <v>Manufacturing &amp; Services</v>
          </cell>
        </row>
        <row r="493">
          <cell r="B493" t="str">
            <v>Belarus</v>
          </cell>
          <cell r="G493" t="str">
            <v>Manufacturing &amp; Services</v>
          </cell>
        </row>
        <row r="494">
          <cell r="B494" t="str">
            <v>Belarus</v>
          </cell>
          <cell r="G494" t="str">
            <v>Other</v>
          </cell>
        </row>
        <row r="495">
          <cell r="B495" t="str">
            <v>Belarus</v>
          </cell>
          <cell r="G495" t="str">
            <v>Manufacturing &amp; Services</v>
          </cell>
        </row>
        <row r="496">
          <cell r="B496" t="str">
            <v>Belarus</v>
          </cell>
          <cell r="G496" t="str">
            <v>Manufacturing &amp; Services</v>
          </cell>
        </row>
        <row r="497">
          <cell r="B497" t="str">
            <v>Belarus</v>
          </cell>
          <cell r="G497" t="str">
            <v>Manufacturing &amp; Services</v>
          </cell>
        </row>
        <row r="498">
          <cell r="B498" t="str">
            <v>Belarus</v>
          </cell>
          <cell r="G498" t="str">
            <v>Manufacturing &amp; Services</v>
          </cell>
        </row>
        <row r="499">
          <cell r="B499" t="str">
            <v>Belarus</v>
          </cell>
          <cell r="G499" t="str">
            <v>Manufacturing &amp; Services</v>
          </cell>
        </row>
        <row r="500">
          <cell r="B500" t="str">
            <v>Belarus</v>
          </cell>
          <cell r="G500" t="str">
            <v>Manufacturing &amp; Services</v>
          </cell>
        </row>
        <row r="501">
          <cell r="B501" t="str">
            <v>Belarus</v>
          </cell>
          <cell r="G501" t="str">
            <v>Manufacturing &amp; Services</v>
          </cell>
        </row>
        <row r="502">
          <cell r="B502" t="str">
            <v>Belarus</v>
          </cell>
          <cell r="G502" t="str">
            <v>Manufacturing &amp; Services</v>
          </cell>
        </row>
        <row r="503">
          <cell r="B503" t="str">
            <v>Belarus</v>
          </cell>
          <cell r="G503" t="str">
            <v>Infrastructure</v>
          </cell>
        </row>
        <row r="504">
          <cell r="B504" t="str">
            <v>Belarus</v>
          </cell>
          <cell r="G504" t="str">
            <v>Manufacturing &amp; Services</v>
          </cell>
        </row>
        <row r="505">
          <cell r="B505" t="str">
            <v>Belarus</v>
          </cell>
          <cell r="G505" t="str">
            <v>Manufacturing &amp; Services</v>
          </cell>
        </row>
        <row r="506">
          <cell r="B506" t="str">
            <v>Belarus</v>
          </cell>
          <cell r="G506" t="str">
            <v>Manufacturing &amp; Services</v>
          </cell>
        </row>
        <row r="507">
          <cell r="B507" t="str">
            <v>Belarus</v>
          </cell>
          <cell r="G507" t="str">
            <v>Other</v>
          </cell>
        </row>
        <row r="508">
          <cell r="B508" t="str">
            <v>Belarus</v>
          </cell>
          <cell r="G508" t="str">
            <v>Infrastructure</v>
          </cell>
        </row>
        <row r="509">
          <cell r="B509" t="str">
            <v>Belarus</v>
          </cell>
          <cell r="G509" t="str">
            <v>Manufacturing &amp; Services</v>
          </cell>
        </row>
        <row r="510">
          <cell r="B510" t="str">
            <v>Belarus</v>
          </cell>
          <cell r="G510" t="str">
            <v>Manufacturing &amp; Services</v>
          </cell>
        </row>
        <row r="511">
          <cell r="B511" t="str">
            <v>Belarus</v>
          </cell>
          <cell r="G511" t="str">
            <v>Manufacturing &amp; Services</v>
          </cell>
        </row>
        <row r="512">
          <cell r="B512" t="str">
            <v>Belarus</v>
          </cell>
          <cell r="G512" t="str">
            <v>Manufacturing &amp; Services</v>
          </cell>
        </row>
        <row r="513">
          <cell r="B513" t="str">
            <v>Belarus</v>
          </cell>
          <cell r="G513" t="str">
            <v>Infrastructure</v>
          </cell>
        </row>
        <row r="514">
          <cell r="B514" t="str">
            <v>Belarus</v>
          </cell>
          <cell r="G514" t="str">
            <v>Services</v>
          </cell>
        </row>
        <row r="515">
          <cell r="B515" t="str">
            <v>Belarus</v>
          </cell>
          <cell r="G515" t="str">
            <v>Manufacturing &amp; Services</v>
          </cell>
        </row>
        <row r="516">
          <cell r="B516" t="str">
            <v>Belarus</v>
          </cell>
          <cell r="G516" t="str">
            <v>Manufacturing &amp; Services</v>
          </cell>
        </row>
        <row r="517">
          <cell r="B517" t="str">
            <v>Belarus</v>
          </cell>
          <cell r="G517" t="str">
            <v>Manufacturing &amp; Services</v>
          </cell>
        </row>
        <row r="518">
          <cell r="B518" t="str">
            <v>Belarus</v>
          </cell>
          <cell r="G518" t="str">
            <v>Infrastructure</v>
          </cell>
        </row>
        <row r="519">
          <cell r="B519" t="str">
            <v>Belarus</v>
          </cell>
          <cell r="G519" t="str">
            <v>Manufacturing &amp; Services</v>
          </cell>
        </row>
        <row r="520">
          <cell r="B520" t="str">
            <v>Belarus</v>
          </cell>
          <cell r="G520" t="str">
            <v>Manufacturing &amp; Services</v>
          </cell>
        </row>
        <row r="521">
          <cell r="B521" t="str">
            <v>Belarus</v>
          </cell>
          <cell r="G521" t="str">
            <v>Manufacturing &amp; Services</v>
          </cell>
        </row>
        <row r="522">
          <cell r="B522" t="str">
            <v>Belarus</v>
          </cell>
          <cell r="G522" t="str">
            <v>Manufacturing &amp; Services</v>
          </cell>
        </row>
        <row r="523">
          <cell r="B523" t="str">
            <v>Belarus</v>
          </cell>
          <cell r="G523" t="str">
            <v>Other</v>
          </cell>
        </row>
        <row r="524">
          <cell r="B524" t="str">
            <v>Belarus</v>
          </cell>
          <cell r="G524" t="str">
            <v>Manufacturing &amp; Services</v>
          </cell>
        </row>
        <row r="525">
          <cell r="B525" t="str">
            <v>Belarus</v>
          </cell>
          <cell r="G525" t="str">
            <v>Manufacturing &amp; Services</v>
          </cell>
        </row>
        <row r="526">
          <cell r="B526" t="str">
            <v>Belarus</v>
          </cell>
          <cell r="G526" t="str">
            <v>Infrastructure</v>
          </cell>
        </row>
        <row r="527">
          <cell r="B527" t="str">
            <v>Belarus</v>
          </cell>
          <cell r="G527" t="str">
            <v>Energy</v>
          </cell>
        </row>
        <row r="528">
          <cell r="B528" t="str">
            <v>Belarus</v>
          </cell>
          <cell r="G528" t="str">
            <v>Manufacturing &amp; Services</v>
          </cell>
        </row>
        <row r="529">
          <cell r="B529" t="str">
            <v>Belarus</v>
          </cell>
          <cell r="G529" t="str">
            <v>Infrastructure</v>
          </cell>
        </row>
        <row r="530">
          <cell r="B530" t="str">
            <v>Belarus</v>
          </cell>
          <cell r="G530" t="str">
            <v>Infrastructure</v>
          </cell>
        </row>
        <row r="531">
          <cell r="B531" t="str">
            <v>Belarus</v>
          </cell>
          <cell r="G531" t="str">
            <v>Infrastructure</v>
          </cell>
        </row>
        <row r="532">
          <cell r="B532" t="str">
            <v>Belarus</v>
          </cell>
          <cell r="G532" t="str">
            <v>Infrastructure</v>
          </cell>
        </row>
        <row r="533">
          <cell r="B533" t="str">
            <v>Belarus</v>
          </cell>
          <cell r="G533" t="str">
            <v>Infrastructure</v>
          </cell>
        </row>
        <row r="534">
          <cell r="B534" t="str">
            <v>Belarus</v>
          </cell>
          <cell r="G534" t="str">
            <v>Infrastructure</v>
          </cell>
        </row>
        <row r="535">
          <cell r="B535" t="str">
            <v>Belarus</v>
          </cell>
          <cell r="G535" t="str">
            <v>Infrastructure</v>
          </cell>
        </row>
        <row r="536">
          <cell r="B536" t="str">
            <v>Belize</v>
          </cell>
          <cell r="G536" t="str">
            <v>Infrastructure</v>
          </cell>
        </row>
        <row r="537">
          <cell r="B537" t="str">
            <v>Belize</v>
          </cell>
          <cell r="G537" t="str">
            <v>Infrastructure</v>
          </cell>
        </row>
        <row r="538">
          <cell r="B538" t="str">
            <v>Belize</v>
          </cell>
          <cell r="G538" t="str">
            <v>Infrastructure</v>
          </cell>
        </row>
        <row r="539">
          <cell r="B539" t="str">
            <v>Belize</v>
          </cell>
          <cell r="G539" t="str">
            <v>Infrastructure</v>
          </cell>
        </row>
        <row r="540">
          <cell r="B540" t="str">
            <v>Belize</v>
          </cell>
          <cell r="G540" t="str">
            <v>Infrastructure</v>
          </cell>
        </row>
        <row r="541">
          <cell r="B541" t="str">
            <v>Belize</v>
          </cell>
          <cell r="G541" t="str">
            <v>Infrastructure</v>
          </cell>
        </row>
        <row r="542">
          <cell r="B542" t="str">
            <v>Belize</v>
          </cell>
          <cell r="G542" t="str">
            <v>Infrastructure</v>
          </cell>
        </row>
        <row r="543">
          <cell r="B543" t="str">
            <v>Benin</v>
          </cell>
          <cell r="G543" t="str">
            <v>Other</v>
          </cell>
        </row>
        <row r="544">
          <cell r="B544" t="str">
            <v>Benin</v>
          </cell>
          <cell r="G544" t="str">
            <v>Other</v>
          </cell>
        </row>
        <row r="545">
          <cell r="B545" t="str">
            <v>Benin</v>
          </cell>
          <cell r="G545" t="str">
            <v>Manufacturing &amp; Services</v>
          </cell>
        </row>
        <row r="546">
          <cell r="B546" t="str">
            <v>Benin</v>
          </cell>
          <cell r="G546" t="str">
            <v>Manufacturing &amp; Services</v>
          </cell>
        </row>
        <row r="547">
          <cell r="B547" t="str">
            <v>Benin</v>
          </cell>
          <cell r="G547" t="str">
            <v>Manufacturing &amp; Services</v>
          </cell>
        </row>
        <row r="548">
          <cell r="B548" t="str">
            <v>Benin</v>
          </cell>
          <cell r="G548" t="str">
            <v>Manufacturing &amp; Services</v>
          </cell>
        </row>
        <row r="549">
          <cell r="B549" t="str">
            <v>Benin</v>
          </cell>
          <cell r="G549" t="str">
            <v>Manufacturing &amp; Services</v>
          </cell>
        </row>
        <row r="550">
          <cell r="B550" t="str">
            <v>Benin</v>
          </cell>
          <cell r="G550" t="str">
            <v>Manufacturing &amp; Services</v>
          </cell>
        </row>
        <row r="551">
          <cell r="B551" t="str">
            <v>Benin</v>
          </cell>
          <cell r="G551" t="str">
            <v>Services</v>
          </cell>
        </row>
        <row r="552">
          <cell r="B552" t="str">
            <v>Benin</v>
          </cell>
          <cell r="G552" t="str">
            <v>Manufacturing &amp; Services</v>
          </cell>
        </row>
        <row r="553">
          <cell r="B553" t="str">
            <v>Benin</v>
          </cell>
          <cell r="G553" t="str">
            <v>Services</v>
          </cell>
        </row>
        <row r="554">
          <cell r="B554" t="str">
            <v>Benin</v>
          </cell>
          <cell r="G554" t="str">
            <v>Services</v>
          </cell>
        </row>
        <row r="555">
          <cell r="B555" t="str">
            <v>Benin</v>
          </cell>
          <cell r="G555" t="str">
            <v>Services</v>
          </cell>
        </row>
        <row r="556">
          <cell r="B556" t="str">
            <v>Benin</v>
          </cell>
          <cell r="G556" t="str">
            <v>Services</v>
          </cell>
        </row>
        <row r="557">
          <cell r="B557" t="str">
            <v>Benin</v>
          </cell>
          <cell r="G557" t="str">
            <v>Infrastructure</v>
          </cell>
        </row>
        <row r="558">
          <cell r="B558" t="str">
            <v>Bhutan</v>
          </cell>
          <cell r="G558" t="str">
            <v>Infrastructure</v>
          </cell>
        </row>
        <row r="559">
          <cell r="B559" t="str">
            <v>Bolivia</v>
          </cell>
          <cell r="G559" t="str">
            <v>Financial</v>
          </cell>
        </row>
        <row r="560">
          <cell r="B560" t="str">
            <v>Bolivia</v>
          </cell>
          <cell r="G560" t="str">
            <v>Manufacturing &amp; Services</v>
          </cell>
        </row>
        <row r="561">
          <cell r="B561" t="str">
            <v>Bolivia</v>
          </cell>
          <cell r="G561" t="str">
            <v>Manufacturing &amp; Services</v>
          </cell>
        </row>
        <row r="562">
          <cell r="B562" t="str">
            <v>Bolivia</v>
          </cell>
          <cell r="G562" t="str">
            <v>Manufacturing &amp; Services</v>
          </cell>
        </row>
        <row r="563">
          <cell r="B563" t="str">
            <v>Bolivia</v>
          </cell>
          <cell r="G563" t="str">
            <v>Manufacturing &amp; Services</v>
          </cell>
        </row>
        <row r="564">
          <cell r="B564" t="str">
            <v>Bolivia</v>
          </cell>
          <cell r="G564" t="str">
            <v>Manufacturing &amp; Services</v>
          </cell>
        </row>
        <row r="565">
          <cell r="B565" t="str">
            <v>Bolivia</v>
          </cell>
          <cell r="G565" t="str">
            <v>Manufacturing &amp; Services</v>
          </cell>
        </row>
        <row r="566">
          <cell r="B566" t="str">
            <v>Bolivia</v>
          </cell>
          <cell r="G566" t="str">
            <v>Other</v>
          </cell>
        </row>
        <row r="567">
          <cell r="B567" t="str">
            <v>Bolivia</v>
          </cell>
          <cell r="G567" t="str">
            <v>Financial</v>
          </cell>
        </row>
        <row r="568">
          <cell r="B568" t="str">
            <v>Bolivia</v>
          </cell>
          <cell r="G568" t="str">
            <v>Manufacturing &amp; Services</v>
          </cell>
        </row>
        <row r="569">
          <cell r="B569" t="str">
            <v>Bolivia</v>
          </cell>
          <cell r="G569" t="str">
            <v>Manufacturing &amp; Services</v>
          </cell>
        </row>
        <row r="570">
          <cell r="B570" t="str">
            <v>Bolivia</v>
          </cell>
          <cell r="G570" t="str">
            <v>Manufacturing &amp; Services</v>
          </cell>
        </row>
        <row r="571">
          <cell r="B571" t="str">
            <v>Bolivia</v>
          </cell>
          <cell r="G571" t="str">
            <v>Manufacturing &amp; Services</v>
          </cell>
        </row>
        <row r="572">
          <cell r="B572" t="str">
            <v>Bolivia</v>
          </cell>
          <cell r="G572" t="str">
            <v>Manufacturing &amp; Services</v>
          </cell>
        </row>
        <row r="573">
          <cell r="B573" t="str">
            <v>Bolivia</v>
          </cell>
          <cell r="G573" t="str">
            <v>Manufacturing &amp; Services</v>
          </cell>
        </row>
        <row r="574">
          <cell r="B574" t="str">
            <v>Bolivia</v>
          </cell>
          <cell r="G574" t="str">
            <v>Manufacturing &amp; Services</v>
          </cell>
        </row>
        <row r="575">
          <cell r="B575" t="str">
            <v>Bolivia</v>
          </cell>
          <cell r="G575" t="str">
            <v>Other</v>
          </cell>
        </row>
        <row r="576">
          <cell r="B576" t="str">
            <v>Bolivia</v>
          </cell>
          <cell r="G576" t="str">
            <v>Other</v>
          </cell>
        </row>
        <row r="577">
          <cell r="B577" t="str">
            <v>Bolivia</v>
          </cell>
          <cell r="G577" t="str">
            <v>Other</v>
          </cell>
        </row>
        <row r="578">
          <cell r="B578" t="str">
            <v>Bolivia</v>
          </cell>
          <cell r="G578" t="str">
            <v>Other</v>
          </cell>
        </row>
        <row r="579">
          <cell r="B579" t="str">
            <v>Bolivia</v>
          </cell>
          <cell r="G579" t="str">
            <v>Other</v>
          </cell>
        </row>
        <row r="580">
          <cell r="B580" t="str">
            <v>Bolivia</v>
          </cell>
          <cell r="G580" t="str">
            <v>Services</v>
          </cell>
        </row>
        <row r="581">
          <cell r="B581" t="str">
            <v>Bolivia</v>
          </cell>
          <cell r="G581" t="str">
            <v>Services</v>
          </cell>
        </row>
        <row r="582">
          <cell r="B582" t="str">
            <v>Bolivia</v>
          </cell>
          <cell r="G582" t="str">
            <v>Services</v>
          </cell>
        </row>
        <row r="583">
          <cell r="B583" t="str">
            <v>Bolivia</v>
          </cell>
          <cell r="G583" t="str">
            <v>Services</v>
          </cell>
        </row>
        <row r="584">
          <cell r="B584" t="str">
            <v>Bolivia</v>
          </cell>
          <cell r="G584" t="str">
            <v>Manufacturing &amp; Services</v>
          </cell>
        </row>
        <row r="585">
          <cell r="B585" t="str">
            <v>Bolivia</v>
          </cell>
          <cell r="G585" t="str">
            <v>Infrastructure</v>
          </cell>
        </row>
        <row r="586">
          <cell r="B586" t="str">
            <v>Bolivia</v>
          </cell>
          <cell r="G586" t="str">
            <v>Infrastructure</v>
          </cell>
        </row>
        <row r="587">
          <cell r="B587" t="str">
            <v>Bolivia</v>
          </cell>
          <cell r="G587" t="str">
            <v>Financial</v>
          </cell>
        </row>
        <row r="588">
          <cell r="B588" t="str">
            <v>Bolivia</v>
          </cell>
          <cell r="G588" t="str">
            <v>Manufacturing &amp; Services</v>
          </cell>
        </row>
        <row r="589">
          <cell r="B589" t="str">
            <v>Bolivia</v>
          </cell>
          <cell r="G589" t="str">
            <v>Manufacturing &amp; Services</v>
          </cell>
        </row>
        <row r="590">
          <cell r="B590" t="str">
            <v>Bolivia</v>
          </cell>
          <cell r="G590" t="str">
            <v>Manufacturing &amp; Services</v>
          </cell>
        </row>
        <row r="591">
          <cell r="B591" t="str">
            <v>Bolivia</v>
          </cell>
          <cell r="G591" t="str">
            <v>Manufacturing &amp; Services</v>
          </cell>
        </row>
        <row r="592">
          <cell r="B592" t="str">
            <v>Bolivia</v>
          </cell>
          <cell r="G592" t="str">
            <v>Manufacturing &amp; Services</v>
          </cell>
        </row>
        <row r="593">
          <cell r="B593" t="str">
            <v>Bolivia</v>
          </cell>
          <cell r="G593" t="str">
            <v>Manufacturing &amp; Services</v>
          </cell>
        </row>
        <row r="594">
          <cell r="B594" t="str">
            <v>Bolivia</v>
          </cell>
          <cell r="G594" t="str">
            <v>Manufacturing &amp; Services</v>
          </cell>
        </row>
        <row r="595">
          <cell r="B595" t="str">
            <v>Bolivia</v>
          </cell>
          <cell r="G595" t="str">
            <v>Manufacturing &amp; Services</v>
          </cell>
        </row>
        <row r="596">
          <cell r="B596" t="str">
            <v>Bolivia</v>
          </cell>
          <cell r="G596" t="str">
            <v>Manufacturing &amp; Services</v>
          </cell>
        </row>
        <row r="597">
          <cell r="B597" t="str">
            <v>Bolivia</v>
          </cell>
          <cell r="G597" t="str">
            <v>Manufacturing &amp; Services</v>
          </cell>
        </row>
        <row r="598">
          <cell r="B598" t="str">
            <v>Bolivia</v>
          </cell>
          <cell r="G598" t="str">
            <v>Manufacturing &amp; Services</v>
          </cell>
        </row>
        <row r="599">
          <cell r="B599" t="str">
            <v>Bolivia</v>
          </cell>
          <cell r="G599" t="str">
            <v>Manufacturing &amp; Services</v>
          </cell>
        </row>
        <row r="600">
          <cell r="B600" t="str">
            <v>Bolivia</v>
          </cell>
          <cell r="G600" t="str">
            <v>Manufacturing &amp; Services</v>
          </cell>
        </row>
        <row r="601">
          <cell r="B601" t="str">
            <v>Bolivia</v>
          </cell>
          <cell r="G601" t="str">
            <v>Primary</v>
          </cell>
        </row>
        <row r="602">
          <cell r="B602" t="str">
            <v>Bolivia</v>
          </cell>
          <cell r="G602" t="str">
            <v>Services</v>
          </cell>
        </row>
        <row r="603">
          <cell r="B603" t="str">
            <v>Bolivia</v>
          </cell>
          <cell r="G603" t="str">
            <v>Services</v>
          </cell>
        </row>
        <row r="604">
          <cell r="B604" t="str">
            <v>Bolivia</v>
          </cell>
          <cell r="G604" t="str">
            <v>Services</v>
          </cell>
        </row>
        <row r="605">
          <cell r="B605" t="str">
            <v>Bolivia</v>
          </cell>
          <cell r="G605" t="str">
            <v>Services</v>
          </cell>
        </row>
        <row r="606">
          <cell r="B606" t="str">
            <v>Bolivia</v>
          </cell>
          <cell r="G606" t="str">
            <v>Services</v>
          </cell>
        </row>
        <row r="607">
          <cell r="B607" t="str">
            <v>Bolivia</v>
          </cell>
          <cell r="G607" t="str">
            <v>Services</v>
          </cell>
        </row>
        <row r="608">
          <cell r="B608" t="str">
            <v>Bolivia</v>
          </cell>
          <cell r="G608" t="str">
            <v>Services</v>
          </cell>
        </row>
        <row r="609">
          <cell r="B609" t="str">
            <v>Bolivia</v>
          </cell>
          <cell r="G609" t="str">
            <v>Services</v>
          </cell>
        </row>
        <row r="610">
          <cell r="B610" t="str">
            <v>Bolivia</v>
          </cell>
          <cell r="G610" t="str">
            <v>Services</v>
          </cell>
        </row>
        <row r="611">
          <cell r="B611" t="str">
            <v>Bolivia</v>
          </cell>
          <cell r="G611" t="str">
            <v>Infrastructure</v>
          </cell>
        </row>
        <row r="612">
          <cell r="B612" t="str">
            <v>Bolivia</v>
          </cell>
          <cell r="G612" t="str">
            <v>Infrastructure</v>
          </cell>
        </row>
        <row r="613">
          <cell r="B613" t="str">
            <v>Bolivia</v>
          </cell>
          <cell r="G613" t="str">
            <v>Infrastructure</v>
          </cell>
        </row>
        <row r="614">
          <cell r="B614" t="str">
            <v>Bolivia</v>
          </cell>
          <cell r="G614" t="str">
            <v>Infrastructure</v>
          </cell>
        </row>
        <row r="615">
          <cell r="B615" t="str">
            <v>Bolivia</v>
          </cell>
          <cell r="G615" t="str">
            <v>Infrastructure</v>
          </cell>
        </row>
        <row r="616">
          <cell r="B616" t="str">
            <v>Bolivia</v>
          </cell>
          <cell r="G616" t="str">
            <v>Financial</v>
          </cell>
        </row>
        <row r="617">
          <cell r="B617" t="str">
            <v>Bolivia</v>
          </cell>
          <cell r="G617" t="str">
            <v>Manufacturing &amp; Services</v>
          </cell>
        </row>
        <row r="618">
          <cell r="B618" t="str">
            <v>Bolivia</v>
          </cell>
          <cell r="G618" t="str">
            <v>Manufacturing &amp; Services</v>
          </cell>
        </row>
        <row r="619">
          <cell r="B619" t="str">
            <v>Bolivia</v>
          </cell>
          <cell r="G619" t="str">
            <v>Manufacturing &amp; Services</v>
          </cell>
        </row>
        <row r="620">
          <cell r="B620" t="str">
            <v>Bolivia</v>
          </cell>
          <cell r="G620" t="str">
            <v>Manufacturing &amp; Services</v>
          </cell>
        </row>
        <row r="621">
          <cell r="B621" t="str">
            <v>Bolivia</v>
          </cell>
          <cell r="G621" t="str">
            <v>Manufacturing &amp; Services</v>
          </cell>
        </row>
        <row r="622">
          <cell r="B622" t="str">
            <v>Bolivia</v>
          </cell>
          <cell r="G622" t="str">
            <v>Manufacturing &amp; Services</v>
          </cell>
        </row>
        <row r="623">
          <cell r="B623" t="str">
            <v>Bolivia</v>
          </cell>
          <cell r="G623" t="str">
            <v>Manufacturing &amp; Services</v>
          </cell>
        </row>
        <row r="624">
          <cell r="B624" t="str">
            <v>Bolivia</v>
          </cell>
          <cell r="G624" t="str">
            <v>Manufacturing &amp; Services</v>
          </cell>
        </row>
        <row r="625">
          <cell r="B625" t="str">
            <v>Bolivia</v>
          </cell>
          <cell r="G625" t="str">
            <v>Manufacturing &amp; Services</v>
          </cell>
        </row>
        <row r="626">
          <cell r="B626" t="str">
            <v>Bolivia</v>
          </cell>
          <cell r="G626" t="str">
            <v>Manufacturing &amp; Services</v>
          </cell>
        </row>
        <row r="627">
          <cell r="B627" t="str">
            <v>Bolivia</v>
          </cell>
          <cell r="G627" t="str">
            <v>Manufacturing &amp; Services</v>
          </cell>
        </row>
        <row r="628">
          <cell r="B628" t="str">
            <v>Bolivia</v>
          </cell>
          <cell r="G628" t="str">
            <v>Manufacturing &amp; Services</v>
          </cell>
        </row>
        <row r="629">
          <cell r="B629" t="str">
            <v>Bolivia</v>
          </cell>
          <cell r="G629" t="str">
            <v>Services</v>
          </cell>
        </row>
        <row r="630">
          <cell r="B630" t="str">
            <v>Bolivia</v>
          </cell>
          <cell r="G630" t="str">
            <v>Services</v>
          </cell>
        </row>
        <row r="631">
          <cell r="B631" t="str">
            <v>Bolivia</v>
          </cell>
          <cell r="G631" t="str">
            <v>Services</v>
          </cell>
        </row>
        <row r="632">
          <cell r="B632" t="str">
            <v>Bolivia</v>
          </cell>
          <cell r="G632" t="str">
            <v>Services</v>
          </cell>
        </row>
        <row r="633">
          <cell r="B633" t="str">
            <v>Bolivia</v>
          </cell>
          <cell r="G633" t="str">
            <v>Services</v>
          </cell>
        </row>
        <row r="634">
          <cell r="B634" t="str">
            <v>Bolivia</v>
          </cell>
          <cell r="G634" t="str">
            <v>Services</v>
          </cell>
        </row>
        <row r="635">
          <cell r="B635" t="str">
            <v>Bolivia</v>
          </cell>
          <cell r="G635" t="str">
            <v>Services</v>
          </cell>
        </row>
        <row r="636">
          <cell r="B636" t="str">
            <v>Bolivia</v>
          </cell>
          <cell r="G636" t="str">
            <v>Services</v>
          </cell>
        </row>
        <row r="637">
          <cell r="B637" t="str">
            <v>Bolivia</v>
          </cell>
          <cell r="G637" t="str">
            <v>Services</v>
          </cell>
        </row>
        <row r="638">
          <cell r="B638" t="str">
            <v>Bolivia</v>
          </cell>
          <cell r="G638" t="str">
            <v>Infrastructure</v>
          </cell>
        </row>
        <row r="639">
          <cell r="B639" t="str">
            <v>Bolivia</v>
          </cell>
          <cell r="G639" t="str">
            <v>Other</v>
          </cell>
        </row>
        <row r="640">
          <cell r="B640" t="str">
            <v>Bolivia</v>
          </cell>
          <cell r="G640" t="str">
            <v>Financial</v>
          </cell>
        </row>
        <row r="641">
          <cell r="B641" t="str">
            <v>Bolivia</v>
          </cell>
          <cell r="G641" t="str">
            <v>Financial</v>
          </cell>
        </row>
        <row r="642">
          <cell r="B642" t="str">
            <v>Bolivia</v>
          </cell>
          <cell r="G642" t="str">
            <v>Manufacturing &amp; Services</v>
          </cell>
        </row>
        <row r="643">
          <cell r="B643" t="str">
            <v>Bolivia</v>
          </cell>
          <cell r="G643" t="str">
            <v>Infrastructure</v>
          </cell>
        </row>
        <row r="644">
          <cell r="B644" t="str">
            <v>Bolivia</v>
          </cell>
          <cell r="G644" t="str">
            <v>Energy</v>
          </cell>
        </row>
        <row r="645">
          <cell r="B645" t="str">
            <v>Bolivia</v>
          </cell>
          <cell r="G645" t="str">
            <v>Manufacturing &amp; Services</v>
          </cell>
        </row>
        <row r="646">
          <cell r="B646" t="str">
            <v>Bolivia</v>
          </cell>
          <cell r="G646" t="str">
            <v>Manufacturing &amp; Services</v>
          </cell>
        </row>
        <row r="647">
          <cell r="B647" t="str">
            <v>Bolivia</v>
          </cell>
          <cell r="G647" t="str">
            <v>Manufacturing &amp; Services</v>
          </cell>
        </row>
        <row r="648">
          <cell r="B648" t="str">
            <v>Bolivia</v>
          </cell>
          <cell r="G648" t="str">
            <v>Manufacturing &amp; Services</v>
          </cell>
        </row>
        <row r="649">
          <cell r="B649" t="str">
            <v>Bolivia</v>
          </cell>
          <cell r="G649" t="str">
            <v>Manufacturing &amp; Services</v>
          </cell>
        </row>
        <row r="650">
          <cell r="B650" t="str">
            <v>Bolivia</v>
          </cell>
          <cell r="G650" t="str">
            <v>Primary</v>
          </cell>
        </row>
        <row r="651">
          <cell r="B651" t="str">
            <v>Bolivia</v>
          </cell>
          <cell r="G651" t="str">
            <v>Infrastructure</v>
          </cell>
        </row>
        <row r="652">
          <cell r="B652" t="str">
            <v>Bolivia</v>
          </cell>
          <cell r="G652" t="str">
            <v>Infrastructure</v>
          </cell>
        </row>
        <row r="653">
          <cell r="B653" t="str">
            <v>Bolivia</v>
          </cell>
          <cell r="G653" t="str">
            <v>Primary</v>
          </cell>
        </row>
        <row r="654">
          <cell r="B654" t="str">
            <v>Bosnia and Herzegovina</v>
          </cell>
          <cell r="G654" t="str">
            <v>Competitive</v>
          </cell>
        </row>
        <row r="655">
          <cell r="B655" t="str">
            <v>Bosnia and Herzegovina</v>
          </cell>
          <cell r="G655" t="str">
            <v>Competitive</v>
          </cell>
        </row>
        <row r="656">
          <cell r="B656" t="str">
            <v>Bosnia and Herzegovina</v>
          </cell>
          <cell r="G656" t="str">
            <v>Competitive</v>
          </cell>
        </row>
        <row r="657">
          <cell r="B657" t="str">
            <v>Bosnia and Herzegovina</v>
          </cell>
          <cell r="G657" t="str">
            <v>Primary</v>
          </cell>
        </row>
        <row r="658">
          <cell r="B658" t="str">
            <v>Bosnia and Herzegovina</v>
          </cell>
          <cell r="G658" t="str">
            <v>Competitive</v>
          </cell>
        </row>
        <row r="659">
          <cell r="B659" t="str">
            <v>Bosnia and Herzegovina</v>
          </cell>
          <cell r="G659" t="str">
            <v>Competitive</v>
          </cell>
        </row>
        <row r="660">
          <cell r="B660" t="str">
            <v>Bosnia and Herzegovina</v>
          </cell>
          <cell r="G660" t="str">
            <v>Competitive</v>
          </cell>
        </row>
        <row r="661">
          <cell r="B661" t="str">
            <v>Bosnia and Herzegovina</v>
          </cell>
          <cell r="G661" t="str">
            <v>Financial</v>
          </cell>
        </row>
        <row r="662">
          <cell r="B662" t="str">
            <v>Bosnia and Herzegovina</v>
          </cell>
          <cell r="G662" t="str">
            <v>Financial</v>
          </cell>
        </row>
        <row r="663">
          <cell r="B663" t="str">
            <v>Bosnia and Herzegovina</v>
          </cell>
          <cell r="G663" t="str">
            <v>Financial</v>
          </cell>
        </row>
        <row r="664">
          <cell r="B664" t="str">
            <v>Bosnia and Herzegovina</v>
          </cell>
          <cell r="G664" t="str">
            <v>Infrastructure</v>
          </cell>
        </row>
        <row r="665">
          <cell r="B665" t="str">
            <v>Brazil</v>
          </cell>
          <cell r="G665" t="str">
            <v>Other</v>
          </cell>
        </row>
        <row r="666">
          <cell r="B666" t="str">
            <v>Brazil</v>
          </cell>
          <cell r="G666" t="str">
            <v>Manufacturing &amp; Services</v>
          </cell>
        </row>
        <row r="667">
          <cell r="B667" t="str">
            <v>Brazil</v>
          </cell>
          <cell r="G667" t="str">
            <v>Infrastructure</v>
          </cell>
        </row>
        <row r="668">
          <cell r="B668" t="str">
            <v>Brazil</v>
          </cell>
          <cell r="G668" t="str">
            <v>Manufacturing &amp; Services</v>
          </cell>
        </row>
        <row r="669">
          <cell r="B669" t="str">
            <v>Brazil</v>
          </cell>
          <cell r="G669" t="str">
            <v>Manufacturing &amp; Services</v>
          </cell>
        </row>
        <row r="670">
          <cell r="B670" t="str">
            <v>Brazil</v>
          </cell>
          <cell r="G670" t="str">
            <v>Services</v>
          </cell>
        </row>
        <row r="671">
          <cell r="B671" t="str">
            <v>Brazil</v>
          </cell>
          <cell r="G671" t="str">
            <v>Infrastructure</v>
          </cell>
        </row>
        <row r="672">
          <cell r="B672" t="str">
            <v>Brazil</v>
          </cell>
          <cell r="G672" t="str">
            <v>Energy</v>
          </cell>
        </row>
        <row r="673">
          <cell r="B673" t="str">
            <v>Brazil</v>
          </cell>
          <cell r="G673" t="str">
            <v>Energy</v>
          </cell>
        </row>
        <row r="674">
          <cell r="B674" t="str">
            <v>Brazil</v>
          </cell>
          <cell r="G674" t="str">
            <v>Energy</v>
          </cell>
        </row>
        <row r="675">
          <cell r="B675" t="str">
            <v>Brazil</v>
          </cell>
          <cell r="G675" t="str">
            <v>Energy</v>
          </cell>
        </row>
        <row r="676">
          <cell r="B676" t="str">
            <v>Brazil</v>
          </cell>
          <cell r="G676" t="str">
            <v>Energy</v>
          </cell>
        </row>
        <row r="677">
          <cell r="B677" t="str">
            <v>Brazil</v>
          </cell>
          <cell r="G677" t="str">
            <v>Energy</v>
          </cell>
        </row>
        <row r="678">
          <cell r="B678" t="str">
            <v>Brazil</v>
          </cell>
          <cell r="G678" t="str">
            <v>Energy</v>
          </cell>
        </row>
        <row r="679">
          <cell r="B679" t="str">
            <v>Brazil</v>
          </cell>
          <cell r="G679" t="str">
            <v>Manufacturing &amp; Services</v>
          </cell>
        </row>
        <row r="680">
          <cell r="B680" t="str">
            <v>Brazil</v>
          </cell>
          <cell r="G680" t="str">
            <v>Manufacturing &amp; Services</v>
          </cell>
        </row>
        <row r="681">
          <cell r="B681" t="str">
            <v>Brazil</v>
          </cell>
          <cell r="G681" t="str">
            <v>Manufacturing &amp; Services</v>
          </cell>
        </row>
        <row r="682">
          <cell r="B682" t="str">
            <v>Brazil</v>
          </cell>
          <cell r="G682" t="str">
            <v>Manufacturing &amp; Services</v>
          </cell>
        </row>
        <row r="683">
          <cell r="B683" t="str">
            <v>Brazil</v>
          </cell>
          <cell r="G683" t="str">
            <v>Manufacturing &amp; Services</v>
          </cell>
        </row>
        <row r="684">
          <cell r="B684" t="str">
            <v>Brazil</v>
          </cell>
          <cell r="G684" t="str">
            <v>Manufacturing &amp; Services</v>
          </cell>
        </row>
        <row r="685">
          <cell r="B685" t="str">
            <v>Brazil</v>
          </cell>
          <cell r="G685" t="str">
            <v>Manufacturing &amp; Services</v>
          </cell>
        </row>
        <row r="686">
          <cell r="B686" t="str">
            <v>Brazil</v>
          </cell>
          <cell r="G686" t="str">
            <v>Infrastructure</v>
          </cell>
        </row>
        <row r="687">
          <cell r="B687" t="str">
            <v>Brazil</v>
          </cell>
          <cell r="G687" t="str">
            <v>Energy</v>
          </cell>
        </row>
        <row r="688">
          <cell r="B688" t="str">
            <v>Brazil</v>
          </cell>
          <cell r="G688" t="str">
            <v>Energy</v>
          </cell>
        </row>
        <row r="689">
          <cell r="B689" t="str">
            <v>Brazil</v>
          </cell>
          <cell r="G689" t="str">
            <v>Energy</v>
          </cell>
        </row>
        <row r="690">
          <cell r="B690" t="str">
            <v>Brazil</v>
          </cell>
          <cell r="G690" t="str">
            <v>Manufacturing &amp; Services</v>
          </cell>
        </row>
        <row r="691">
          <cell r="B691" t="str">
            <v>Brazil</v>
          </cell>
          <cell r="G691" t="str">
            <v>Manufacturing &amp; Services</v>
          </cell>
        </row>
        <row r="692">
          <cell r="B692" t="str">
            <v>Brazil</v>
          </cell>
          <cell r="G692" t="str">
            <v>Manufacturing &amp; Services</v>
          </cell>
        </row>
        <row r="693">
          <cell r="B693" t="str">
            <v>Brazil</v>
          </cell>
          <cell r="G693" t="str">
            <v>Manufacturing &amp; Services</v>
          </cell>
        </row>
        <row r="694">
          <cell r="B694" t="str">
            <v>Brazil</v>
          </cell>
          <cell r="G694" t="str">
            <v>Manufacturing &amp; Services</v>
          </cell>
        </row>
        <row r="695">
          <cell r="B695" t="str">
            <v>Brazil</v>
          </cell>
          <cell r="G695" t="str">
            <v>Energy</v>
          </cell>
        </row>
        <row r="696">
          <cell r="B696" t="str">
            <v>Brazil</v>
          </cell>
          <cell r="G696" t="str">
            <v>Energy</v>
          </cell>
        </row>
        <row r="697">
          <cell r="B697" t="str">
            <v>Brazil</v>
          </cell>
          <cell r="G697" t="str">
            <v>Energy</v>
          </cell>
        </row>
        <row r="698">
          <cell r="B698" t="str">
            <v>Brazil</v>
          </cell>
          <cell r="G698" t="str">
            <v>Energy</v>
          </cell>
        </row>
        <row r="699">
          <cell r="B699" t="str">
            <v>Brazil</v>
          </cell>
          <cell r="G699" t="str">
            <v>Energy</v>
          </cell>
        </row>
        <row r="700">
          <cell r="B700" t="str">
            <v>Brazil</v>
          </cell>
          <cell r="G700" t="str">
            <v>Energy</v>
          </cell>
        </row>
        <row r="701">
          <cell r="B701" t="str">
            <v>Brazil</v>
          </cell>
          <cell r="G701" t="str">
            <v>Energy</v>
          </cell>
        </row>
        <row r="702">
          <cell r="B702" t="str">
            <v>Brazil</v>
          </cell>
          <cell r="G702" t="str">
            <v>Manufacturing &amp; Services</v>
          </cell>
        </row>
        <row r="703">
          <cell r="B703" t="str">
            <v>Brazil</v>
          </cell>
          <cell r="G703" t="str">
            <v>Other</v>
          </cell>
        </row>
        <row r="704">
          <cell r="B704" t="str">
            <v>Brazil</v>
          </cell>
          <cell r="G704" t="str">
            <v>Primary</v>
          </cell>
        </row>
        <row r="705">
          <cell r="B705" t="str">
            <v>Brazil</v>
          </cell>
          <cell r="G705" t="str">
            <v>Manufacturing &amp; Services</v>
          </cell>
        </row>
        <row r="706">
          <cell r="B706" t="str">
            <v>Brazil</v>
          </cell>
          <cell r="G706" t="str">
            <v>Manufacturing &amp; Services</v>
          </cell>
        </row>
        <row r="707">
          <cell r="B707" t="str">
            <v>Brazil</v>
          </cell>
          <cell r="G707" t="str">
            <v>Manufacturing &amp; Services</v>
          </cell>
        </row>
        <row r="708">
          <cell r="B708" t="str">
            <v>Brazil</v>
          </cell>
          <cell r="G708" t="str">
            <v>Infrastructure</v>
          </cell>
        </row>
        <row r="709">
          <cell r="B709" t="str">
            <v>Brazil</v>
          </cell>
          <cell r="G709" t="str">
            <v>Infrastructure</v>
          </cell>
        </row>
        <row r="710">
          <cell r="B710" t="str">
            <v>Brazil</v>
          </cell>
          <cell r="G710" t="str">
            <v>Energy</v>
          </cell>
        </row>
        <row r="711">
          <cell r="B711" t="str">
            <v>Brazil</v>
          </cell>
          <cell r="G711" t="str">
            <v>Energy</v>
          </cell>
        </row>
        <row r="712">
          <cell r="B712" t="str">
            <v>Brazil</v>
          </cell>
          <cell r="G712" t="str">
            <v>Energy</v>
          </cell>
        </row>
        <row r="713">
          <cell r="B713" t="str">
            <v>Brazil</v>
          </cell>
          <cell r="G713" t="str">
            <v>Energy</v>
          </cell>
        </row>
        <row r="714">
          <cell r="B714" t="str">
            <v>Brazil</v>
          </cell>
          <cell r="G714" t="str">
            <v>Energy</v>
          </cell>
        </row>
        <row r="715">
          <cell r="B715" t="str">
            <v>Brazil</v>
          </cell>
          <cell r="G715" t="str">
            <v>Energy</v>
          </cell>
        </row>
        <row r="716">
          <cell r="B716" t="str">
            <v>Brazil</v>
          </cell>
          <cell r="G716" t="str">
            <v>Energy</v>
          </cell>
        </row>
        <row r="717">
          <cell r="B717" t="str">
            <v>Brazil</v>
          </cell>
          <cell r="G717" t="str">
            <v>Infrastructure</v>
          </cell>
        </row>
        <row r="718">
          <cell r="B718" t="str">
            <v>Brazil</v>
          </cell>
          <cell r="G718" t="str">
            <v>Infrastructure</v>
          </cell>
        </row>
        <row r="719">
          <cell r="B719" t="str">
            <v>Brazil</v>
          </cell>
          <cell r="G719" t="str">
            <v>Infrastructure</v>
          </cell>
        </row>
        <row r="720">
          <cell r="B720" t="str">
            <v>Brazil</v>
          </cell>
          <cell r="G720" t="str">
            <v>Infrastructure</v>
          </cell>
        </row>
        <row r="721">
          <cell r="B721" t="str">
            <v>Brazil</v>
          </cell>
          <cell r="G721" t="str">
            <v>Infrastructure</v>
          </cell>
        </row>
        <row r="722">
          <cell r="B722" t="str">
            <v>Brazil</v>
          </cell>
          <cell r="G722" t="str">
            <v>Energy</v>
          </cell>
        </row>
        <row r="723">
          <cell r="B723" t="str">
            <v>Brazil</v>
          </cell>
          <cell r="G723" t="str">
            <v>Energy</v>
          </cell>
        </row>
        <row r="724">
          <cell r="B724" t="str">
            <v>Brazil</v>
          </cell>
          <cell r="G724" t="str">
            <v>Energy</v>
          </cell>
        </row>
        <row r="725">
          <cell r="B725" t="str">
            <v>Brazil</v>
          </cell>
          <cell r="G725" t="str">
            <v>Energy</v>
          </cell>
        </row>
        <row r="726">
          <cell r="B726" t="str">
            <v>Brazil</v>
          </cell>
          <cell r="G726" t="str">
            <v>Energy</v>
          </cell>
        </row>
        <row r="727">
          <cell r="B727" t="str">
            <v>Brazil</v>
          </cell>
          <cell r="G727" t="str">
            <v>Energy</v>
          </cell>
        </row>
        <row r="728">
          <cell r="B728" t="str">
            <v>Brazil</v>
          </cell>
          <cell r="G728" t="str">
            <v>Infrastructure</v>
          </cell>
        </row>
        <row r="729">
          <cell r="B729" t="str">
            <v>Brazil</v>
          </cell>
          <cell r="G729" t="str">
            <v>Infrastructure</v>
          </cell>
        </row>
        <row r="730">
          <cell r="B730" t="str">
            <v>Brazil</v>
          </cell>
          <cell r="G730" t="str">
            <v>Infrastructure</v>
          </cell>
        </row>
        <row r="731">
          <cell r="B731" t="str">
            <v>Brazil</v>
          </cell>
          <cell r="G731" t="str">
            <v>Infrastructure</v>
          </cell>
        </row>
        <row r="732">
          <cell r="B732" t="str">
            <v>Brazil</v>
          </cell>
          <cell r="G732" t="str">
            <v>Infrastructure</v>
          </cell>
        </row>
        <row r="733">
          <cell r="B733" t="str">
            <v>Brazil</v>
          </cell>
          <cell r="G733" t="str">
            <v>Infrastructure</v>
          </cell>
        </row>
        <row r="734">
          <cell r="B734" t="str">
            <v>Brazil</v>
          </cell>
          <cell r="G734" t="str">
            <v>Infrastructure</v>
          </cell>
        </row>
        <row r="735">
          <cell r="B735" t="str">
            <v>Brazil</v>
          </cell>
          <cell r="G735" t="str">
            <v>Primary</v>
          </cell>
        </row>
        <row r="736">
          <cell r="B736" t="str">
            <v>Brazil</v>
          </cell>
          <cell r="G736" t="str">
            <v>Infrastructure</v>
          </cell>
        </row>
        <row r="737">
          <cell r="B737" t="str">
            <v>Brazil</v>
          </cell>
          <cell r="G737" t="str">
            <v>Infrastructure</v>
          </cell>
        </row>
        <row r="738">
          <cell r="B738" t="str">
            <v>Brazil</v>
          </cell>
          <cell r="G738" t="str">
            <v>Infrastructure</v>
          </cell>
        </row>
        <row r="739">
          <cell r="B739" t="str">
            <v>Brazil</v>
          </cell>
          <cell r="G739" t="str">
            <v>Infrastructure</v>
          </cell>
        </row>
        <row r="740">
          <cell r="B740" t="str">
            <v>Brazil</v>
          </cell>
          <cell r="G740" t="str">
            <v>Infrastructure</v>
          </cell>
        </row>
        <row r="741">
          <cell r="B741" t="str">
            <v>Brazil</v>
          </cell>
          <cell r="G741" t="str">
            <v>Infrastructure</v>
          </cell>
        </row>
        <row r="742">
          <cell r="B742" t="str">
            <v>Brazil</v>
          </cell>
          <cell r="G742" t="str">
            <v>Infrastructure</v>
          </cell>
        </row>
        <row r="743">
          <cell r="B743" t="str">
            <v>Brazil</v>
          </cell>
          <cell r="G743" t="str">
            <v>Infrastructure</v>
          </cell>
        </row>
        <row r="744">
          <cell r="B744" t="str">
            <v>Brazil</v>
          </cell>
          <cell r="G744" t="str">
            <v>Infrastructure</v>
          </cell>
        </row>
        <row r="745">
          <cell r="B745" t="str">
            <v>Brazil</v>
          </cell>
          <cell r="G745" t="str">
            <v>Infrastructure</v>
          </cell>
        </row>
        <row r="746">
          <cell r="B746" t="str">
            <v>Brazil</v>
          </cell>
          <cell r="G746" t="str">
            <v>Infrastructure</v>
          </cell>
        </row>
        <row r="747">
          <cell r="B747" t="str">
            <v>Brazil</v>
          </cell>
          <cell r="G747" t="str">
            <v>Energy</v>
          </cell>
        </row>
        <row r="748">
          <cell r="B748" t="str">
            <v>Brazil</v>
          </cell>
          <cell r="G748" t="str">
            <v>Infrastructure</v>
          </cell>
        </row>
        <row r="749">
          <cell r="B749" t="str">
            <v>Brazil</v>
          </cell>
          <cell r="G749" t="str">
            <v>Infrastructure</v>
          </cell>
        </row>
        <row r="750">
          <cell r="B750" t="str">
            <v>Brazil</v>
          </cell>
          <cell r="G750" t="str">
            <v>Infrastructure</v>
          </cell>
        </row>
        <row r="751">
          <cell r="B751" t="str">
            <v>Brazil</v>
          </cell>
          <cell r="G751" t="str">
            <v>Financial</v>
          </cell>
        </row>
        <row r="752">
          <cell r="B752" t="str">
            <v>Brazil</v>
          </cell>
          <cell r="G752" t="str">
            <v>Infrastructure</v>
          </cell>
        </row>
        <row r="753">
          <cell r="B753" t="str">
            <v>Brazil</v>
          </cell>
          <cell r="G753" t="str">
            <v>Infrastructure</v>
          </cell>
        </row>
        <row r="754">
          <cell r="B754" t="str">
            <v>Brazil</v>
          </cell>
          <cell r="G754" t="str">
            <v>Other</v>
          </cell>
        </row>
        <row r="755">
          <cell r="B755" t="str">
            <v>Brazil</v>
          </cell>
          <cell r="G755" t="str">
            <v>Financial</v>
          </cell>
        </row>
        <row r="756">
          <cell r="B756" t="str">
            <v>Brazil</v>
          </cell>
          <cell r="G756" t="str">
            <v>Infrastructure</v>
          </cell>
        </row>
        <row r="757">
          <cell r="B757" t="str">
            <v>Brazil</v>
          </cell>
          <cell r="G757" t="str">
            <v>Other</v>
          </cell>
        </row>
        <row r="758">
          <cell r="B758" t="str">
            <v>Brazil</v>
          </cell>
          <cell r="G758" t="str">
            <v>Infrastructure</v>
          </cell>
        </row>
        <row r="759">
          <cell r="B759" t="str">
            <v>Brazil</v>
          </cell>
          <cell r="G759" t="str">
            <v>Financial</v>
          </cell>
        </row>
        <row r="760">
          <cell r="B760" t="str">
            <v>Brazil</v>
          </cell>
          <cell r="G760" t="str">
            <v>Infrastructure</v>
          </cell>
        </row>
        <row r="761">
          <cell r="B761" t="str">
            <v>Brazil</v>
          </cell>
          <cell r="G761" t="str">
            <v>Infrastructure</v>
          </cell>
        </row>
        <row r="762">
          <cell r="B762" t="str">
            <v>Brazil</v>
          </cell>
          <cell r="G762" t="str">
            <v>Infrastructure</v>
          </cell>
        </row>
        <row r="763">
          <cell r="B763" t="str">
            <v>Brazil</v>
          </cell>
          <cell r="G763" t="str">
            <v>Financial</v>
          </cell>
        </row>
        <row r="764">
          <cell r="B764" t="str">
            <v>Brazil</v>
          </cell>
          <cell r="G764" t="str">
            <v>Infrastructure</v>
          </cell>
        </row>
        <row r="765">
          <cell r="B765" t="str">
            <v>Brazil</v>
          </cell>
          <cell r="G765" t="str">
            <v>Infrastructure</v>
          </cell>
        </row>
        <row r="766">
          <cell r="B766" t="str">
            <v>Brazil</v>
          </cell>
          <cell r="G766" t="str">
            <v>Infrastructure</v>
          </cell>
        </row>
        <row r="767">
          <cell r="B767" t="str">
            <v>Brazil</v>
          </cell>
          <cell r="G767" t="str">
            <v>Infrastructure</v>
          </cell>
        </row>
        <row r="768">
          <cell r="B768" t="str">
            <v>Brazil</v>
          </cell>
          <cell r="G768" t="str">
            <v>Infrastructure</v>
          </cell>
        </row>
        <row r="769">
          <cell r="B769" t="str">
            <v>Brazil</v>
          </cell>
          <cell r="G769" t="str">
            <v>Infrastructure</v>
          </cell>
        </row>
        <row r="770">
          <cell r="B770" t="str">
            <v>Brazil</v>
          </cell>
          <cell r="G770" t="str">
            <v>Infrastructure</v>
          </cell>
        </row>
        <row r="771">
          <cell r="B771" t="str">
            <v>Brazil</v>
          </cell>
          <cell r="G771" t="str">
            <v>Infrastructure</v>
          </cell>
        </row>
        <row r="772">
          <cell r="B772" t="str">
            <v>Brazil</v>
          </cell>
          <cell r="G772" t="str">
            <v>Infrastructure</v>
          </cell>
        </row>
        <row r="773">
          <cell r="B773" t="str">
            <v>Brazil</v>
          </cell>
          <cell r="G773" t="str">
            <v>Infrastructure</v>
          </cell>
        </row>
        <row r="774">
          <cell r="B774" t="str">
            <v>Brazil</v>
          </cell>
          <cell r="G774" t="str">
            <v>Infrastructure</v>
          </cell>
        </row>
        <row r="775">
          <cell r="B775" t="str">
            <v>Brazil</v>
          </cell>
          <cell r="G775" t="str">
            <v>Infrastructure</v>
          </cell>
        </row>
        <row r="776">
          <cell r="B776" t="str">
            <v>Brazil</v>
          </cell>
          <cell r="G776" t="str">
            <v>Infrastructure</v>
          </cell>
        </row>
        <row r="777">
          <cell r="B777" t="str">
            <v>Brazil</v>
          </cell>
          <cell r="G777" t="str">
            <v>Infrastructure</v>
          </cell>
        </row>
        <row r="778">
          <cell r="B778" t="str">
            <v>Brazil</v>
          </cell>
          <cell r="G778" t="str">
            <v>Infrastructure</v>
          </cell>
        </row>
        <row r="779">
          <cell r="B779" t="str">
            <v>Brazil</v>
          </cell>
          <cell r="G779" t="str">
            <v>Infrastructure</v>
          </cell>
        </row>
        <row r="780">
          <cell r="B780" t="str">
            <v>Brazil</v>
          </cell>
          <cell r="G780" t="str">
            <v>Infrastructure</v>
          </cell>
        </row>
        <row r="781">
          <cell r="B781" t="str">
            <v>Brazil</v>
          </cell>
          <cell r="G781" t="str">
            <v>Infrastructure</v>
          </cell>
        </row>
        <row r="782">
          <cell r="B782" t="str">
            <v>Brazil</v>
          </cell>
          <cell r="G782" t="str">
            <v>Infrastructure</v>
          </cell>
        </row>
        <row r="783">
          <cell r="B783" t="str">
            <v>Brazil</v>
          </cell>
          <cell r="G783" t="str">
            <v>Energy</v>
          </cell>
        </row>
        <row r="784">
          <cell r="B784" t="str">
            <v>Brazil</v>
          </cell>
          <cell r="G784" t="str">
            <v>Financial</v>
          </cell>
        </row>
        <row r="785">
          <cell r="B785" t="str">
            <v>Brazil</v>
          </cell>
          <cell r="G785" t="str">
            <v>Financial</v>
          </cell>
        </row>
        <row r="786">
          <cell r="B786" t="str">
            <v>Brazil</v>
          </cell>
          <cell r="G786" t="str">
            <v>Financial</v>
          </cell>
        </row>
        <row r="787">
          <cell r="B787" t="str">
            <v>Brazil</v>
          </cell>
          <cell r="G787" t="str">
            <v>Infrastructure</v>
          </cell>
        </row>
        <row r="788">
          <cell r="B788" t="str">
            <v>Brazil</v>
          </cell>
          <cell r="G788" t="str">
            <v>Infrastructure</v>
          </cell>
        </row>
        <row r="789">
          <cell r="B789" t="str">
            <v>Brazil</v>
          </cell>
          <cell r="G789" t="str">
            <v>Infrastructure</v>
          </cell>
        </row>
        <row r="790">
          <cell r="B790" t="str">
            <v>Brazil</v>
          </cell>
          <cell r="G790" t="str">
            <v>Infrastructure</v>
          </cell>
        </row>
        <row r="791">
          <cell r="B791" t="str">
            <v>Brazil</v>
          </cell>
          <cell r="G791" t="str">
            <v>Infrastructure</v>
          </cell>
        </row>
        <row r="792">
          <cell r="B792" t="str">
            <v>Brazil</v>
          </cell>
          <cell r="G792" t="str">
            <v>Infrastructure</v>
          </cell>
        </row>
        <row r="793">
          <cell r="B793" t="str">
            <v>Brazil</v>
          </cell>
          <cell r="G793" t="str">
            <v>Infrastructure</v>
          </cell>
        </row>
        <row r="794">
          <cell r="B794" t="str">
            <v>Brazil</v>
          </cell>
          <cell r="G794" t="str">
            <v>Infrastructure</v>
          </cell>
        </row>
        <row r="795">
          <cell r="B795" t="str">
            <v>Brazil</v>
          </cell>
          <cell r="G795" t="str">
            <v>Infrastructure</v>
          </cell>
        </row>
        <row r="796">
          <cell r="B796" t="str">
            <v>Brazil</v>
          </cell>
          <cell r="G796" t="str">
            <v>Infrastructure</v>
          </cell>
        </row>
        <row r="797">
          <cell r="B797" t="str">
            <v>Brazil</v>
          </cell>
          <cell r="G797" t="str">
            <v>Infrastructure</v>
          </cell>
        </row>
        <row r="798">
          <cell r="B798" t="str">
            <v>Brazil</v>
          </cell>
          <cell r="G798" t="str">
            <v>Infrastructure</v>
          </cell>
        </row>
        <row r="799">
          <cell r="B799" t="str">
            <v>Brazil</v>
          </cell>
          <cell r="G799" t="str">
            <v>Infrastructure</v>
          </cell>
        </row>
        <row r="800">
          <cell r="B800" t="str">
            <v>Brazil</v>
          </cell>
          <cell r="G800" t="str">
            <v>Infrastructure</v>
          </cell>
        </row>
        <row r="801">
          <cell r="B801" t="str">
            <v>Brazil</v>
          </cell>
          <cell r="G801" t="str">
            <v>Infrastructure</v>
          </cell>
        </row>
        <row r="802">
          <cell r="B802" t="str">
            <v>Brazil</v>
          </cell>
          <cell r="G802" t="str">
            <v>Infrastructure</v>
          </cell>
        </row>
        <row r="803">
          <cell r="B803" t="str">
            <v>Brazil</v>
          </cell>
          <cell r="G803" t="str">
            <v>Infrastructure</v>
          </cell>
        </row>
        <row r="804">
          <cell r="B804" t="str">
            <v>Brazil</v>
          </cell>
          <cell r="G804" t="str">
            <v>Infrastructure</v>
          </cell>
        </row>
        <row r="805">
          <cell r="B805" t="str">
            <v>Brazil</v>
          </cell>
          <cell r="G805" t="str">
            <v>Infrastructure</v>
          </cell>
        </row>
        <row r="806">
          <cell r="B806" t="str">
            <v>Brazil</v>
          </cell>
          <cell r="G806" t="str">
            <v>Infrastructure</v>
          </cell>
        </row>
        <row r="807">
          <cell r="B807" t="str">
            <v>Brazil</v>
          </cell>
          <cell r="G807" t="str">
            <v>Infrastructure</v>
          </cell>
        </row>
        <row r="808">
          <cell r="B808" t="str">
            <v>Brazil</v>
          </cell>
          <cell r="G808" t="str">
            <v>Infrastructure</v>
          </cell>
        </row>
        <row r="809">
          <cell r="B809" t="str">
            <v>Brazil</v>
          </cell>
          <cell r="G809" t="str">
            <v>Infrastructure</v>
          </cell>
        </row>
        <row r="810">
          <cell r="B810" t="str">
            <v>Brazil</v>
          </cell>
          <cell r="G810" t="str">
            <v>Infrastructure</v>
          </cell>
        </row>
        <row r="811">
          <cell r="B811" t="str">
            <v>Brazil</v>
          </cell>
          <cell r="G811" t="str">
            <v>Infrastructure</v>
          </cell>
        </row>
        <row r="812">
          <cell r="B812" t="str">
            <v>Brazil</v>
          </cell>
          <cell r="G812" t="str">
            <v>Infrastructure</v>
          </cell>
        </row>
        <row r="813">
          <cell r="B813" t="str">
            <v>Brazil</v>
          </cell>
          <cell r="G813" t="str">
            <v>Infrastructure</v>
          </cell>
        </row>
        <row r="814">
          <cell r="B814" t="str">
            <v>Brazil</v>
          </cell>
          <cell r="G814" t="str">
            <v>Infrastructure</v>
          </cell>
        </row>
        <row r="815">
          <cell r="B815" t="str">
            <v>Brazil</v>
          </cell>
          <cell r="G815" t="str">
            <v>Infrastructure</v>
          </cell>
        </row>
        <row r="816">
          <cell r="B816" t="str">
            <v>Brazil</v>
          </cell>
          <cell r="G816" t="str">
            <v>Infrastructure</v>
          </cell>
        </row>
        <row r="817">
          <cell r="B817" t="str">
            <v>Brazil</v>
          </cell>
          <cell r="G817" t="str">
            <v>Infrastructure</v>
          </cell>
        </row>
        <row r="818">
          <cell r="B818" t="str">
            <v>Brazil</v>
          </cell>
          <cell r="G818" t="str">
            <v>Infrastructure</v>
          </cell>
        </row>
        <row r="819">
          <cell r="B819" t="str">
            <v>Brazil</v>
          </cell>
          <cell r="G819" t="str">
            <v>Infrastructure</v>
          </cell>
        </row>
        <row r="820">
          <cell r="B820" t="str">
            <v>Brazil</v>
          </cell>
          <cell r="G820" t="str">
            <v>Infrastructure</v>
          </cell>
        </row>
        <row r="821">
          <cell r="B821" t="str">
            <v>Brazil</v>
          </cell>
          <cell r="G821" t="str">
            <v>Infrastructure</v>
          </cell>
        </row>
        <row r="822">
          <cell r="B822" t="str">
            <v>Brazil</v>
          </cell>
          <cell r="G822" t="str">
            <v>Infrastructure</v>
          </cell>
        </row>
        <row r="823">
          <cell r="B823" t="str">
            <v>Brazil</v>
          </cell>
          <cell r="G823" t="str">
            <v>Energy</v>
          </cell>
        </row>
        <row r="824">
          <cell r="B824" t="str">
            <v>Brazil</v>
          </cell>
          <cell r="G824" t="str">
            <v>Financial</v>
          </cell>
        </row>
        <row r="825">
          <cell r="B825" t="str">
            <v>Brazil</v>
          </cell>
          <cell r="G825" t="str">
            <v>Manufacturing &amp; Services</v>
          </cell>
        </row>
        <row r="826">
          <cell r="B826" t="str">
            <v>Brazil</v>
          </cell>
          <cell r="G826" t="str">
            <v>Other</v>
          </cell>
        </row>
        <row r="827">
          <cell r="B827" t="str">
            <v>Brazil</v>
          </cell>
          <cell r="G827" t="str">
            <v>Infrastructure</v>
          </cell>
        </row>
        <row r="828">
          <cell r="B828" t="str">
            <v>Brazil</v>
          </cell>
          <cell r="G828" t="str">
            <v>Infrastructure</v>
          </cell>
        </row>
        <row r="829">
          <cell r="B829" t="str">
            <v>Brazil</v>
          </cell>
          <cell r="G829" t="str">
            <v>Energy</v>
          </cell>
        </row>
        <row r="830">
          <cell r="B830" t="str">
            <v>Brazil</v>
          </cell>
          <cell r="G830" t="str">
            <v>Financial</v>
          </cell>
        </row>
        <row r="831">
          <cell r="B831" t="str">
            <v>Brazil</v>
          </cell>
          <cell r="G831" t="str">
            <v>Infrastructure</v>
          </cell>
        </row>
        <row r="832">
          <cell r="B832" t="str">
            <v>Brazil</v>
          </cell>
          <cell r="G832" t="str">
            <v>Infrastructure</v>
          </cell>
        </row>
        <row r="833">
          <cell r="B833" t="str">
            <v>Brazil</v>
          </cell>
          <cell r="G833" t="str">
            <v>Infrastructure</v>
          </cell>
        </row>
        <row r="834">
          <cell r="B834" t="str">
            <v>Brazil</v>
          </cell>
          <cell r="G834" t="str">
            <v>Infrastructure</v>
          </cell>
        </row>
        <row r="835">
          <cell r="B835" t="str">
            <v>Brazil</v>
          </cell>
          <cell r="G835" t="str">
            <v>Infrastructure</v>
          </cell>
        </row>
        <row r="836">
          <cell r="B836" t="str">
            <v>Brazil</v>
          </cell>
          <cell r="G836" t="str">
            <v>Infrastructure</v>
          </cell>
        </row>
        <row r="837">
          <cell r="B837" t="str">
            <v>Brazil</v>
          </cell>
          <cell r="G837" t="str">
            <v>Infrastructure</v>
          </cell>
        </row>
        <row r="838">
          <cell r="B838" t="str">
            <v>Brazil</v>
          </cell>
          <cell r="G838" t="str">
            <v>Infrastructure</v>
          </cell>
        </row>
        <row r="839">
          <cell r="B839" t="str">
            <v>Brazil</v>
          </cell>
          <cell r="G839" t="str">
            <v>Infrastructure</v>
          </cell>
        </row>
        <row r="840">
          <cell r="B840" t="str">
            <v>Brazil</v>
          </cell>
          <cell r="G840" t="str">
            <v>Financial</v>
          </cell>
        </row>
        <row r="841">
          <cell r="B841" t="str">
            <v>Brazil</v>
          </cell>
          <cell r="G841" t="str">
            <v>Financial</v>
          </cell>
        </row>
        <row r="842">
          <cell r="B842" t="str">
            <v>Brazil</v>
          </cell>
          <cell r="G842" t="str">
            <v>Financial</v>
          </cell>
        </row>
        <row r="843">
          <cell r="B843" t="str">
            <v>Brazil</v>
          </cell>
          <cell r="G843" t="str">
            <v>Infrastructure</v>
          </cell>
        </row>
        <row r="844">
          <cell r="B844" t="str">
            <v>Brazil</v>
          </cell>
          <cell r="G844" t="str">
            <v>Infrastructure</v>
          </cell>
        </row>
        <row r="845">
          <cell r="B845" t="str">
            <v>Brazil</v>
          </cell>
          <cell r="G845" t="str">
            <v>Infrastructure</v>
          </cell>
        </row>
        <row r="846">
          <cell r="B846" t="str">
            <v>Brazil</v>
          </cell>
          <cell r="G846" t="str">
            <v>Infrastructure</v>
          </cell>
        </row>
        <row r="847">
          <cell r="B847" t="str">
            <v>Brazil</v>
          </cell>
          <cell r="G847" t="str">
            <v>Infrastructure</v>
          </cell>
        </row>
        <row r="848">
          <cell r="B848" t="str">
            <v>Brazil</v>
          </cell>
          <cell r="G848" t="str">
            <v>Infrastructure</v>
          </cell>
        </row>
        <row r="849">
          <cell r="B849" t="str">
            <v>Brazil</v>
          </cell>
          <cell r="G849" t="str">
            <v>Primary</v>
          </cell>
        </row>
        <row r="850">
          <cell r="B850" t="str">
            <v>Brazil</v>
          </cell>
          <cell r="G850" t="str">
            <v>Infrastructure</v>
          </cell>
        </row>
        <row r="851">
          <cell r="B851" t="str">
            <v>Brazil</v>
          </cell>
          <cell r="G851" t="str">
            <v>Infrastructure</v>
          </cell>
        </row>
        <row r="852">
          <cell r="B852" t="str">
            <v>Brazil</v>
          </cell>
          <cell r="G852" t="str">
            <v>Infrastructure</v>
          </cell>
        </row>
        <row r="853">
          <cell r="B853" t="str">
            <v>Brazil</v>
          </cell>
          <cell r="G853" t="str">
            <v>Financial</v>
          </cell>
        </row>
        <row r="854">
          <cell r="B854" t="str">
            <v>Brazil</v>
          </cell>
          <cell r="G854" t="str">
            <v>Infrastructure</v>
          </cell>
        </row>
        <row r="855">
          <cell r="B855" t="str">
            <v>Brazil</v>
          </cell>
          <cell r="G855" t="str">
            <v>Infrastructure</v>
          </cell>
        </row>
        <row r="856">
          <cell r="B856" t="str">
            <v>Brazil</v>
          </cell>
          <cell r="G856" t="str">
            <v>Infrastructure</v>
          </cell>
        </row>
        <row r="857">
          <cell r="B857" t="str">
            <v>Brazil</v>
          </cell>
          <cell r="G857" t="str">
            <v>Infrastructure</v>
          </cell>
        </row>
        <row r="858">
          <cell r="B858" t="str">
            <v>Brazil</v>
          </cell>
          <cell r="G858" t="str">
            <v>Infrastructure</v>
          </cell>
        </row>
        <row r="859">
          <cell r="B859" t="str">
            <v>Brazil</v>
          </cell>
          <cell r="G859" t="str">
            <v>Infrastructure</v>
          </cell>
        </row>
        <row r="860">
          <cell r="B860" t="str">
            <v>Brazil</v>
          </cell>
          <cell r="G860" t="str">
            <v>Infrastructure</v>
          </cell>
        </row>
        <row r="861">
          <cell r="B861" t="str">
            <v>Brazil</v>
          </cell>
          <cell r="G861" t="str">
            <v>Infrastructure</v>
          </cell>
        </row>
        <row r="862">
          <cell r="B862" t="str">
            <v>Brazil</v>
          </cell>
          <cell r="G862" t="str">
            <v>Infrastructure</v>
          </cell>
        </row>
        <row r="863">
          <cell r="B863" t="str">
            <v>Brazil</v>
          </cell>
          <cell r="G863" t="str">
            <v>Infrastructure</v>
          </cell>
        </row>
        <row r="864">
          <cell r="B864" t="str">
            <v>Brazil</v>
          </cell>
          <cell r="G864" t="str">
            <v>Infrastructure</v>
          </cell>
        </row>
        <row r="865">
          <cell r="B865" t="str">
            <v>Brazil</v>
          </cell>
          <cell r="G865" t="str">
            <v>Infrastructure</v>
          </cell>
        </row>
        <row r="866">
          <cell r="B866" t="str">
            <v>Brazil</v>
          </cell>
          <cell r="G866" t="str">
            <v>Infrastructure</v>
          </cell>
        </row>
        <row r="867">
          <cell r="B867" t="str">
            <v>Brazil</v>
          </cell>
          <cell r="G867" t="str">
            <v>Infrastructure</v>
          </cell>
        </row>
        <row r="868">
          <cell r="B868" t="str">
            <v>Bulgaria</v>
          </cell>
          <cell r="G868" t="str">
            <v>Energy</v>
          </cell>
        </row>
        <row r="869">
          <cell r="B869" t="str">
            <v>Bulgaria</v>
          </cell>
          <cell r="G869" t="str">
            <v>Financial</v>
          </cell>
        </row>
        <row r="870">
          <cell r="B870" t="str">
            <v>Bulgaria</v>
          </cell>
          <cell r="G870" t="str">
            <v>Infrastructure</v>
          </cell>
        </row>
        <row r="871">
          <cell r="B871" t="str">
            <v>Bulgaria</v>
          </cell>
          <cell r="G871" t="str">
            <v>Services</v>
          </cell>
        </row>
        <row r="872">
          <cell r="B872" t="str">
            <v>Bulgaria</v>
          </cell>
          <cell r="G872" t="str">
            <v>Manufacturing &amp; Services</v>
          </cell>
        </row>
        <row r="873">
          <cell r="B873" t="str">
            <v>Bulgaria</v>
          </cell>
          <cell r="G873" t="str">
            <v>Manufacturing &amp; Services</v>
          </cell>
        </row>
        <row r="874">
          <cell r="B874" t="str">
            <v>Bulgaria</v>
          </cell>
          <cell r="G874" t="str">
            <v>Manufacturing &amp; Services</v>
          </cell>
        </row>
        <row r="875">
          <cell r="B875" t="str">
            <v>Bulgaria</v>
          </cell>
          <cell r="G875" t="str">
            <v>Manufacturing &amp; Services</v>
          </cell>
        </row>
        <row r="876">
          <cell r="B876" t="str">
            <v>Bulgaria</v>
          </cell>
          <cell r="G876" t="str">
            <v>Manufacturing &amp; Services</v>
          </cell>
        </row>
        <row r="877">
          <cell r="B877" t="str">
            <v>Bulgaria</v>
          </cell>
          <cell r="G877" t="str">
            <v>Manufacturing &amp; Services</v>
          </cell>
        </row>
        <row r="878">
          <cell r="B878" t="str">
            <v>Bulgaria</v>
          </cell>
          <cell r="G878" t="str">
            <v>Manufacturing &amp; Services</v>
          </cell>
        </row>
        <row r="879">
          <cell r="B879" t="str">
            <v>Bulgaria</v>
          </cell>
          <cell r="G879" t="str">
            <v>Manufacturing &amp; Services</v>
          </cell>
        </row>
        <row r="880">
          <cell r="B880" t="str">
            <v>Bulgaria</v>
          </cell>
          <cell r="G880" t="str">
            <v>Manufacturing &amp; Services</v>
          </cell>
        </row>
        <row r="881">
          <cell r="B881" t="str">
            <v>Bulgaria</v>
          </cell>
          <cell r="G881" t="str">
            <v>Manufacturing &amp; Services</v>
          </cell>
        </row>
        <row r="882">
          <cell r="B882" t="str">
            <v>Bulgaria</v>
          </cell>
          <cell r="G882" t="str">
            <v>Manufacturing &amp; Services</v>
          </cell>
        </row>
        <row r="883">
          <cell r="B883" t="str">
            <v>Bulgaria</v>
          </cell>
          <cell r="G883" t="str">
            <v>Manufacturing &amp; Services</v>
          </cell>
        </row>
        <row r="884">
          <cell r="B884" t="str">
            <v>Bulgaria</v>
          </cell>
          <cell r="G884" t="str">
            <v>Manufacturing &amp; Services</v>
          </cell>
        </row>
        <row r="885">
          <cell r="B885" t="str">
            <v>Bulgaria</v>
          </cell>
          <cell r="G885" t="str">
            <v>Manufacturing &amp; Services</v>
          </cell>
        </row>
        <row r="886">
          <cell r="B886" t="str">
            <v>Bulgaria</v>
          </cell>
          <cell r="G886" t="str">
            <v>Manufacturing &amp; Services</v>
          </cell>
        </row>
        <row r="887">
          <cell r="B887" t="str">
            <v>Bulgaria</v>
          </cell>
          <cell r="G887" t="str">
            <v>Manufacturing &amp; Services</v>
          </cell>
        </row>
        <row r="888">
          <cell r="B888" t="str">
            <v>Bulgaria</v>
          </cell>
          <cell r="G888" t="str">
            <v>Manufacturing &amp; Services</v>
          </cell>
        </row>
        <row r="889">
          <cell r="B889" t="str">
            <v>Bulgaria</v>
          </cell>
          <cell r="G889" t="str">
            <v>Manufacturing &amp; Services</v>
          </cell>
        </row>
        <row r="890">
          <cell r="B890" t="str">
            <v>Bulgaria</v>
          </cell>
          <cell r="G890" t="str">
            <v>Manufacturing &amp; Services</v>
          </cell>
        </row>
        <row r="891">
          <cell r="B891" t="str">
            <v>Bulgaria</v>
          </cell>
          <cell r="G891" t="str">
            <v>Manufacturing &amp; Services</v>
          </cell>
        </row>
        <row r="892">
          <cell r="B892" t="str">
            <v>Bulgaria</v>
          </cell>
          <cell r="G892" t="str">
            <v>Manufacturing &amp; Services</v>
          </cell>
        </row>
        <row r="893">
          <cell r="B893" t="str">
            <v>Bulgaria</v>
          </cell>
          <cell r="G893" t="str">
            <v>Manufacturing &amp; Services</v>
          </cell>
        </row>
        <row r="894">
          <cell r="B894" t="str">
            <v>Bulgaria</v>
          </cell>
          <cell r="G894" t="str">
            <v>Other</v>
          </cell>
        </row>
        <row r="895">
          <cell r="B895" t="str">
            <v>Bulgaria</v>
          </cell>
          <cell r="G895" t="str">
            <v>Other</v>
          </cell>
        </row>
        <row r="896">
          <cell r="B896" t="str">
            <v>Bulgaria</v>
          </cell>
          <cell r="G896" t="str">
            <v>Other</v>
          </cell>
        </row>
        <row r="897">
          <cell r="B897" t="str">
            <v>Bulgaria</v>
          </cell>
          <cell r="G897" t="str">
            <v>Other</v>
          </cell>
        </row>
        <row r="898">
          <cell r="B898" t="str">
            <v>Bulgaria</v>
          </cell>
          <cell r="G898" t="str">
            <v>Services</v>
          </cell>
        </row>
        <row r="899">
          <cell r="B899" t="str">
            <v>Bulgaria</v>
          </cell>
          <cell r="G899" t="str">
            <v>Services</v>
          </cell>
        </row>
        <row r="900">
          <cell r="B900" t="str">
            <v>Bulgaria</v>
          </cell>
          <cell r="G900" t="str">
            <v>Services</v>
          </cell>
        </row>
        <row r="901">
          <cell r="B901" t="str">
            <v>Bulgaria</v>
          </cell>
          <cell r="G901" t="str">
            <v>Services</v>
          </cell>
        </row>
        <row r="902">
          <cell r="B902" t="str">
            <v>Bulgaria</v>
          </cell>
          <cell r="G902" t="str">
            <v>Services</v>
          </cell>
        </row>
        <row r="903">
          <cell r="B903" t="str">
            <v>Bulgaria</v>
          </cell>
          <cell r="G903" t="str">
            <v>Services</v>
          </cell>
        </row>
        <row r="904">
          <cell r="B904" t="str">
            <v>Bulgaria</v>
          </cell>
          <cell r="G904" t="str">
            <v>Services</v>
          </cell>
        </row>
        <row r="905">
          <cell r="B905" t="str">
            <v>Bulgaria</v>
          </cell>
          <cell r="G905" t="str">
            <v>Services</v>
          </cell>
        </row>
        <row r="906">
          <cell r="B906" t="str">
            <v>Bulgaria</v>
          </cell>
          <cell r="G906" t="str">
            <v>Services</v>
          </cell>
        </row>
        <row r="907">
          <cell r="B907" t="str">
            <v>Bulgaria</v>
          </cell>
          <cell r="G907" t="str">
            <v>Services</v>
          </cell>
        </row>
        <row r="908">
          <cell r="B908" t="str">
            <v>Bulgaria</v>
          </cell>
          <cell r="G908" t="str">
            <v>Services</v>
          </cell>
        </row>
        <row r="909">
          <cell r="B909" t="str">
            <v>Bulgaria</v>
          </cell>
          <cell r="G909" t="str">
            <v>Services</v>
          </cell>
        </row>
        <row r="910">
          <cell r="B910" t="str">
            <v>Bulgaria</v>
          </cell>
          <cell r="G910" t="str">
            <v>Services</v>
          </cell>
        </row>
        <row r="911">
          <cell r="B911" t="str">
            <v>Bulgaria</v>
          </cell>
          <cell r="G911" t="str">
            <v>Services</v>
          </cell>
        </row>
        <row r="912">
          <cell r="B912" t="str">
            <v>Bulgaria</v>
          </cell>
          <cell r="G912" t="str">
            <v>Services</v>
          </cell>
        </row>
        <row r="913">
          <cell r="B913" t="str">
            <v>Bulgaria</v>
          </cell>
          <cell r="G913" t="str">
            <v>Services</v>
          </cell>
        </row>
        <row r="914">
          <cell r="B914" t="str">
            <v>Bulgaria</v>
          </cell>
          <cell r="G914" t="str">
            <v>Services</v>
          </cell>
        </row>
        <row r="915">
          <cell r="B915" t="str">
            <v>Bulgaria</v>
          </cell>
          <cell r="G915" t="str">
            <v>Services</v>
          </cell>
        </row>
        <row r="916">
          <cell r="B916" t="str">
            <v>Bulgaria</v>
          </cell>
          <cell r="G916" t="str">
            <v>Services</v>
          </cell>
        </row>
        <row r="917">
          <cell r="B917" t="str">
            <v>Bulgaria</v>
          </cell>
          <cell r="G917" t="str">
            <v>Services</v>
          </cell>
        </row>
        <row r="918">
          <cell r="B918" t="str">
            <v>Bulgaria</v>
          </cell>
          <cell r="G918" t="str">
            <v>Services</v>
          </cell>
        </row>
        <row r="919">
          <cell r="B919" t="str">
            <v>Bulgaria</v>
          </cell>
          <cell r="G919" t="str">
            <v>Services</v>
          </cell>
        </row>
        <row r="920">
          <cell r="B920" t="str">
            <v>Bulgaria</v>
          </cell>
          <cell r="G920" t="str">
            <v>Services</v>
          </cell>
        </row>
        <row r="921">
          <cell r="B921" t="str">
            <v>Bulgaria</v>
          </cell>
          <cell r="G921" t="str">
            <v>Financial</v>
          </cell>
        </row>
        <row r="922">
          <cell r="B922" t="str">
            <v>Bulgaria</v>
          </cell>
          <cell r="G922" t="str">
            <v>Financial</v>
          </cell>
        </row>
        <row r="923">
          <cell r="B923" t="str">
            <v>Bulgaria</v>
          </cell>
          <cell r="G923" t="str">
            <v>Financial</v>
          </cell>
        </row>
        <row r="924">
          <cell r="B924" t="str">
            <v>Bulgaria</v>
          </cell>
          <cell r="G924" t="str">
            <v>Financial</v>
          </cell>
        </row>
        <row r="925">
          <cell r="B925" t="str">
            <v>Bulgaria</v>
          </cell>
          <cell r="G925" t="str">
            <v>Financial</v>
          </cell>
        </row>
        <row r="926">
          <cell r="B926" t="str">
            <v>Bulgaria</v>
          </cell>
          <cell r="G926" t="str">
            <v>Financial</v>
          </cell>
        </row>
        <row r="927">
          <cell r="B927" t="str">
            <v>Bulgaria</v>
          </cell>
          <cell r="G927" t="str">
            <v>Manufacturing &amp; Services</v>
          </cell>
        </row>
        <row r="928">
          <cell r="B928" t="str">
            <v>Bulgaria</v>
          </cell>
          <cell r="G928" t="str">
            <v>Manufacturing &amp; Services</v>
          </cell>
        </row>
        <row r="929">
          <cell r="B929" t="str">
            <v>Bulgaria</v>
          </cell>
          <cell r="G929" t="str">
            <v>Manufacturing &amp; Services</v>
          </cell>
        </row>
        <row r="930">
          <cell r="B930" t="str">
            <v>Bulgaria</v>
          </cell>
          <cell r="G930" t="str">
            <v>Manufacturing &amp; Services</v>
          </cell>
        </row>
        <row r="931">
          <cell r="B931" t="str">
            <v>Bulgaria</v>
          </cell>
          <cell r="G931" t="str">
            <v>Manufacturing &amp; Services</v>
          </cell>
        </row>
        <row r="932">
          <cell r="B932" t="str">
            <v>Bulgaria</v>
          </cell>
          <cell r="G932" t="str">
            <v>Manufacturing &amp; Services</v>
          </cell>
        </row>
        <row r="933">
          <cell r="B933" t="str">
            <v>Bulgaria</v>
          </cell>
          <cell r="G933" t="str">
            <v>Manufacturing &amp; Services</v>
          </cell>
        </row>
        <row r="934">
          <cell r="B934" t="str">
            <v>Bulgaria</v>
          </cell>
          <cell r="G934" t="str">
            <v>Manufacturing &amp; Services</v>
          </cell>
        </row>
        <row r="935">
          <cell r="B935" t="str">
            <v>Bulgaria</v>
          </cell>
          <cell r="G935" t="str">
            <v>Manufacturing &amp; Services</v>
          </cell>
        </row>
        <row r="936">
          <cell r="B936" t="str">
            <v>Bulgaria</v>
          </cell>
          <cell r="G936" t="str">
            <v>Manufacturing &amp; Services</v>
          </cell>
        </row>
        <row r="937">
          <cell r="B937" t="str">
            <v>Bulgaria</v>
          </cell>
          <cell r="G937" t="str">
            <v>Manufacturing &amp; Services</v>
          </cell>
        </row>
        <row r="938">
          <cell r="B938" t="str">
            <v>Bulgaria</v>
          </cell>
          <cell r="G938" t="str">
            <v>Manufacturing &amp; Services</v>
          </cell>
        </row>
        <row r="939">
          <cell r="B939" t="str">
            <v>Bulgaria</v>
          </cell>
          <cell r="G939" t="str">
            <v>Manufacturing &amp; Services</v>
          </cell>
        </row>
        <row r="940">
          <cell r="B940" t="str">
            <v>Bulgaria</v>
          </cell>
          <cell r="G940" t="str">
            <v>Manufacturing &amp; Services</v>
          </cell>
        </row>
        <row r="941">
          <cell r="B941" t="str">
            <v>Bulgaria</v>
          </cell>
          <cell r="G941" t="str">
            <v>Manufacturing &amp; Services</v>
          </cell>
        </row>
        <row r="942">
          <cell r="B942" t="str">
            <v>Bulgaria</v>
          </cell>
          <cell r="G942" t="str">
            <v>Manufacturing &amp; Services</v>
          </cell>
        </row>
        <row r="943">
          <cell r="B943" t="str">
            <v>Bulgaria</v>
          </cell>
          <cell r="G943" t="str">
            <v>Manufacturing &amp; Services</v>
          </cell>
        </row>
        <row r="944">
          <cell r="B944" t="str">
            <v>Bulgaria</v>
          </cell>
          <cell r="G944" t="str">
            <v>Manufacturing &amp; Services</v>
          </cell>
        </row>
        <row r="945">
          <cell r="B945" t="str">
            <v>Bulgaria</v>
          </cell>
          <cell r="G945" t="str">
            <v>Manufacturing &amp; Services</v>
          </cell>
        </row>
        <row r="946">
          <cell r="B946" t="str">
            <v>Bulgaria</v>
          </cell>
          <cell r="G946" t="str">
            <v>Manufacturing &amp; Services</v>
          </cell>
        </row>
        <row r="947">
          <cell r="B947" t="str">
            <v>Bulgaria</v>
          </cell>
          <cell r="G947" t="str">
            <v>Manufacturing &amp; Services</v>
          </cell>
        </row>
        <row r="948">
          <cell r="B948" t="str">
            <v>Bulgaria</v>
          </cell>
          <cell r="G948" t="str">
            <v>Manufacturing &amp; Services</v>
          </cell>
        </row>
        <row r="949">
          <cell r="B949" t="str">
            <v>Bulgaria</v>
          </cell>
          <cell r="G949" t="str">
            <v>Manufacturing &amp; Services</v>
          </cell>
        </row>
        <row r="950">
          <cell r="B950" t="str">
            <v>Bulgaria</v>
          </cell>
          <cell r="G950" t="str">
            <v>Manufacturing &amp; Services</v>
          </cell>
        </row>
        <row r="951">
          <cell r="B951" t="str">
            <v>Bulgaria</v>
          </cell>
          <cell r="G951" t="str">
            <v>Manufacturing &amp; Services</v>
          </cell>
        </row>
        <row r="952">
          <cell r="B952" t="str">
            <v>Bulgaria</v>
          </cell>
          <cell r="G952" t="str">
            <v>Manufacturing &amp; Services</v>
          </cell>
        </row>
        <row r="953">
          <cell r="B953" t="str">
            <v>Bulgaria</v>
          </cell>
          <cell r="G953" t="str">
            <v>Manufacturing &amp; Services</v>
          </cell>
        </row>
        <row r="954">
          <cell r="B954" t="str">
            <v>Bulgaria</v>
          </cell>
          <cell r="G954" t="str">
            <v>Manufacturing &amp; Services</v>
          </cell>
        </row>
        <row r="955">
          <cell r="B955" t="str">
            <v>Bulgaria</v>
          </cell>
          <cell r="G955" t="str">
            <v>Manufacturing &amp; Services</v>
          </cell>
        </row>
        <row r="956">
          <cell r="B956" t="str">
            <v>Bulgaria</v>
          </cell>
          <cell r="G956" t="str">
            <v>Manufacturing &amp; Services</v>
          </cell>
        </row>
        <row r="957">
          <cell r="B957" t="str">
            <v>Bulgaria</v>
          </cell>
          <cell r="G957" t="str">
            <v>Other</v>
          </cell>
        </row>
        <row r="958">
          <cell r="B958" t="str">
            <v>Bulgaria</v>
          </cell>
          <cell r="G958" t="str">
            <v>Other</v>
          </cell>
        </row>
        <row r="959">
          <cell r="B959" t="str">
            <v>Bulgaria</v>
          </cell>
          <cell r="G959" t="str">
            <v>Other</v>
          </cell>
        </row>
        <row r="960">
          <cell r="B960" t="str">
            <v>Bulgaria</v>
          </cell>
          <cell r="G960" t="str">
            <v>Other</v>
          </cell>
        </row>
        <row r="961">
          <cell r="B961" t="str">
            <v>Bulgaria</v>
          </cell>
          <cell r="G961" t="str">
            <v>Other</v>
          </cell>
        </row>
        <row r="962">
          <cell r="B962" t="str">
            <v>Bulgaria</v>
          </cell>
          <cell r="G962" t="str">
            <v>Services</v>
          </cell>
        </row>
        <row r="963">
          <cell r="B963" t="str">
            <v>Bulgaria</v>
          </cell>
          <cell r="G963" t="str">
            <v>Services</v>
          </cell>
        </row>
        <row r="964">
          <cell r="B964" t="str">
            <v>Bulgaria</v>
          </cell>
          <cell r="G964" t="str">
            <v>Services</v>
          </cell>
        </row>
        <row r="965">
          <cell r="B965" t="str">
            <v>Bulgaria</v>
          </cell>
          <cell r="G965" t="str">
            <v>Services</v>
          </cell>
        </row>
        <row r="966">
          <cell r="B966" t="str">
            <v>Bulgaria</v>
          </cell>
          <cell r="G966" t="str">
            <v>Services</v>
          </cell>
        </row>
        <row r="967">
          <cell r="B967" t="str">
            <v>Bulgaria</v>
          </cell>
          <cell r="G967" t="str">
            <v>Services</v>
          </cell>
        </row>
        <row r="968">
          <cell r="B968" t="str">
            <v>Bulgaria</v>
          </cell>
          <cell r="G968" t="str">
            <v>Services</v>
          </cell>
        </row>
        <row r="969">
          <cell r="B969" t="str">
            <v>Bulgaria</v>
          </cell>
          <cell r="G969" t="str">
            <v>Services</v>
          </cell>
        </row>
        <row r="970">
          <cell r="B970" t="str">
            <v>Bulgaria</v>
          </cell>
          <cell r="G970" t="str">
            <v>Services</v>
          </cell>
        </row>
        <row r="971">
          <cell r="B971" t="str">
            <v>Bulgaria</v>
          </cell>
          <cell r="G971" t="str">
            <v>Services</v>
          </cell>
        </row>
        <row r="972">
          <cell r="B972" t="str">
            <v>Bulgaria</v>
          </cell>
          <cell r="G972" t="str">
            <v>Services</v>
          </cell>
        </row>
        <row r="973">
          <cell r="B973" t="str">
            <v>Bulgaria</v>
          </cell>
          <cell r="G973" t="str">
            <v>Services</v>
          </cell>
        </row>
        <row r="974">
          <cell r="B974" t="str">
            <v>Bulgaria</v>
          </cell>
          <cell r="G974" t="str">
            <v>Services</v>
          </cell>
        </row>
        <row r="975">
          <cell r="B975" t="str">
            <v>Bulgaria</v>
          </cell>
          <cell r="G975" t="str">
            <v>Services</v>
          </cell>
        </row>
        <row r="976">
          <cell r="B976" t="str">
            <v>Bulgaria</v>
          </cell>
          <cell r="G976" t="str">
            <v>Services</v>
          </cell>
        </row>
        <row r="977">
          <cell r="B977" t="str">
            <v>Bulgaria</v>
          </cell>
          <cell r="G977" t="str">
            <v>Services</v>
          </cell>
        </row>
        <row r="978">
          <cell r="B978" t="str">
            <v>Bulgaria</v>
          </cell>
          <cell r="G978" t="str">
            <v>Services</v>
          </cell>
        </row>
        <row r="979">
          <cell r="B979" t="str">
            <v>Bulgaria</v>
          </cell>
          <cell r="G979" t="str">
            <v>Services</v>
          </cell>
        </row>
        <row r="980">
          <cell r="B980" t="str">
            <v>Bulgaria</v>
          </cell>
          <cell r="G980" t="str">
            <v>Services</v>
          </cell>
        </row>
        <row r="981">
          <cell r="B981" t="str">
            <v>Bulgaria</v>
          </cell>
          <cell r="G981" t="str">
            <v>Services</v>
          </cell>
        </row>
        <row r="982">
          <cell r="B982" t="str">
            <v>Bulgaria</v>
          </cell>
          <cell r="G982" t="str">
            <v>Services</v>
          </cell>
        </row>
        <row r="983">
          <cell r="B983" t="str">
            <v>Bulgaria</v>
          </cell>
          <cell r="G983" t="str">
            <v>Services</v>
          </cell>
        </row>
        <row r="984">
          <cell r="B984" t="str">
            <v>Bulgaria</v>
          </cell>
          <cell r="G984" t="str">
            <v>Services</v>
          </cell>
        </row>
        <row r="985">
          <cell r="B985" t="str">
            <v>Bulgaria</v>
          </cell>
          <cell r="G985" t="str">
            <v>Services</v>
          </cell>
        </row>
        <row r="986">
          <cell r="B986" t="str">
            <v>Bulgaria</v>
          </cell>
          <cell r="G986" t="str">
            <v>Services</v>
          </cell>
        </row>
        <row r="987">
          <cell r="B987" t="str">
            <v>Bulgaria</v>
          </cell>
          <cell r="G987" t="str">
            <v>Services</v>
          </cell>
        </row>
        <row r="988">
          <cell r="B988" t="str">
            <v>Bulgaria</v>
          </cell>
          <cell r="G988" t="str">
            <v>Services</v>
          </cell>
        </row>
        <row r="989">
          <cell r="B989" t="str">
            <v>Bulgaria</v>
          </cell>
          <cell r="G989" t="str">
            <v>Services</v>
          </cell>
        </row>
        <row r="990">
          <cell r="B990" t="str">
            <v>Bulgaria</v>
          </cell>
          <cell r="G990" t="str">
            <v>Services</v>
          </cell>
        </row>
        <row r="991">
          <cell r="B991" t="str">
            <v>Bulgaria</v>
          </cell>
          <cell r="G991" t="str">
            <v>Services</v>
          </cell>
        </row>
        <row r="992">
          <cell r="B992" t="str">
            <v>Bulgaria</v>
          </cell>
          <cell r="G992" t="str">
            <v>Services</v>
          </cell>
        </row>
        <row r="993">
          <cell r="B993" t="str">
            <v>Bulgaria</v>
          </cell>
          <cell r="G993" t="str">
            <v>Services</v>
          </cell>
        </row>
        <row r="994">
          <cell r="B994" t="str">
            <v>Bulgaria</v>
          </cell>
          <cell r="G994" t="str">
            <v>Services</v>
          </cell>
        </row>
        <row r="995">
          <cell r="B995" t="str">
            <v>Bulgaria</v>
          </cell>
          <cell r="G995" t="str">
            <v>Services</v>
          </cell>
        </row>
        <row r="996">
          <cell r="B996" t="str">
            <v>Bulgaria</v>
          </cell>
          <cell r="G996" t="str">
            <v>Services</v>
          </cell>
        </row>
        <row r="997">
          <cell r="B997" t="str">
            <v>Bulgaria</v>
          </cell>
          <cell r="G997" t="str">
            <v>Services</v>
          </cell>
        </row>
        <row r="998">
          <cell r="B998" t="str">
            <v>Bulgaria</v>
          </cell>
          <cell r="G998" t="str">
            <v>Services</v>
          </cell>
        </row>
        <row r="999">
          <cell r="B999" t="str">
            <v>Bulgaria</v>
          </cell>
          <cell r="G999" t="str">
            <v>Services</v>
          </cell>
        </row>
        <row r="1000">
          <cell r="B1000" t="str">
            <v>Bulgaria</v>
          </cell>
          <cell r="G1000" t="str">
            <v>Services</v>
          </cell>
        </row>
        <row r="1001">
          <cell r="B1001" t="str">
            <v>Bulgaria</v>
          </cell>
          <cell r="G1001" t="str">
            <v>Services</v>
          </cell>
        </row>
        <row r="1002">
          <cell r="B1002" t="str">
            <v>Bulgaria</v>
          </cell>
          <cell r="G1002" t="str">
            <v>Services</v>
          </cell>
        </row>
        <row r="1003">
          <cell r="B1003" t="str">
            <v>Bulgaria</v>
          </cell>
          <cell r="G1003" t="str">
            <v>Services</v>
          </cell>
        </row>
        <row r="1004">
          <cell r="B1004" t="str">
            <v>Bulgaria</v>
          </cell>
          <cell r="G1004" t="str">
            <v>Services</v>
          </cell>
        </row>
        <row r="1005">
          <cell r="B1005" t="str">
            <v>Bulgaria</v>
          </cell>
          <cell r="G1005" t="str">
            <v>Services</v>
          </cell>
        </row>
        <row r="1006">
          <cell r="B1006" t="str">
            <v>Bulgaria</v>
          </cell>
          <cell r="G1006" t="str">
            <v>Services</v>
          </cell>
        </row>
        <row r="1007">
          <cell r="B1007" t="str">
            <v>Bulgaria</v>
          </cell>
          <cell r="G1007" t="str">
            <v>Services</v>
          </cell>
        </row>
        <row r="1008">
          <cell r="B1008" t="str">
            <v>Bulgaria</v>
          </cell>
          <cell r="G1008" t="str">
            <v>Services</v>
          </cell>
        </row>
        <row r="1009">
          <cell r="B1009" t="str">
            <v>Bulgaria</v>
          </cell>
          <cell r="G1009" t="str">
            <v>Services</v>
          </cell>
        </row>
        <row r="1010">
          <cell r="B1010" t="str">
            <v>Bulgaria</v>
          </cell>
          <cell r="G1010" t="str">
            <v>Services</v>
          </cell>
        </row>
        <row r="1011">
          <cell r="B1011" t="str">
            <v>Bulgaria</v>
          </cell>
          <cell r="G1011" t="str">
            <v>Services</v>
          </cell>
        </row>
        <row r="1012">
          <cell r="B1012" t="str">
            <v>Bulgaria</v>
          </cell>
          <cell r="G1012" t="str">
            <v>Services</v>
          </cell>
        </row>
        <row r="1013">
          <cell r="B1013" t="str">
            <v>Bulgaria</v>
          </cell>
          <cell r="G1013" t="str">
            <v>Services</v>
          </cell>
        </row>
        <row r="1014">
          <cell r="B1014" t="str">
            <v>Bulgaria</v>
          </cell>
          <cell r="G1014" t="str">
            <v>Services</v>
          </cell>
        </row>
        <row r="1015">
          <cell r="B1015" t="str">
            <v>Bulgaria</v>
          </cell>
          <cell r="G1015" t="str">
            <v>Services</v>
          </cell>
        </row>
        <row r="1016">
          <cell r="B1016" t="str">
            <v>Bulgaria</v>
          </cell>
          <cell r="G1016" t="str">
            <v>Services</v>
          </cell>
        </row>
        <row r="1017">
          <cell r="B1017" t="str">
            <v>Bulgaria</v>
          </cell>
          <cell r="G1017" t="str">
            <v>Services</v>
          </cell>
        </row>
        <row r="1018">
          <cell r="B1018" t="str">
            <v>Bulgaria</v>
          </cell>
          <cell r="G1018" t="str">
            <v>Services</v>
          </cell>
        </row>
        <row r="1019">
          <cell r="B1019" t="str">
            <v>Bulgaria</v>
          </cell>
          <cell r="G1019" t="str">
            <v>Services</v>
          </cell>
        </row>
        <row r="1020">
          <cell r="B1020" t="str">
            <v>Bulgaria</v>
          </cell>
          <cell r="G1020" t="str">
            <v>Services</v>
          </cell>
        </row>
        <row r="1021">
          <cell r="B1021" t="str">
            <v>Bulgaria</v>
          </cell>
          <cell r="G1021" t="str">
            <v>Services</v>
          </cell>
        </row>
        <row r="1022">
          <cell r="B1022" t="str">
            <v>Bulgaria</v>
          </cell>
          <cell r="G1022" t="str">
            <v>Services</v>
          </cell>
        </row>
        <row r="1023">
          <cell r="B1023" t="str">
            <v>Bulgaria</v>
          </cell>
          <cell r="G1023" t="str">
            <v>Services</v>
          </cell>
        </row>
        <row r="1024">
          <cell r="B1024" t="str">
            <v>Bulgaria</v>
          </cell>
          <cell r="G1024" t="str">
            <v>Services</v>
          </cell>
        </row>
        <row r="1025">
          <cell r="B1025" t="str">
            <v>Bulgaria</v>
          </cell>
          <cell r="G1025" t="str">
            <v>Services</v>
          </cell>
        </row>
        <row r="1026">
          <cell r="B1026" t="str">
            <v>Bulgaria</v>
          </cell>
          <cell r="G1026" t="str">
            <v>Services</v>
          </cell>
        </row>
        <row r="1027">
          <cell r="B1027" t="str">
            <v>Bulgaria</v>
          </cell>
          <cell r="G1027" t="str">
            <v>Services</v>
          </cell>
        </row>
        <row r="1028">
          <cell r="B1028" t="str">
            <v>Bulgaria</v>
          </cell>
          <cell r="G1028" t="str">
            <v>Services</v>
          </cell>
        </row>
        <row r="1029">
          <cell r="B1029" t="str">
            <v>Bulgaria</v>
          </cell>
          <cell r="G1029" t="str">
            <v>Services</v>
          </cell>
        </row>
        <row r="1030">
          <cell r="B1030" t="str">
            <v>Bulgaria</v>
          </cell>
          <cell r="G1030" t="str">
            <v>Services</v>
          </cell>
        </row>
        <row r="1031">
          <cell r="B1031" t="str">
            <v>Bulgaria</v>
          </cell>
          <cell r="G1031" t="str">
            <v>Services</v>
          </cell>
        </row>
        <row r="1032">
          <cell r="B1032" t="str">
            <v>Bulgaria</v>
          </cell>
          <cell r="G1032" t="str">
            <v>Infrastructure</v>
          </cell>
        </row>
        <row r="1033">
          <cell r="B1033" t="str">
            <v>Bulgaria</v>
          </cell>
          <cell r="G1033" t="str">
            <v>Infrastructure</v>
          </cell>
        </row>
        <row r="1034">
          <cell r="B1034" t="str">
            <v>Bulgaria</v>
          </cell>
          <cell r="G1034" t="str">
            <v>Infrastructure</v>
          </cell>
        </row>
        <row r="1035">
          <cell r="B1035" t="str">
            <v>Bulgaria</v>
          </cell>
          <cell r="G1035" t="str">
            <v>Manufacturing &amp; Services</v>
          </cell>
        </row>
        <row r="1036">
          <cell r="B1036" t="str">
            <v>Bulgaria</v>
          </cell>
          <cell r="G1036" t="str">
            <v>Infrastructure</v>
          </cell>
        </row>
        <row r="1037">
          <cell r="B1037" t="str">
            <v>Bulgaria</v>
          </cell>
          <cell r="G1037" t="str">
            <v>Infrastructure</v>
          </cell>
        </row>
        <row r="1038">
          <cell r="B1038" t="str">
            <v>Bulgaria</v>
          </cell>
          <cell r="G1038" t="str">
            <v>Infrastructure</v>
          </cell>
        </row>
        <row r="1039">
          <cell r="B1039" t="str">
            <v>Bulgaria</v>
          </cell>
          <cell r="G1039" t="str">
            <v>Manufacturing &amp; Services</v>
          </cell>
        </row>
        <row r="1040">
          <cell r="B1040" t="str">
            <v>Bulgaria</v>
          </cell>
          <cell r="G1040" t="str">
            <v>Manufacturing &amp; Services</v>
          </cell>
        </row>
        <row r="1041">
          <cell r="B1041" t="str">
            <v>Bulgaria</v>
          </cell>
          <cell r="G1041" t="str">
            <v>Manufacturing &amp; Services</v>
          </cell>
        </row>
        <row r="1042">
          <cell r="B1042" t="str">
            <v>Bulgaria</v>
          </cell>
          <cell r="G1042" t="str">
            <v>Manufacturing &amp; Services</v>
          </cell>
        </row>
        <row r="1043">
          <cell r="B1043" t="str">
            <v>Bulgaria</v>
          </cell>
          <cell r="G1043" t="str">
            <v>Manufacturing &amp; Services</v>
          </cell>
        </row>
        <row r="1044">
          <cell r="B1044" t="str">
            <v>Bulgaria</v>
          </cell>
          <cell r="G1044" t="str">
            <v>Manufacturing &amp; Services</v>
          </cell>
        </row>
        <row r="1045">
          <cell r="B1045" t="str">
            <v>Bulgaria</v>
          </cell>
          <cell r="G1045" t="str">
            <v>Manufacturing &amp; Services</v>
          </cell>
        </row>
        <row r="1046">
          <cell r="B1046" t="str">
            <v>Bulgaria</v>
          </cell>
          <cell r="G1046" t="str">
            <v>Manufacturing &amp; Services</v>
          </cell>
        </row>
        <row r="1047">
          <cell r="B1047" t="str">
            <v>Bulgaria</v>
          </cell>
          <cell r="G1047" t="str">
            <v>Manufacturing &amp; Services</v>
          </cell>
        </row>
        <row r="1048">
          <cell r="B1048" t="str">
            <v>Bulgaria</v>
          </cell>
          <cell r="G1048" t="str">
            <v>Manufacturing &amp; Services</v>
          </cell>
        </row>
        <row r="1049">
          <cell r="B1049" t="str">
            <v>Bulgaria</v>
          </cell>
          <cell r="G1049" t="str">
            <v>Manufacturing &amp; Services</v>
          </cell>
        </row>
        <row r="1050">
          <cell r="B1050" t="str">
            <v>Bulgaria</v>
          </cell>
          <cell r="G1050" t="str">
            <v>Manufacturing &amp; Services</v>
          </cell>
        </row>
        <row r="1051">
          <cell r="B1051" t="str">
            <v>Bulgaria</v>
          </cell>
          <cell r="G1051" t="str">
            <v>Manufacturing &amp; Services</v>
          </cell>
        </row>
        <row r="1052">
          <cell r="B1052" t="str">
            <v>Bulgaria</v>
          </cell>
          <cell r="G1052" t="str">
            <v>Manufacturing &amp; Services</v>
          </cell>
        </row>
        <row r="1053">
          <cell r="B1053" t="str">
            <v>Bulgaria</v>
          </cell>
          <cell r="G1053" t="str">
            <v>Manufacturing &amp; Services</v>
          </cell>
        </row>
        <row r="1054">
          <cell r="B1054" t="str">
            <v>Bulgaria</v>
          </cell>
          <cell r="G1054" t="str">
            <v>Manufacturing &amp; Services</v>
          </cell>
        </row>
        <row r="1055">
          <cell r="B1055" t="str">
            <v>Bulgaria</v>
          </cell>
          <cell r="G1055" t="str">
            <v>Manufacturing &amp; Services</v>
          </cell>
        </row>
        <row r="1056">
          <cell r="B1056" t="str">
            <v>Bulgaria</v>
          </cell>
          <cell r="G1056" t="str">
            <v>Manufacturing &amp; Services</v>
          </cell>
        </row>
        <row r="1057">
          <cell r="B1057" t="str">
            <v>Bulgaria</v>
          </cell>
          <cell r="G1057" t="str">
            <v>Manufacturing &amp; Services</v>
          </cell>
        </row>
        <row r="1058">
          <cell r="B1058" t="str">
            <v>Bulgaria</v>
          </cell>
          <cell r="G1058" t="str">
            <v>Manufacturing &amp; Services</v>
          </cell>
        </row>
        <row r="1059">
          <cell r="B1059" t="str">
            <v>Bulgaria</v>
          </cell>
          <cell r="G1059" t="str">
            <v>Manufacturing &amp; Services</v>
          </cell>
        </row>
        <row r="1060">
          <cell r="B1060" t="str">
            <v>Bulgaria</v>
          </cell>
          <cell r="G1060" t="str">
            <v>Manufacturing &amp; Services</v>
          </cell>
        </row>
        <row r="1061">
          <cell r="B1061" t="str">
            <v>Bulgaria</v>
          </cell>
          <cell r="G1061" t="str">
            <v>Manufacturing &amp; Services</v>
          </cell>
        </row>
        <row r="1062">
          <cell r="B1062" t="str">
            <v>Bulgaria</v>
          </cell>
          <cell r="G1062" t="str">
            <v>Manufacturing &amp; Services</v>
          </cell>
        </row>
        <row r="1063">
          <cell r="B1063" t="str">
            <v>Bulgaria</v>
          </cell>
          <cell r="G1063" t="str">
            <v>Manufacturing &amp; Services</v>
          </cell>
        </row>
        <row r="1064">
          <cell r="B1064" t="str">
            <v>Bulgaria</v>
          </cell>
          <cell r="G1064" t="str">
            <v>Manufacturing &amp; Services</v>
          </cell>
        </row>
        <row r="1065">
          <cell r="B1065" t="str">
            <v>Bulgaria</v>
          </cell>
          <cell r="G1065" t="str">
            <v>Manufacturing &amp; Services</v>
          </cell>
        </row>
        <row r="1066">
          <cell r="B1066" t="str">
            <v>Bulgaria</v>
          </cell>
          <cell r="G1066" t="str">
            <v>Manufacturing &amp; Services</v>
          </cell>
        </row>
        <row r="1067">
          <cell r="B1067" t="str">
            <v>Bulgaria</v>
          </cell>
          <cell r="G1067" t="str">
            <v>Manufacturing &amp; Services</v>
          </cell>
        </row>
        <row r="1068">
          <cell r="B1068" t="str">
            <v>Bulgaria</v>
          </cell>
          <cell r="G1068" t="str">
            <v>Manufacturing &amp; Services</v>
          </cell>
        </row>
        <row r="1069">
          <cell r="B1069" t="str">
            <v>Bulgaria</v>
          </cell>
          <cell r="G1069" t="str">
            <v>Manufacturing &amp; Services</v>
          </cell>
        </row>
        <row r="1070">
          <cell r="B1070" t="str">
            <v>Bulgaria</v>
          </cell>
          <cell r="G1070" t="str">
            <v>Manufacturing &amp; Services</v>
          </cell>
        </row>
        <row r="1071">
          <cell r="B1071" t="str">
            <v>Bulgaria</v>
          </cell>
          <cell r="G1071" t="str">
            <v>Manufacturing &amp; Services</v>
          </cell>
        </row>
        <row r="1072">
          <cell r="B1072" t="str">
            <v>Bulgaria</v>
          </cell>
          <cell r="G1072" t="str">
            <v>Manufacturing &amp; Services</v>
          </cell>
        </row>
        <row r="1073">
          <cell r="B1073" t="str">
            <v>Bulgaria</v>
          </cell>
          <cell r="G1073" t="str">
            <v>Manufacturing &amp; Services</v>
          </cell>
        </row>
        <row r="1074">
          <cell r="B1074" t="str">
            <v>Bulgaria</v>
          </cell>
          <cell r="G1074" t="str">
            <v>Manufacturing &amp; Services</v>
          </cell>
        </row>
        <row r="1075">
          <cell r="B1075" t="str">
            <v>Bulgaria</v>
          </cell>
          <cell r="G1075" t="str">
            <v>Manufacturing &amp; Services</v>
          </cell>
        </row>
        <row r="1076">
          <cell r="B1076" t="str">
            <v>Bulgaria</v>
          </cell>
          <cell r="G1076" t="str">
            <v>Manufacturing &amp; Services</v>
          </cell>
        </row>
        <row r="1077">
          <cell r="B1077" t="str">
            <v>Bulgaria</v>
          </cell>
          <cell r="G1077" t="str">
            <v>Manufacturing &amp; Services</v>
          </cell>
        </row>
        <row r="1078">
          <cell r="B1078" t="str">
            <v>Bulgaria</v>
          </cell>
          <cell r="G1078" t="str">
            <v>Manufacturing &amp; Services</v>
          </cell>
        </row>
        <row r="1079">
          <cell r="B1079" t="str">
            <v>Bulgaria</v>
          </cell>
          <cell r="G1079" t="str">
            <v>Manufacturing &amp; Services</v>
          </cell>
        </row>
        <row r="1080">
          <cell r="B1080" t="str">
            <v>Bulgaria</v>
          </cell>
          <cell r="G1080" t="str">
            <v>Manufacturing &amp; Services</v>
          </cell>
        </row>
        <row r="1081">
          <cell r="B1081" t="str">
            <v>Bulgaria</v>
          </cell>
          <cell r="G1081" t="str">
            <v>Manufacturing &amp; Services</v>
          </cell>
        </row>
        <row r="1082">
          <cell r="B1082" t="str">
            <v>Bulgaria</v>
          </cell>
          <cell r="G1082" t="str">
            <v>Manufacturing &amp; Services</v>
          </cell>
        </row>
        <row r="1083">
          <cell r="B1083" t="str">
            <v>Bulgaria</v>
          </cell>
          <cell r="G1083" t="str">
            <v>Manufacturing &amp; Services</v>
          </cell>
        </row>
        <row r="1084">
          <cell r="B1084" t="str">
            <v>Bulgaria</v>
          </cell>
          <cell r="G1084" t="str">
            <v>Manufacturing &amp; Services</v>
          </cell>
        </row>
        <row r="1085">
          <cell r="B1085" t="str">
            <v>Bulgaria</v>
          </cell>
          <cell r="G1085" t="str">
            <v>Manufacturing &amp; Services</v>
          </cell>
        </row>
        <row r="1086">
          <cell r="B1086" t="str">
            <v>Bulgaria</v>
          </cell>
          <cell r="G1086" t="str">
            <v>Manufacturing &amp; Services</v>
          </cell>
        </row>
        <row r="1087">
          <cell r="B1087" t="str">
            <v>Bulgaria</v>
          </cell>
          <cell r="G1087" t="str">
            <v>Manufacturing &amp; Services</v>
          </cell>
        </row>
        <row r="1088">
          <cell r="B1088" t="str">
            <v>Bulgaria</v>
          </cell>
          <cell r="G1088" t="str">
            <v>Manufacturing &amp; Services</v>
          </cell>
        </row>
        <row r="1089">
          <cell r="B1089" t="str">
            <v>Bulgaria</v>
          </cell>
          <cell r="G1089" t="str">
            <v>Manufacturing &amp; Services</v>
          </cell>
        </row>
        <row r="1090">
          <cell r="B1090" t="str">
            <v>Bulgaria</v>
          </cell>
          <cell r="G1090" t="str">
            <v>Manufacturing &amp; Services</v>
          </cell>
        </row>
        <row r="1091">
          <cell r="B1091" t="str">
            <v>Bulgaria</v>
          </cell>
          <cell r="G1091" t="str">
            <v>Manufacturing &amp; Services</v>
          </cell>
        </row>
        <row r="1092">
          <cell r="B1092" t="str">
            <v>Bulgaria</v>
          </cell>
          <cell r="G1092" t="str">
            <v>Manufacturing &amp; Services</v>
          </cell>
        </row>
        <row r="1093">
          <cell r="B1093" t="str">
            <v>Bulgaria</v>
          </cell>
          <cell r="G1093" t="str">
            <v>Manufacturing &amp; Services</v>
          </cell>
        </row>
        <row r="1094">
          <cell r="B1094" t="str">
            <v>Bulgaria</v>
          </cell>
          <cell r="G1094" t="str">
            <v>Manufacturing &amp; Services</v>
          </cell>
        </row>
        <row r="1095">
          <cell r="B1095" t="str">
            <v>Bulgaria</v>
          </cell>
          <cell r="G1095" t="str">
            <v>Manufacturing &amp; Services</v>
          </cell>
        </row>
        <row r="1096">
          <cell r="B1096" t="str">
            <v>Bulgaria</v>
          </cell>
          <cell r="G1096" t="str">
            <v>Manufacturing &amp; Services</v>
          </cell>
        </row>
        <row r="1097">
          <cell r="B1097" t="str">
            <v>Bulgaria</v>
          </cell>
          <cell r="G1097" t="str">
            <v>Manufacturing &amp; Services</v>
          </cell>
        </row>
        <row r="1098">
          <cell r="B1098" t="str">
            <v>Bulgaria</v>
          </cell>
          <cell r="G1098" t="str">
            <v>Manufacturing &amp; Services</v>
          </cell>
        </row>
        <row r="1099">
          <cell r="B1099" t="str">
            <v>Bulgaria</v>
          </cell>
          <cell r="G1099" t="str">
            <v>Manufacturing &amp; Services</v>
          </cell>
        </row>
        <row r="1100">
          <cell r="B1100" t="str">
            <v>Bulgaria</v>
          </cell>
          <cell r="G1100" t="str">
            <v>Manufacturing &amp; Services</v>
          </cell>
        </row>
        <row r="1101">
          <cell r="B1101" t="str">
            <v>Bulgaria</v>
          </cell>
          <cell r="G1101" t="str">
            <v>Manufacturing &amp; Services</v>
          </cell>
        </row>
        <row r="1102">
          <cell r="B1102" t="str">
            <v>Bulgaria</v>
          </cell>
          <cell r="G1102" t="str">
            <v>Manufacturing &amp; Services</v>
          </cell>
        </row>
        <row r="1103">
          <cell r="B1103" t="str">
            <v>Bulgaria</v>
          </cell>
          <cell r="G1103" t="str">
            <v>Manufacturing &amp; Services</v>
          </cell>
        </row>
        <row r="1104">
          <cell r="B1104" t="str">
            <v>Bulgaria</v>
          </cell>
          <cell r="G1104" t="str">
            <v>Manufacturing &amp; Services</v>
          </cell>
        </row>
        <row r="1105">
          <cell r="B1105" t="str">
            <v>Bulgaria</v>
          </cell>
          <cell r="G1105" t="str">
            <v>Manufacturing &amp; Services</v>
          </cell>
        </row>
        <row r="1106">
          <cell r="B1106" t="str">
            <v>Bulgaria</v>
          </cell>
          <cell r="G1106" t="str">
            <v>Manufacturing &amp; Services</v>
          </cell>
        </row>
        <row r="1107">
          <cell r="B1107" t="str">
            <v>Bulgaria</v>
          </cell>
          <cell r="G1107" t="str">
            <v>Other</v>
          </cell>
        </row>
        <row r="1108">
          <cell r="B1108" t="str">
            <v>Bulgaria</v>
          </cell>
          <cell r="G1108" t="str">
            <v>Other</v>
          </cell>
        </row>
        <row r="1109">
          <cell r="B1109" t="str">
            <v>Bulgaria</v>
          </cell>
          <cell r="G1109" t="str">
            <v>Other</v>
          </cell>
        </row>
        <row r="1110">
          <cell r="B1110" t="str">
            <v>Bulgaria</v>
          </cell>
          <cell r="G1110" t="str">
            <v>Primary</v>
          </cell>
        </row>
        <row r="1111">
          <cell r="B1111" t="str">
            <v>Bulgaria</v>
          </cell>
          <cell r="G1111" t="str">
            <v>Services</v>
          </cell>
        </row>
        <row r="1112">
          <cell r="B1112" t="str">
            <v>Bulgaria</v>
          </cell>
          <cell r="G1112" t="str">
            <v>Services</v>
          </cell>
        </row>
        <row r="1113">
          <cell r="B1113" t="str">
            <v>Bulgaria</v>
          </cell>
          <cell r="G1113" t="str">
            <v>Services</v>
          </cell>
        </row>
        <row r="1114">
          <cell r="B1114" t="str">
            <v>Bulgaria</v>
          </cell>
          <cell r="G1114" t="str">
            <v>Services</v>
          </cell>
        </row>
        <row r="1115">
          <cell r="B1115" t="str">
            <v>Bulgaria</v>
          </cell>
          <cell r="G1115" t="str">
            <v>Services</v>
          </cell>
        </row>
        <row r="1116">
          <cell r="B1116" t="str">
            <v>Bulgaria</v>
          </cell>
          <cell r="G1116" t="str">
            <v>Services</v>
          </cell>
        </row>
        <row r="1117">
          <cell r="B1117" t="str">
            <v>Bulgaria</v>
          </cell>
          <cell r="G1117" t="str">
            <v>Services</v>
          </cell>
        </row>
        <row r="1118">
          <cell r="B1118" t="str">
            <v>Bulgaria</v>
          </cell>
          <cell r="G1118" t="str">
            <v>Services</v>
          </cell>
        </row>
        <row r="1119">
          <cell r="B1119" t="str">
            <v>Bulgaria</v>
          </cell>
          <cell r="G1119" t="str">
            <v>Services</v>
          </cell>
        </row>
        <row r="1120">
          <cell r="B1120" t="str">
            <v>Bulgaria</v>
          </cell>
          <cell r="G1120" t="str">
            <v>Services</v>
          </cell>
        </row>
        <row r="1121">
          <cell r="B1121" t="str">
            <v>Bulgaria</v>
          </cell>
          <cell r="G1121" t="str">
            <v>Services</v>
          </cell>
        </row>
        <row r="1122">
          <cell r="B1122" t="str">
            <v>Bulgaria</v>
          </cell>
          <cell r="G1122" t="str">
            <v>Services</v>
          </cell>
        </row>
        <row r="1123">
          <cell r="B1123" t="str">
            <v>Bulgaria</v>
          </cell>
          <cell r="G1123" t="str">
            <v>Services</v>
          </cell>
        </row>
        <row r="1124">
          <cell r="B1124" t="str">
            <v>Bulgaria</v>
          </cell>
          <cell r="G1124" t="str">
            <v>Services</v>
          </cell>
        </row>
        <row r="1125">
          <cell r="B1125" t="str">
            <v>Bulgaria</v>
          </cell>
          <cell r="G1125" t="str">
            <v>Services</v>
          </cell>
        </row>
        <row r="1126">
          <cell r="B1126" t="str">
            <v>Bulgaria</v>
          </cell>
          <cell r="G1126" t="str">
            <v>Services</v>
          </cell>
        </row>
        <row r="1127">
          <cell r="B1127" t="str">
            <v>Bulgaria</v>
          </cell>
          <cell r="G1127" t="str">
            <v>Services</v>
          </cell>
        </row>
        <row r="1128">
          <cell r="B1128" t="str">
            <v>Bulgaria</v>
          </cell>
          <cell r="G1128" t="str">
            <v>Services</v>
          </cell>
        </row>
        <row r="1129">
          <cell r="B1129" t="str">
            <v>Bulgaria</v>
          </cell>
          <cell r="G1129" t="str">
            <v>Services</v>
          </cell>
        </row>
        <row r="1130">
          <cell r="B1130" t="str">
            <v>Bulgaria</v>
          </cell>
          <cell r="G1130" t="str">
            <v>Services</v>
          </cell>
        </row>
        <row r="1131">
          <cell r="B1131" t="str">
            <v>Bulgaria</v>
          </cell>
          <cell r="G1131" t="str">
            <v>Services</v>
          </cell>
        </row>
        <row r="1132">
          <cell r="B1132" t="str">
            <v>Bulgaria</v>
          </cell>
          <cell r="G1132" t="str">
            <v>Services</v>
          </cell>
        </row>
        <row r="1133">
          <cell r="B1133" t="str">
            <v>Bulgaria</v>
          </cell>
          <cell r="G1133" t="str">
            <v>Services</v>
          </cell>
        </row>
        <row r="1134">
          <cell r="B1134" t="str">
            <v>Bulgaria</v>
          </cell>
          <cell r="G1134" t="str">
            <v>Services</v>
          </cell>
        </row>
        <row r="1135">
          <cell r="B1135" t="str">
            <v>Bulgaria</v>
          </cell>
          <cell r="G1135" t="str">
            <v>Infrastructure</v>
          </cell>
        </row>
        <row r="1136">
          <cell r="B1136" t="str">
            <v>Bulgaria</v>
          </cell>
          <cell r="G1136" t="str">
            <v>Infrastructure</v>
          </cell>
        </row>
        <row r="1137">
          <cell r="B1137" t="str">
            <v>Bulgaria</v>
          </cell>
          <cell r="G1137" t="str">
            <v>Infrastructure</v>
          </cell>
        </row>
        <row r="1138">
          <cell r="B1138" t="str">
            <v>Bulgaria</v>
          </cell>
          <cell r="G1138" t="str">
            <v>Infrastructure</v>
          </cell>
        </row>
        <row r="1139">
          <cell r="B1139" t="str">
            <v>Bulgaria</v>
          </cell>
          <cell r="G1139" t="str">
            <v>Infrastructure</v>
          </cell>
        </row>
        <row r="1140">
          <cell r="B1140" t="str">
            <v>Bulgaria</v>
          </cell>
          <cell r="G1140" t="str">
            <v>Infrastructure</v>
          </cell>
        </row>
        <row r="1141">
          <cell r="B1141" t="str">
            <v>Bulgaria</v>
          </cell>
          <cell r="G1141" t="str">
            <v>Infrastructure</v>
          </cell>
        </row>
        <row r="1142">
          <cell r="B1142" t="str">
            <v>Bulgaria</v>
          </cell>
          <cell r="G1142" t="str">
            <v>Energy</v>
          </cell>
        </row>
        <row r="1143">
          <cell r="B1143" t="str">
            <v>Bulgaria</v>
          </cell>
          <cell r="G1143" t="str">
            <v>Manufacturing &amp; Services</v>
          </cell>
        </row>
        <row r="1144">
          <cell r="B1144" t="str">
            <v>Bulgaria</v>
          </cell>
          <cell r="G1144" t="str">
            <v>Manufacturing &amp; Services</v>
          </cell>
        </row>
        <row r="1145">
          <cell r="B1145" t="str">
            <v>Bulgaria</v>
          </cell>
          <cell r="G1145" t="str">
            <v>Manufacturing &amp; Services</v>
          </cell>
        </row>
        <row r="1146">
          <cell r="B1146" t="str">
            <v>Bulgaria</v>
          </cell>
          <cell r="G1146" t="str">
            <v>Manufacturing &amp; Services</v>
          </cell>
        </row>
        <row r="1147">
          <cell r="B1147" t="str">
            <v>Bulgaria</v>
          </cell>
          <cell r="G1147" t="str">
            <v>Manufacturing &amp; Services</v>
          </cell>
        </row>
        <row r="1148">
          <cell r="B1148" t="str">
            <v>Bulgaria</v>
          </cell>
          <cell r="G1148" t="str">
            <v>Manufacturing &amp; Services</v>
          </cell>
        </row>
        <row r="1149">
          <cell r="B1149" t="str">
            <v>Bulgaria</v>
          </cell>
          <cell r="G1149" t="str">
            <v>Manufacturing &amp; Services</v>
          </cell>
        </row>
        <row r="1150">
          <cell r="B1150" t="str">
            <v>Bulgaria</v>
          </cell>
          <cell r="G1150" t="str">
            <v>Manufacturing &amp; Services</v>
          </cell>
        </row>
        <row r="1151">
          <cell r="B1151" t="str">
            <v>Bulgaria</v>
          </cell>
          <cell r="G1151" t="str">
            <v>Manufacturing &amp; Services</v>
          </cell>
        </row>
        <row r="1152">
          <cell r="B1152" t="str">
            <v>Bulgaria</v>
          </cell>
          <cell r="G1152" t="str">
            <v>Manufacturing &amp; Services</v>
          </cell>
        </row>
        <row r="1153">
          <cell r="B1153" t="str">
            <v>Bulgaria</v>
          </cell>
          <cell r="G1153" t="str">
            <v>Manufacturing &amp; Services</v>
          </cell>
        </row>
        <row r="1154">
          <cell r="B1154" t="str">
            <v>Bulgaria</v>
          </cell>
          <cell r="G1154" t="str">
            <v>Other</v>
          </cell>
        </row>
        <row r="1155">
          <cell r="B1155" t="str">
            <v>Bulgaria</v>
          </cell>
          <cell r="G1155" t="str">
            <v>Services</v>
          </cell>
        </row>
        <row r="1156">
          <cell r="B1156" t="str">
            <v>Bulgaria</v>
          </cell>
          <cell r="G1156" t="str">
            <v>Services</v>
          </cell>
        </row>
        <row r="1157">
          <cell r="B1157" t="str">
            <v>Bulgaria</v>
          </cell>
          <cell r="G1157" t="str">
            <v>Services</v>
          </cell>
        </row>
        <row r="1158">
          <cell r="B1158" t="str">
            <v>Bulgaria</v>
          </cell>
          <cell r="G1158" t="str">
            <v>Manufacturing &amp; Services</v>
          </cell>
        </row>
        <row r="1159">
          <cell r="B1159" t="str">
            <v>Bulgaria</v>
          </cell>
          <cell r="G1159" t="str">
            <v>Manufacturing &amp; Services</v>
          </cell>
        </row>
        <row r="1160">
          <cell r="B1160" t="str">
            <v>Bulgaria</v>
          </cell>
          <cell r="G1160" t="str">
            <v>Primary</v>
          </cell>
        </row>
        <row r="1161">
          <cell r="B1161" t="str">
            <v>Bulgaria</v>
          </cell>
          <cell r="G1161" t="str">
            <v>Manufacturing &amp; Services</v>
          </cell>
        </row>
        <row r="1162">
          <cell r="B1162" t="str">
            <v>Bulgaria</v>
          </cell>
          <cell r="G1162" t="str">
            <v>Manufacturing &amp; Services</v>
          </cell>
        </row>
        <row r="1163">
          <cell r="B1163" t="str">
            <v>Bulgaria</v>
          </cell>
          <cell r="G1163" t="str">
            <v>Manufacturing &amp; Services</v>
          </cell>
        </row>
        <row r="1164">
          <cell r="B1164" t="str">
            <v>Bulgaria</v>
          </cell>
          <cell r="G1164" t="str">
            <v>Manufacturing &amp; Services</v>
          </cell>
        </row>
        <row r="1165">
          <cell r="B1165" t="str">
            <v>Bulgaria</v>
          </cell>
          <cell r="G1165" t="str">
            <v>Services</v>
          </cell>
        </row>
        <row r="1166">
          <cell r="B1166" t="str">
            <v>Bulgaria</v>
          </cell>
          <cell r="G1166" t="str">
            <v>Manufacturing &amp; Services</v>
          </cell>
        </row>
        <row r="1167">
          <cell r="B1167" t="str">
            <v>Bulgaria</v>
          </cell>
          <cell r="G1167" t="str">
            <v>Manufacturing &amp; Services</v>
          </cell>
        </row>
        <row r="1168">
          <cell r="B1168" t="str">
            <v>Bulgaria</v>
          </cell>
          <cell r="G1168" t="str">
            <v>Manufacturing &amp; Services</v>
          </cell>
        </row>
        <row r="1169">
          <cell r="B1169" t="str">
            <v>Bulgaria</v>
          </cell>
          <cell r="G1169" t="str">
            <v>Manufacturing &amp; Services</v>
          </cell>
        </row>
        <row r="1170">
          <cell r="B1170" t="str">
            <v>Bulgaria</v>
          </cell>
          <cell r="G1170" t="str">
            <v>Manufacturing &amp; Services</v>
          </cell>
        </row>
        <row r="1171">
          <cell r="B1171" t="str">
            <v>Bulgaria</v>
          </cell>
          <cell r="G1171" t="str">
            <v>Financial</v>
          </cell>
        </row>
        <row r="1172">
          <cell r="B1172" t="str">
            <v>Bulgaria</v>
          </cell>
          <cell r="G1172" t="str">
            <v>Services</v>
          </cell>
        </row>
        <row r="1173">
          <cell r="B1173" t="str">
            <v>Bulgaria</v>
          </cell>
          <cell r="G1173" t="str">
            <v>Financial</v>
          </cell>
        </row>
        <row r="1174">
          <cell r="B1174" t="str">
            <v>Bulgaria</v>
          </cell>
          <cell r="G1174" t="str">
            <v>Manufacturing &amp; Services</v>
          </cell>
        </row>
        <row r="1175">
          <cell r="B1175" t="str">
            <v>Bulgaria</v>
          </cell>
          <cell r="G1175" t="str">
            <v>Manufacturing &amp; Services</v>
          </cell>
        </row>
        <row r="1176">
          <cell r="B1176" t="str">
            <v>Bulgaria</v>
          </cell>
          <cell r="G1176" t="str">
            <v>Manufacturing &amp; Services</v>
          </cell>
        </row>
        <row r="1177">
          <cell r="B1177" t="str">
            <v>Bulgaria</v>
          </cell>
          <cell r="G1177" t="str">
            <v>Manufacturing &amp; Services</v>
          </cell>
        </row>
        <row r="1178">
          <cell r="B1178" t="str">
            <v>Bulgaria</v>
          </cell>
          <cell r="G1178" t="str">
            <v>Manufacturing &amp; Services</v>
          </cell>
        </row>
        <row r="1179">
          <cell r="B1179" t="str">
            <v>Bulgaria</v>
          </cell>
          <cell r="G1179" t="str">
            <v>Manufacturing &amp; Services</v>
          </cell>
        </row>
        <row r="1180">
          <cell r="B1180" t="str">
            <v>Bulgaria</v>
          </cell>
          <cell r="G1180" t="str">
            <v>Manufacturing &amp; Services</v>
          </cell>
        </row>
        <row r="1181">
          <cell r="B1181" t="str">
            <v>Bulgaria</v>
          </cell>
          <cell r="G1181" t="str">
            <v>Manufacturing &amp; Services</v>
          </cell>
        </row>
        <row r="1182">
          <cell r="B1182" t="str">
            <v>Bulgaria</v>
          </cell>
          <cell r="G1182" t="str">
            <v>Manufacturing &amp; Services</v>
          </cell>
        </row>
        <row r="1183">
          <cell r="B1183" t="str">
            <v>Bulgaria</v>
          </cell>
          <cell r="G1183" t="str">
            <v>Manufacturing &amp; Services</v>
          </cell>
        </row>
        <row r="1184">
          <cell r="B1184" t="str">
            <v>Bulgaria</v>
          </cell>
          <cell r="G1184" t="str">
            <v>Other</v>
          </cell>
        </row>
        <row r="1185">
          <cell r="B1185" t="str">
            <v>Bulgaria</v>
          </cell>
          <cell r="G1185" t="str">
            <v>Primary</v>
          </cell>
        </row>
        <row r="1186">
          <cell r="B1186" t="str">
            <v>Bulgaria</v>
          </cell>
          <cell r="G1186" t="str">
            <v>Services</v>
          </cell>
        </row>
        <row r="1187">
          <cell r="B1187" t="str">
            <v>Bulgaria</v>
          </cell>
          <cell r="G1187" t="str">
            <v>Services</v>
          </cell>
        </row>
        <row r="1188">
          <cell r="B1188" t="str">
            <v>Bulgaria</v>
          </cell>
          <cell r="G1188" t="str">
            <v>Services</v>
          </cell>
        </row>
        <row r="1189">
          <cell r="B1189" t="str">
            <v>Bulgaria</v>
          </cell>
          <cell r="G1189" t="str">
            <v>Services</v>
          </cell>
        </row>
        <row r="1190">
          <cell r="B1190" t="str">
            <v>Bulgaria</v>
          </cell>
          <cell r="G1190" t="str">
            <v>Services</v>
          </cell>
        </row>
        <row r="1191">
          <cell r="B1191" t="str">
            <v>Bulgaria</v>
          </cell>
          <cell r="G1191" t="str">
            <v>Infrastructure</v>
          </cell>
        </row>
        <row r="1192">
          <cell r="B1192" t="str">
            <v>Bulgaria</v>
          </cell>
          <cell r="G1192" t="str">
            <v>Financial</v>
          </cell>
        </row>
        <row r="1193">
          <cell r="B1193" t="str">
            <v>Bulgaria</v>
          </cell>
          <cell r="G1193" t="str">
            <v>Financial</v>
          </cell>
        </row>
        <row r="1194">
          <cell r="B1194" t="str">
            <v>Bulgaria</v>
          </cell>
          <cell r="G1194" t="str">
            <v>Manufacturing &amp; Services</v>
          </cell>
        </row>
        <row r="1195">
          <cell r="B1195" t="str">
            <v>Bulgaria</v>
          </cell>
          <cell r="G1195" t="str">
            <v>Manufacturing &amp; Services</v>
          </cell>
        </row>
        <row r="1196">
          <cell r="B1196" t="str">
            <v>Bulgaria</v>
          </cell>
          <cell r="G1196" t="str">
            <v>Manufacturing &amp; Services</v>
          </cell>
        </row>
        <row r="1197">
          <cell r="B1197" t="str">
            <v>Bulgaria</v>
          </cell>
          <cell r="G1197" t="str">
            <v>Manufacturing &amp; Services</v>
          </cell>
        </row>
        <row r="1198">
          <cell r="B1198" t="str">
            <v>Bulgaria</v>
          </cell>
          <cell r="G1198" t="str">
            <v>Manufacturing &amp; Services</v>
          </cell>
        </row>
        <row r="1199">
          <cell r="B1199" t="str">
            <v>Bulgaria</v>
          </cell>
          <cell r="G1199" t="str">
            <v>Manufacturing &amp; Services</v>
          </cell>
        </row>
        <row r="1200">
          <cell r="B1200" t="str">
            <v>Bulgaria</v>
          </cell>
          <cell r="G1200" t="str">
            <v>Manufacturing &amp; Services</v>
          </cell>
        </row>
        <row r="1201">
          <cell r="B1201" t="str">
            <v>Bulgaria</v>
          </cell>
          <cell r="G1201" t="str">
            <v>Manufacturing &amp; Services</v>
          </cell>
        </row>
        <row r="1202">
          <cell r="B1202" t="str">
            <v>Bulgaria</v>
          </cell>
          <cell r="G1202" t="str">
            <v>Manufacturing &amp; Services</v>
          </cell>
        </row>
        <row r="1203">
          <cell r="B1203" t="str">
            <v>Bulgaria</v>
          </cell>
          <cell r="G1203" t="str">
            <v>Manufacturing &amp; Services</v>
          </cell>
        </row>
        <row r="1204">
          <cell r="B1204" t="str">
            <v>Bulgaria</v>
          </cell>
          <cell r="G1204" t="str">
            <v>Manufacturing &amp; Services</v>
          </cell>
        </row>
        <row r="1205">
          <cell r="B1205" t="str">
            <v>Bulgaria</v>
          </cell>
          <cell r="G1205" t="str">
            <v>Manufacturing &amp; Services</v>
          </cell>
        </row>
        <row r="1206">
          <cell r="B1206" t="str">
            <v>Bulgaria</v>
          </cell>
          <cell r="G1206" t="str">
            <v>Manufacturing &amp; Services</v>
          </cell>
        </row>
        <row r="1207">
          <cell r="B1207" t="str">
            <v>Bulgaria</v>
          </cell>
          <cell r="G1207" t="str">
            <v>Manufacturing &amp; Services</v>
          </cell>
        </row>
        <row r="1208">
          <cell r="B1208" t="str">
            <v>Bulgaria</v>
          </cell>
          <cell r="G1208" t="str">
            <v>Manufacturing &amp; Services</v>
          </cell>
        </row>
        <row r="1209">
          <cell r="B1209" t="str">
            <v>Bulgaria</v>
          </cell>
          <cell r="G1209" t="str">
            <v>Manufacturing &amp; Services</v>
          </cell>
        </row>
        <row r="1210">
          <cell r="B1210" t="str">
            <v>Bulgaria</v>
          </cell>
          <cell r="G1210" t="str">
            <v>Manufacturing &amp; Services</v>
          </cell>
        </row>
        <row r="1211">
          <cell r="B1211" t="str">
            <v>Bulgaria</v>
          </cell>
          <cell r="G1211" t="str">
            <v>Manufacturing &amp; Services</v>
          </cell>
        </row>
        <row r="1212">
          <cell r="B1212" t="str">
            <v>Bulgaria</v>
          </cell>
          <cell r="G1212" t="str">
            <v>Other</v>
          </cell>
        </row>
        <row r="1213">
          <cell r="B1213" t="str">
            <v>Bulgaria</v>
          </cell>
          <cell r="G1213" t="str">
            <v>Primary</v>
          </cell>
        </row>
        <row r="1214">
          <cell r="B1214" t="str">
            <v>Bulgaria</v>
          </cell>
          <cell r="G1214" t="str">
            <v>Primary</v>
          </cell>
        </row>
        <row r="1215">
          <cell r="B1215" t="str">
            <v>Bulgaria</v>
          </cell>
          <cell r="G1215" t="str">
            <v>Primary</v>
          </cell>
        </row>
        <row r="1216">
          <cell r="B1216" t="str">
            <v>Bulgaria</v>
          </cell>
          <cell r="G1216" t="str">
            <v>Manufacturing &amp; Services</v>
          </cell>
        </row>
        <row r="1217">
          <cell r="B1217" t="str">
            <v>Bulgaria</v>
          </cell>
          <cell r="G1217" t="str">
            <v>Manufacturing &amp; Services</v>
          </cell>
        </row>
        <row r="1218">
          <cell r="B1218" t="str">
            <v>Bulgaria</v>
          </cell>
          <cell r="G1218" t="str">
            <v>Services</v>
          </cell>
        </row>
        <row r="1219">
          <cell r="B1219" t="str">
            <v>Bulgaria</v>
          </cell>
          <cell r="G1219" t="str">
            <v>Services</v>
          </cell>
        </row>
        <row r="1220">
          <cell r="B1220" t="str">
            <v>Bulgaria</v>
          </cell>
          <cell r="G1220" t="str">
            <v>Infrastructure</v>
          </cell>
        </row>
        <row r="1221">
          <cell r="B1221" t="str">
            <v>Bulgaria</v>
          </cell>
          <cell r="G1221" t="str">
            <v>Infrastructure</v>
          </cell>
        </row>
        <row r="1222">
          <cell r="B1222" t="str">
            <v>Bulgaria</v>
          </cell>
          <cell r="G1222" t="str">
            <v>Competitive</v>
          </cell>
        </row>
        <row r="1223">
          <cell r="B1223" t="str">
            <v>Bulgaria</v>
          </cell>
          <cell r="G1223" t="str">
            <v>Energy</v>
          </cell>
        </row>
        <row r="1224">
          <cell r="B1224" t="str">
            <v>Bulgaria</v>
          </cell>
          <cell r="G1224" t="str">
            <v>Financial</v>
          </cell>
        </row>
        <row r="1225">
          <cell r="B1225" t="str">
            <v>Bulgaria</v>
          </cell>
          <cell r="G1225" t="str">
            <v>Other</v>
          </cell>
        </row>
        <row r="1226">
          <cell r="B1226" t="str">
            <v>Bulgaria</v>
          </cell>
          <cell r="G1226" t="str">
            <v>Competitive</v>
          </cell>
        </row>
        <row r="1227">
          <cell r="B1227" t="str">
            <v>Bulgaria</v>
          </cell>
          <cell r="G1227" t="str">
            <v>Competitive</v>
          </cell>
        </row>
        <row r="1228">
          <cell r="B1228" t="str">
            <v>Bulgaria</v>
          </cell>
          <cell r="G1228" t="str">
            <v>Financial</v>
          </cell>
        </row>
        <row r="1229">
          <cell r="B1229" t="str">
            <v>Bulgaria</v>
          </cell>
          <cell r="G1229" t="str">
            <v>Infrastructure</v>
          </cell>
        </row>
        <row r="1230">
          <cell r="B1230" t="str">
            <v>Bulgaria</v>
          </cell>
          <cell r="G1230" t="str">
            <v>Competitive</v>
          </cell>
        </row>
        <row r="1231">
          <cell r="B1231" t="str">
            <v>Bulgaria</v>
          </cell>
          <cell r="G1231" t="str">
            <v>Competitive</v>
          </cell>
        </row>
        <row r="1232">
          <cell r="B1232" t="str">
            <v>Bulgaria</v>
          </cell>
          <cell r="G1232" t="str">
            <v>Financial</v>
          </cell>
        </row>
        <row r="1233">
          <cell r="B1233" t="str">
            <v>Bulgaria</v>
          </cell>
          <cell r="G1233" t="str">
            <v>Other</v>
          </cell>
        </row>
        <row r="1234">
          <cell r="B1234" t="str">
            <v>Bulgaria</v>
          </cell>
          <cell r="G1234" t="str">
            <v>Primary</v>
          </cell>
        </row>
        <row r="1235">
          <cell r="B1235" t="str">
            <v>Bulgaria</v>
          </cell>
          <cell r="G1235" t="str">
            <v>Competitive</v>
          </cell>
        </row>
        <row r="1236">
          <cell r="B1236" t="str">
            <v>Bulgaria</v>
          </cell>
          <cell r="G1236" t="str">
            <v>Competitive</v>
          </cell>
        </row>
        <row r="1237">
          <cell r="B1237" t="str">
            <v>Bulgaria</v>
          </cell>
          <cell r="G1237" t="str">
            <v>Energy</v>
          </cell>
        </row>
        <row r="1238">
          <cell r="B1238" t="str">
            <v>Bulgaria</v>
          </cell>
          <cell r="G1238" t="str">
            <v>Financial</v>
          </cell>
        </row>
        <row r="1239">
          <cell r="B1239" t="str">
            <v>Bulgaria</v>
          </cell>
          <cell r="G1239" t="str">
            <v>Financial</v>
          </cell>
        </row>
        <row r="1240">
          <cell r="B1240" t="str">
            <v>Bulgaria</v>
          </cell>
          <cell r="G1240" t="str">
            <v>Infrastructure</v>
          </cell>
        </row>
        <row r="1241">
          <cell r="B1241" t="str">
            <v>Bulgaria</v>
          </cell>
          <cell r="G1241" t="str">
            <v>Infrastructure</v>
          </cell>
        </row>
        <row r="1242">
          <cell r="B1242" t="str">
            <v>Bulgaria</v>
          </cell>
          <cell r="G1242" t="str">
            <v>Infrastructure</v>
          </cell>
        </row>
        <row r="1243">
          <cell r="B1243" t="str">
            <v>Bulgaria</v>
          </cell>
          <cell r="G1243" t="str">
            <v>Infrastructure</v>
          </cell>
        </row>
        <row r="1244">
          <cell r="B1244" t="str">
            <v>Bulgaria</v>
          </cell>
          <cell r="G1244" t="str">
            <v>Infrastructure</v>
          </cell>
        </row>
        <row r="1245">
          <cell r="B1245" t="str">
            <v>Bulgaria</v>
          </cell>
          <cell r="G1245" t="str">
            <v>Infrastructure</v>
          </cell>
        </row>
        <row r="1246">
          <cell r="B1246" t="str">
            <v>Bulgaria</v>
          </cell>
          <cell r="G1246" t="str">
            <v>Infrastructure</v>
          </cell>
        </row>
        <row r="1247">
          <cell r="B1247" t="str">
            <v>Bulgaria</v>
          </cell>
          <cell r="G1247" t="str">
            <v>Competitive</v>
          </cell>
        </row>
        <row r="1248">
          <cell r="B1248" t="str">
            <v>Bulgaria</v>
          </cell>
          <cell r="G1248" t="str">
            <v>Competitive</v>
          </cell>
        </row>
        <row r="1249">
          <cell r="B1249" t="str">
            <v>Bulgaria</v>
          </cell>
          <cell r="G1249" t="str">
            <v>Infrastructure</v>
          </cell>
        </row>
        <row r="1250">
          <cell r="B1250" t="str">
            <v>Bulgaria</v>
          </cell>
          <cell r="G1250" t="str">
            <v>Infrastructure</v>
          </cell>
        </row>
        <row r="1251">
          <cell r="B1251" t="str">
            <v>Bulgaria</v>
          </cell>
          <cell r="G1251" t="str">
            <v>Infrastructure</v>
          </cell>
        </row>
        <row r="1252">
          <cell r="B1252" t="str">
            <v>Bulgaria</v>
          </cell>
          <cell r="G1252" t="str">
            <v>Infrastructure</v>
          </cell>
        </row>
        <row r="1253">
          <cell r="B1253" t="str">
            <v>Bulgaria</v>
          </cell>
          <cell r="G1253" t="str">
            <v>Infrastructure</v>
          </cell>
        </row>
        <row r="1254">
          <cell r="B1254" t="str">
            <v>Bulgaria</v>
          </cell>
          <cell r="G1254" t="str">
            <v>Infrastructure</v>
          </cell>
        </row>
        <row r="1255">
          <cell r="B1255" t="str">
            <v>Bulgaria</v>
          </cell>
          <cell r="G1255" t="str">
            <v>Competitive</v>
          </cell>
        </row>
        <row r="1256">
          <cell r="B1256" t="str">
            <v>Bulgaria</v>
          </cell>
          <cell r="G1256" t="str">
            <v>Competitive</v>
          </cell>
        </row>
        <row r="1257">
          <cell r="B1257" t="str">
            <v>Burkina Faso</v>
          </cell>
          <cell r="G1257" t="str">
            <v>Primary</v>
          </cell>
        </row>
        <row r="1258">
          <cell r="B1258" t="str">
            <v>Burkina Faso</v>
          </cell>
          <cell r="G1258" t="str">
            <v>Manufacturing &amp; Services</v>
          </cell>
        </row>
        <row r="1259">
          <cell r="B1259" t="str">
            <v>Burkina Faso</v>
          </cell>
          <cell r="G1259" t="str">
            <v>Services</v>
          </cell>
        </row>
        <row r="1260">
          <cell r="B1260" t="str">
            <v>Burkina Faso</v>
          </cell>
          <cell r="G1260" t="str">
            <v>Manufacturing &amp; Services</v>
          </cell>
        </row>
        <row r="1261">
          <cell r="B1261" t="str">
            <v>Burkina Faso</v>
          </cell>
          <cell r="G1261" t="str">
            <v>Manufacturing &amp; Services</v>
          </cell>
        </row>
        <row r="1262">
          <cell r="B1262" t="str">
            <v>Burkina Faso</v>
          </cell>
          <cell r="G1262" t="str">
            <v>Infrastructure</v>
          </cell>
        </row>
        <row r="1263">
          <cell r="B1263" t="str">
            <v>Burkina Faso</v>
          </cell>
          <cell r="G1263" t="str">
            <v>Infrastructure</v>
          </cell>
        </row>
        <row r="1264">
          <cell r="B1264" t="str">
            <v>Burkina Faso</v>
          </cell>
          <cell r="G1264" t="str">
            <v>Infrastructure</v>
          </cell>
        </row>
        <row r="1265">
          <cell r="B1265" t="str">
            <v>Burkina Faso</v>
          </cell>
          <cell r="G1265" t="str">
            <v>Infrastructure</v>
          </cell>
        </row>
        <row r="1266">
          <cell r="B1266" t="str">
            <v>Burkina Faso</v>
          </cell>
          <cell r="G1266" t="str">
            <v>Competitive</v>
          </cell>
        </row>
        <row r="1267">
          <cell r="B1267" t="str">
            <v>Burkina Faso</v>
          </cell>
          <cell r="G1267" t="str">
            <v>Competitive</v>
          </cell>
        </row>
        <row r="1268">
          <cell r="B1268" t="str">
            <v>Burundi</v>
          </cell>
          <cell r="G1268" t="str">
            <v>Services</v>
          </cell>
        </row>
        <row r="1269">
          <cell r="B1269" t="str">
            <v>Burundi</v>
          </cell>
          <cell r="G1269" t="str">
            <v>Infrastructure</v>
          </cell>
        </row>
        <row r="1270">
          <cell r="B1270" t="str">
            <v>Burundi</v>
          </cell>
          <cell r="G1270" t="str">
            <v>Services</v>
          </cell>
        </row>
        <row r="1271">
          <cell r="B1271" t="str">
            <v>Burundi</v>
          </cell>
          <cell r="G1271" t="str">
            <v>Energy</v>
          </cell>
        </row>
        <row r="1272">
          <cell r="B1272" t="str">
            <v>Burundi</v>
          </cell>
          <cell r="G1272" t="str">
            <v>Manufacturing &amp; Services</v>
          </cell>
        </row>
        <row r="1273">
          <cell r="B1273" t="str">
            <v>Burundi</v>
          </cell>
          <cell r="G1273" t="str">
            <v>Services</v>
          </cell>
        </row>
        <row r="1274">
          <cell r="B1274" t="str">
            <v>Burundi</v>
          </cell>
          <cell r="G1274" t="str">
            <v>Manufacturing &amp; Services</v>
          </cell>
        </row>
        <row r="1275">
          <cell r="B1275" t="str">
            <v>Burundi</v>
          </cell>
          <cell r="G1275" t="str">
            <v>Services</v>
          </cell>
        </row>
        <row r="1276">
          <cell r="B1276" t="str">
            <v>Cameroon</v>
          </cell>
          <cell r="G1276" t="str">
            <v>Manufacturing &amp; Services</v>
          </cell>
        </row>
        <row r="1277">
          <cell r="B1277" t="str">
            <v>Cameroon</v>
          </cell>
          <cell r="G1277" t="str">
            <v>Manufacturing &amp; Services</v>
          </cell>
        </row>
        <row r="1278">
          <cell r="B1278" t="str">
            <v>Cameroon</v>
          </cell>
          <cell r="G1278" t="str">
            <v>Manufacturing &amp; Services</v>
          </cell>
        </row>
        <row r="1279">
          <cell r="B1279" t="str">
            <v>Cameroon</v>
          </cell>
          <cell r="G1279" t="str">
            <v>Financial</v>
          </cell>
        </row>
        <row r="1280">
          <cell r="B1280" t="str">
            <v>Cameroon</v>
          </cell>
          <cell r="G1280" t="str">
            <v>Infrastructure</v>
          </cell>
        </row>
        <row r="1281">
          <cell r="B1281" t="str">
            <v>Cameroon</v>
          </cell>
          <cell r="G1281" t="str">
            <v>Manufacturing &amp; Services</v>
          </cell>
        </row>
        <row r="1282">
          <cell r="B1282" t="str">
            <v>Cameroon</v>
          </cell>
          <cell r="G1282" t="str">
            <v>Other</v>
          </cell>
        </row>
        <row r="1283">
          <cell r="B1283" t="str">
            <v>Cameroon</v>
          </cell>
          <cell r="G1283" t="str">
            <v>Manufacturing &amp; Services</v>
          </cell>
        </row>
        <row r="1284">
          <cell r="B1284" t="str">
            <v>Cameroon</v>
          </cell>
          <cell r="G1284" t="str">
            <v>Manufacturing &amp; Services</v>
          </cell>
        </row>
        <row r="1285">
          <cell r="B1285" t="str">
            <v>Cameroon</v>
          </cell>
          <cell r="G1285" t="str">
            <v>Manufacturing &amp; Services</v>
          </cell>
        </row>
        <row r="1286">
          <cell r="B1286" t="str">
            <v>Cameroon</v>
          </cell>
          <cell r="G1286" t="str">
            <v>Manufacturing &amp; Services</v>
          </cell>
        </row>
        <row r="1287">
          <cell r="B1287" t="str">
            <v>Cameroon</v>
          </cell>
          <cell r="G1287" t="str">
            <v>Manufacturing &amp; Services</v>
          </cell>
        </row>
        <row r="1288">
          <cell r="B1288" t="str">
            <v>Cameroon</v>
          </cell>
          <cell r="G1288" t="str">
            <v>Infrastructure</v>
          </cell>
        </row>
        <row r="1289">
          <cell r="B1289" t="str">
            <v>Cameroon</v>
          </cell>
          <cell r="G1289" t="str">
            <v>Competitive</v>
          </cell>
        </row>
        <row r="1290">
          <cell r="B1290" t="str">
            <v>Cameroon</v>
          </cell>
          <cell r="G1290" t="str">
            <v>Financial</v>
          </cell>
        </row>
        <row r="1291">
          <cell r="B1291" t="str">
            <v>Cameroon</v>
          </cell>
          <cell r="G1291" t="str">
            <v>Infrastructure</v>
          </cell>
        </row>
        <row r="1292">
          <cell r="B1292" t="str">
            <v>Cameroon</v>
          </cell>
          <cell r="G1292" t="str">
            <v>Infrastructure</v>
          </cell>
        </row>
        <row r="1293">
          <cell r="B1293" t="str">
            <v>Cameroon</v>
          </cell>
          <cell r="G1293" t="str">
            <v>Infrastructure</v>
          </cell>
        </row>
        <row r="1294">
          <cell r="B1294" t="str">
            <v>Cape Verde</v>
          </cell>
          <cell r="G1294" t="str">
            <v>Infrastructure</v>
          </cell>
        </row>
        <row r="1295">
          <cell r="B1295" t="str">
            <v>Cape Verde</v>
          </cell>
          <cell r="G1295" t="str">
            <v>Financial</v>
          </cell>
        </row>
        <row r="1296">
          <cell r="B1296" t="str">
            <v>Cape Verde</v>
          </cell>
          <cell r="G1296" t="str">
            <v>Infrastructure</v>
          </cell>
        </row>
        <row r="1297">
          <cell r="B1297" t="str">
            <v>Central African Republic</v>
          </cell>
          <cell r="G1297" t="str">
            <v>Infrastructure</v>
          </cell>
        </row>
        <row r="1298">
          <cell r="B1298" t="str">
            <v>Chile</v>
          </cell>
          <cell r="G1298" t="str">
            <v>Manufacturing &amp; Services</v>
          </cell>
        </row>
        <row r="1299">
          <cell r="B1299" t="str">
            <v>Chile</v>
          </cell>
          <cell r="G1299" t="str">
            <v>Infrastructure</v>
          </cell>
        </row>
        <row r="1300">
          <cell r="B1300" t="str">
            <v>Chile</v>
          </cell>
          <cell r="G1300" t="str">
            <v>Infrastructure</v>
          </cell>
        </row>
        <row r="1301">
          <cell r="B1301" t="str">
            <v>Chile</v>
          </cell>
          <cell r="G1301" t="str">
            <v>Infrastructure</v>
          </cell>
        </row>
        <row r="1302">
          <cell r="B1302" t="str">
            <v>Chile</v>
          </cell>
          <cell r="G1302" t="str">
            <v>Infrastructure</v>
          </cell>
        </row>
        <row r="1303">
          <cell r="B1303" t="str">
            <v>Chile</v>
          </cell>
          <cell r="G1303" t="str">
            <v>Infrastructure</v>
          </cell>
        </row>
        <row r="1304">
          <cell r="B1304" t="str">
            <v>Chile</v>
          </cell>
          <cell r="G1304" t="str">
            <v>Infrastructure</v>
          </cell>
        </row>
        <row r="1305">
          <cell r="B1305" t="str">
            <v>Chile</v>
          </cell>
          <cell r="G1305" t="str">
            <v>Infrastructure</v>
          </cell>
        </row>
        <row r="1306">
          <cell r="B1306" t="str">
            <v>Chile</v>
          </cell>
          <cell r="G1306" t="str">
            <v>Infrastructure</v>
          </cell>
        </row>
        <row r="1307">
          <cell r="B1307" t="str">
            <v>Chile</v>
          </cell>
          <cell r="G1307" t="str">
            <v>Primary</v>
          </cell>
        </row>
        <row r="1308">
          <cell r="B1308" t="str">
            <v>Chile</v>
          </cell>
          <cell r="G1308" t="str">
            <v>Services</v>
          </cell>
        </row>
        <row r="1309">
          <cell r="B1309" t="str">
            <v>Chile</v>
          </cell>
          <cell r="G1309" t="str">
            <v>Services</v>
          </cell>
        </row>
        <row r="1310">
          <cell r="B1310" t="str">
            <v>Chile</v>
          </cell>
          <cell r="G1310" t="str">
            <v>Infrastructure</v>
          </cell>
        </row>
        <row r="1311">
          <cell r="B1311" t="str">
            <v>Chile</v>
          </cell>
          <cell r="G1311" t="str">
            <v>Primary</v>
          </cell>
        </row>
        <row r="1312">
          <cell r="B1312" t="str">
            <v>Chile</v>
          </cell>
          <cell r="G1312" t="str">
            <v>Services</v>
          </cell>
        </row>
        <row r="1313">
          <cell r="B1313" t="str">
            <v>Chile</v>
          </cell>
          <cell r="G1313" t="str">
            <v>Services</v>
          </cell>
        </row>
        <row r="1314">
          <cell r="B1314" t="str">
            <v>Chile</v>
          </cell>
          <cell r="G1314" t="str">
            <v>Infrastructure</v>
          </cell>
        </row>
        <row r="1315">
          <cell r="B1315" t="str">
            <v>Chile</v>
          </cell>
          <cell r="G1315" t="str">
            <v>Infrastructure</v>
          </cell>
        </row>
        <row r="1316">
          <cell r="B1316" t="str">
            <v>Chile</v>
          </cell>
          <cell r="G1316" t="str">
            <v>Services</v>
          </cell>
        </row>
        <row r="1317">
          <cell r="B1317" t="str">
            <v>Chile</v>
          </cell>
          <cell r="G1317" t="str">
            <v>Infrastructure</v>
          </cell>
        </row>
        <row r="1318">
          <cell r="B1318" t="str">
            <v>Chile</v>
          </cell>
          <cell r="G1318" t="str">
            <v>Infrastructure</v>
          </cell>
        </row>
        <row r="1319">
          <cell r="B1319" t="str">
            <v>Chile</v>
          </cell>
          <cell r="G1319" t="str">
            <v>Manufacturing &amp; Services</v>
          </cell>
        </row>
        <row r="1320">
          <cell r="B1320" t="str">
            <v>Chile</v>
          </cell>
          <cell r="G1320" t="str">
            <v>Services</v>
          </cell>
        </row>
        <row r="1321">
          <cell r="B1321" t="str">
            <v>Chile</v>
          </cell>
          <cell r="G1321" t="str">
            <v>Infrastructure</v>
          </cell>
        </row>
        <row r="1322">
          <cell r="B1322" t="str">
            <v>Chile</v>
          </cell>
          <cell r="G1322" t="str">
            <v>Infrastructure</v>
          </cell>
        </row>
        <row r="1323">
          <cell r="B1323" t="str">
            <v>Chile</v>
          </cell>
          <cell r="G1323" t="str">
            <v>Infrastructure</v>
          </cell>
        </row>
        <row r="1324">
          <cell r="B1324" t="str">
            <v>Chile</v>
          </cell>
          <cell r="G1324" t="str">
            <v>Infrastructure</v>
          </cell>
        </row>
        <row r="1325">
          <cell r="B1325" t="str">
            <v>Chile</v>
          </cell>
          <cell r="G1325" t="str">
            <v>Infrastructure</v>
          </cell>
        </row>
        <row r="1326">
          <cell r="B1326" t="str">
            <v>Chile</v>
          </cell>
          <cell r="G1326" t="str">
            <v>Infrastructure</v>
          </cell>
        </row>
        <row r="1327">
          <cell r="B1327" t="str">
            <v>Chile</v>
          </cell>
          <cell r="G1327" t="str">
            <v>Infrastructure</v>
          </cell>
        </row>
        <row r="1328">
          <cell r="B1328" t="str">
            <v>Chile</v>
          </cell>
          <cell r="G1328" t="str">
            <v>Infrastructure</v>
          </cell>
        </row>
        <row r="1329">
          <cell r="B1329" t="str">
            <v>Chile</v>
          </cell>
          <cell r="G1329" t="str">
            <v>Infrastructure</v>
          </cell>
        </row>
        <row r="1330">
          <cell r="B1330" t="str">
            <v>Chile</v>
          </cell>
          <cell r="G1330" t="str">
            <v>Infrastructure</v>
          </cell>
        </row>
        <row r="1331">
          <cell r="B1331" t="str">
            <v>Chile</v>
          </cell>
          <cell r="G1331" t="str">
            <v>Infrastructure</v>
          </cell>
        </row>
        <row r="1332">
          <cell r="B1332" t="str">
            <v>Chile</v>
          </cell>
          <cell r="G1332" t="str">
            <v>Infrastructure</v>
          </cell>
        </row>
        <row r="1333">
          <cell r="B1333" t="str">
            <v>Chile</v>
          </cell>
          <cell r="G1333" t="str">
            <v>Infrastructure</v>
          </cell>
        </row>
        <row r="1334">
          <cell r="B1334" t="str">
            <v>Chile</v>
          </cell>
          <cell r="G1334" t="str">
            <v>Infrastructure</v>
          </cell>
        </row>
        <row r="1335">
          <cell r="B1335" t="str">
            <v>Chile</v>
          </cell>
          <cell r="G1335" t="str">
            <v>Infrastructure</v>
          </cell>
        </row>
        <row r="1336">
          <cell r="B1336" t="str">
            <v>Chile</v>
          </cell>
          <cell r="G1336" t="str">
            <v>Infrastructure</v>
          </cell>
        </row>
        <row r="1337">
          <cell r="B1337" t="str">
            <v>Chile</v>
          </cell>
          <cell r="G1337" t="str">
            <v>Infrastructure</v>
          </cell>
        </row>
        <row r="1338">
          <cell r="B1338" t="str">
            <v>Chile</v>
          </cell>
          <cell r="G1338" t="str">
            <v>Infrastructure</v>
          </cell>
        </row>
        <row r="1339">
          <cell r="B1339" t="str">
            <v>China</v>
          </cell>
          <cell r="G1339" t="str">
            <v>Manufacturing &amp; Services</v>
          </cell>
        </row>
        <row r="1340">
          <cell r="B1340" t="str">
            <v>China</v>
          </cell>
          <cell r="G1340" t="str">
            <v>Manufacturing &amp; Services</v>
          </cell>
        </row>
        <row r="1341">
          <cell r="B1341" t="str">
            <v>China</v>
          </cell>
          <cell r="G1341" t="str">
            <v>Manufacturing &amp; Services</v>
          </cell>
        </row>
        <row r="1342">
          <cell r="B1342" t="str">
            <v>China</v>
          </cell>
          <cell r="G1342" t="str">
            <v>Manufacturing &amp; Services</v>
          </cell>
        </row>
        <row r="1343">
          <cell r="B1343" t="str">
            <v>China</v>
          </cell>
          <cell r="G1343" t="str">
            <v>Manufacturing &amp; Services</v>
          </cell>
        </row>
        <row r="1344">
          <cell r="B1344" t="str">
            <v>China</v>
          </cell>
          <cell r="G1344" t="str">
            <v>Manufacturing &amp; Services</v>
          </cell>
        </row>
        <row r="1345">
          <cell r="B1345" t="str">
            <v>China</v>
          </cell>
          <cell r="G1345" t="str">
            <v>Manufacturing &amp; Services</v>
          </cell>
        </row>
        <row r="1346">
          <cell r="B1346" t="str">
            <v>China</v>
          </cell>
          <cell r="G1346" t="str">
            <v>Other</v>
          </cell>
        </row>
        <row r="1347">
          <cell r="B1347" t="str">
            <v>China</v>
          </cell>
          <cell r="G1347" t="str">
            <v>Manufacturing &amp; Services</v>
          </cell>
        </row>
        <row r="1348">
          <cell r="B1348" t="str">
            <v>China</v>
          </cell>
          <cell r="G1348" t="str">
            <v>Manufacturing &amp; Services</v>
          </cell>
        </row>
        <row r="1349">
          <cell r="B1349" t="str">
            <v>China</v>
          </cell>
          <cell r="G1349" t="str">
            <v>Financial</v>
          </cell>
        </row>
        <row r="1350">
          <cell r="B1350" t="str">
            <v>China</v>
          </cell>
          <cell r="G1350" t="str">
            <v>Energy</v>
          </cell>
        </row>
        <row r="1351">
          <cell r="B1351" t="str">
            <v>China</v>
          </cell>
          <cell r="G1351" t="str">
            <v>Manufacturing &amp; Services</v>
          </cell>
        </row>
        <row r="1352">
          <cell r="B1352" t="str">
            <v>China</v>
          </cell>
          <cell r="G1352" t="str">
            <v>Financial</v>
          </cell>
        </row>
        <row r="1353">
          <cell r="B1353" t="str">
            <v>China</v>
          </cell>
          <cell r="G1353" t="str">
            <v>Manufacturing &amp; Services</v>
          </cell>
        </row>
        <row r="1354">
          <cell r="B1354" t="str">
            <v>China</v>
          </cell>
          <cell r="G1354" t="str">
            <v>Manufacturing &amp; Services</v>
          </cell>
        </row>
        <row r="1355">
          <cell r="B1355" t="str">
            <v>China</v>
          </cell>
          <cell r="G1355" t="str">
            <v>Manufacturing &amp; Services</v>
          </cell>
        </row>
        <row r="1356">
          <cell r="B1356" t="str">
            <v>China</v>
          </cell>
          <cell r="G1356" t="str">
            <v>Services</v>
          </cell>
        </row>
        <row r="1357">
          <cell r="B1357" t="str">
            <v>China</v>
          </cell>
          <cell r="G1357" t="str">
            <v>Financial</v>
          </cell>
        </row>
        <row r="1358">
          <cell r="B1358" t="str">
            <v>China</v>
          </cell>
          <cell r="G1358" t="str">
            <v>Manufacturing &amp; Services</v>
          </cell>
        </row>
        <row r="1359">
          <cell r="B1359" t="str">
            <v>China</v>
          </cell>
          <cell r="G1359" t="str">
            <v>Infrastructure</v>
          </cell>
        </row>
        <row r="1360">
          <cell r="B1360" t="str">
            <v>China</v>
          </cell>
          <cell r="G1360" t="str">
            <v>Other</v>
          </cell>
        </row>
        <row r="1361">
          <cell r="B1361" t="str">
            <v>China</v>
          </cell>
          <cell r="G1361" t="str">
            <v>Manufacturing &amp; Services</v>
          </cell>
        </row>
        <row r="1362">
          <cell r="B1362" t="str">
            <v>China</v>
          </cell>
          <cell r="G1362" t="str">
            <v>Manufacturing &amp; Services</v>
          </cell>
        </row>
        <row r="1363">
          <cell r="B1363" t="str">
            <v>China</v>
          </cell>
          <cell r="G1363" t="str">
            <v>Manufacturing &amp; Services</v>
          </cell>
        </row>
        <row r="1364">
          <cell r="B1364" t="str">
            <v>China</v>
          </cell>
          <cell r="G1364" t="str">
            <v>Manufacturing &amp; Services</v>
          </cell>
        </row>
        <row r="1365">
          <cell r="B1365" t="str">
            <v>China</v>
          </cell>
          <cell r="G1365" t="str">
            <v>Manufacturing &amp; Services</v>
          </cell>
        </row>
        <row r="1366">
          <cell r="B1366" t="str">
            <v>China</v>
          </cell>
          <cell r="G1366" t="str">
            <v>Manufacturing &amp; Services</v>
          </cell>
        </row>
        <row r="1367">
          <cell r="B1367" t="str">
            <v>China</v>
          </cell>
          <cell r="G1367" t="str">
            <v>Manufacturing &amp; Services</v>
          </cell>
        </row>
        <row r="1368">
          <cell r="B1368" t="str">
            <v>China</v>
          </cell>
          <cell r="G1368" t="str">
            <v>Infrastructure</v>
          </cell>
        </row>
        <row r="1369">
          <cell r="B1369" t="str">
            <v>China</v>
          </cell>
          <cell r="G1369" t="str">
            <v>Manufacturing &amp; Services</v>
          </cell>
        </row>
        <row r="1370">
          <cell r="B1370" t="str">
            <v>China</v>
          </cell>
          <cell r="G1370" t="str">
            <v>Manufacturing &amp; Services</v>
          </cell>
        </row>
        <row r="1371">
          <cell r="B1371" t="str">
            <v>China</v>
          </cell>
          <cell r="G1371" t="str">
            <v>Manufacturing &amp; Services</v>
          </cell>
        </row>
        <row r="1372">
          <cell r="B1372" t="str">
            <v>China</v>
          </cell>
          <cell r="G1372" t="str">
            <v>Manufacturing &amp; Services</v>
          </cell>
        </row>
        <row r="1373">
          <cell r="B1373" t="str">
            <v>China</v>
          </cell>
          <cell r="G1373" t="str">
            <v>Other</v>
          </cell>
        </row>
        <row r="1374">
          <cell r="B1374" t="str">
            <v>China</v>
          </cell>
          <cell r="G1374" t="str">
            <v>Infrastructure</v>
          </cell>
        </row>
        <row r="1375">
          <cell r="B1375" t="str">
            <v>China</v>
          </cell>
          <cell r="G1375" t="str">
            <v>Manufacturing &amp; Services</v>
          </cell>
        </row>
        <row r="1376">
          <cell r="B1376" t="str">
            <v>China</v>
          </cell>
          <cell r="G1376" t="str">
            <v>Manufacturing &amp; Services</v>
          </cell>
        </row>
        <row r="1377">
          <cell r="B1377" t="str">
            <v>China</v>
          </cell>
          <cell r="G1377" t="str">
            <v>Infrastructure</v>
          </cell>
        </row>
        <row r="1378">
          <cell r="B1378" t="str">
            <v>China</v>
          </cell>
          <cell r="G1378" t="str">
            <v>Manufacturing &amp; Services</v>
          </cell>
        </row>
        <row r="1379">
          <cell r="B1379" t="str">
            <v>China</v>
          </cell>
          <cell r="G1379" t="str">
            <v>Manufacturing &amp; Services</v>
          </cell>
        </row>
        <row r="1380">
          <cell r="B1380" t="str">
            <v>China</v>
          </cell>
          <cell r="G1380" t="str">
            <v>Manufacturing &amp; Services</v>
          </cell>
        </row>
        <row r="1381">
          <cell r="B1381" t="str">
            <v>China</v>
          </cell>
          <cell r="G1381" t="str">
            <v>Manufacturing &amp; Services</v>
          </cell>
        </row>
        <row r="1382">
          <cell r="B1382" t="str">
            <v>China</v>
          </cell>
          <cell r="G1382" t="str">
            <v>Manufacturing &amp; Services</v>
          </cell>
        </row>
        <row r="1383">
          <cell r="B1383" t="str">
            <v>China</v>
          </cell>
          <cell r="G1383" t="str">
            <v>Manufacturing &amp; Services</v>
          </cell>
        </row>
        <row r="1384">
          <cell r="B1384" t="str">
            <v>China</v>
          </cell>
          <cell r="G1384" t="str">
            <v>Services</v>
          </cell>
        </row>
        <row r="1385">
          <cell r="B1385" t="str">
            <v>China</v>
          </cell>
          <cell r="G1385" t="str">
            <v>Manufacturing &amp; Services</v>
          </cell>
        </row>
        <row r="1386">
          <cell r="B1386" t="str">
            <v>China</v>
          </cell>
          <cell r="G1386" t="str">
            <v>Manufacturing &amp; Services</v>
          </cell>
        </row>
        <row r="1387">
          <cell r="B1387" t="str">
            <v>China</v>
          </cell>
          <cell r="G1387" t="str">
            <v>Financial</v>
          </cell>
        </row>
        <row r="1388">
          <cell r="B1388" t="str">
            <v>China</v>
          </cell>
          <cell r="G1388" t="str">
            <v>Financial</v>
          </cell>
        </row>
        <row r="1389">
          <cell r="B1389" t="str">
            <v>China</v>
          </cell>
          <cell r="G1389" t="str">
            <v>Manufacturing &amp; Services</v>
          </cell>
        </row>
        <row r="1390">
          <cell r="B1390" t="str">
            <v>China</v>
          </cell>
          <cell r="G1390" t="str">
            <v>Financial</v>
          </cell>
        </row>
        <row r="1391">
          <cell r="B1391" t="str">
            <v>China</v>
          </cell>
          <cell r="G1391" t="str">
            <v>Manufacturing &amp; Services</v>
          </cell>
        </row>
        <row r="1392">
          <cell r="B1392" t="str">
            <v>China</v>
          </cell>
          <cell r="G1392" t="str">
            <v>Manufacturing &amp; Services</v>
          </cell>
        </row>
        <row r="1393">
          <cell r="B1393" t="str">
            <v>China</v>
          </cell>
          <cell r="G1393" t="str">
            <v>Manufacturing &amp; Services</v>
          </cell>
        </row>
        <row r="1394">
          <cell r="B1394" t="str">
            <v>China</v>
          </cell>
          <cell r="G1394" t="str">
            <v>Manufacturing &amp; Services</v>
          </cell>
        </row>
        <row r="1395">
          <cell r="B1395" t="str">
            <v>China</v>
          </cell>
          <cell r="G1395" t="str">
            <v>Infrastructure</v>
          </cell>
        </row>
        <row r="1396">
          <cell r="B1396" t="str">
            <v>China</v>
          </cell>
          <cell r="G1396" t="str">
            <v>Manufacturing &amp; Services</v>
          </cell>
        </row>
        <row r="1397">
          <cell r="B1397" t="str">
            <v>China</v>
          </cell>
          <cell r="G1397" t="str">
            <v>Manufacturing &amp; Services</v>
          </cell>
        </row>
        <row r="1398">
          <cell r="B1398" t="str">
            <v>China</v>
          </cell>
          <cell r="G1398" t="str">
            <v>Energy</v>
          </cell>
        </row>
        <row r="1399">
          <cell r="B1399" t="str">
            <v>China</v>
          </cell>
          <cell r="G1399" t="str">
            <v>Manufacturing &amp; Services</v>
          </cell>
        </row>
        <row r="1400">
          <cell r="B1400" t="str">
            <v>China</v>
          </cell>
          <cell r="G1400" t="str">
            <v>Manufacturing &amp; Services</v>
          </cell>
        </row>
        <row r="1401">
          <cell r="B1401" t="str">
            <v>China</v>
          </cell>
          <cell r="G1401" t="str">
            <v>Manufacturing &amp; Services</v>
          </cell>
        </row>
        <row r="1402">
          <cell r="B1402" t="str">
            <v>China</v>
          </cell>
          <cell r="G1402" t="str">
            <v>Services</v>
          </cell>
        </row>
        <row r="1403">
          <cell r="B1403" t="str">
            <v>China</v>
          </cell>
          <cell r="G1403" t="str">
            <v>Manufacturing &amp; Services</v>
          </cell>
        </row>
        <row r="1404">
          <cell r="B1404" t="str">
            <v>China</v>
          </cell>
          <cell r="G1404" t="str">
            <v>Manufacturing &amp; Services</v>
          </cell>
        </row>
        <row r="1405">
          <cell r="B1405" t="str">
            <v>China</v>
          </cell>
          <cell r="G1405" t="str">
            <v>Manufacturing &amp; Services</v>
          </cell>
        </row>
        <row r="1406">
          <cell r="B1406" t="str">
            <v>China</v>
          </cell>
          <cell r="G1406" t="str">
            <v>Manufacturing &amp; Services</v>
          </cell>
        </row>
        <row r="1407">
          <cell r="B1407" t="str">
            <v>China</v>
          </cell>
          <cell r="G1407" t="str">
            <v>Manufacturing &amp; Services</v>
          </cell>
        </row>
        <row r="1408">
          <cell r="B1408" t="str">
            <v>China</v>
          </cell>
          <cell r="G1408" t="str">
            <v>Manufacturing &amp; Services</v>
          </cell>
        </row>
        <row r="1409">
          <cell r="B1409" t="str">
            <v>China</v>
          </cell>
          <cell r="G1409" t="str">
            <v>Infrastructure</v>
          </cell>
        </row>
        <row r="1410">
          <cell r="B1410" t="str">
            <v>China</v>
          </cell>
          <cell r="G1410" t="str">
            <v>Other</v>
          </cell>
        </row>
        <row r="1411">
          <cell r="B1411" t="str">
            <v>China</v>
          </cell>
          <cell r="G1411" t="str">
            <v>Manufacturing &amp; Services</v>
          </cell>
        </row>
        <row r="1412">
          <cell r="B1412" t="str">
            <v>China</v>
          </cell>
          <cell r="G1412" t="str">
            <v>Services</v>
          </cell>
        </row>
        <row r="1413">
          <cell r="B1413" t="str">
            <v>China</v>
          </cell>
          <cell r="G1413" t="str">
            <v>Manufacturing &amp; Services</v>
          </cell>
        </row>
        <row r="1414">
          <cell r="B1414" t="str">
            <v>China</v>
          </cell>
          <cell r="G1414" t="str">
            <v>Manufacturing &amp; Services</v>
          </cell>
        </row>
        <row r="1415">
          <cell r="B1415" t="str">
            <v>China</v>
          </cell>
          <cell r="G1415" t="str">
            <v>Manufacturing &amp; Services</v>
          </cell>
        </row>
        <row r="1416">
          <cell r="B1416" t="str">
            <v>China</v>
          </cell>
          <cell r="G1416" t="str">
            <v>Infrastructure</v>
          </cell>
        </row>
        <row r="1417">
          <cell r="B1417" t="str">
            <v>China</v>
          </cell>
          <cell r="G1417" t="str">
            <v>Infrastructure</v>
          </cell>
        </row>
        <row r="1418">
          <cell r="B1418" t="str">
            <v>China</v>
          </cell>
          <cell r="G1418" t="str">
            <v>Services</v>
          </cell>
        </row>
        <row r="1419">
          <cell r="B1419" t="str">
            <v>China</v>
          </cell>
          <cell r="G1419" t="str">
            <v>Manufacturing &amp; Services</v>
          </cell>
        </row>
        <row r="1420">
          <cell r="B1420" t="str">
            <v>China</v>
          </cell>
          <cell r="G1420" t="str">
            <v>Manufacturing &amp; Services</v>
          </cell>
        </row>
        <row r="1421">
          <cell r="B1421" t="str">
            <v>China</v>
          </cell>
          <cell r="G1421" t="str">
            <v>Manufacturing &amp; Services</v>
          </cell>
        </row>
        <row r="1422">
          <cell r="B1422" t="str">
            <v>China</v>
          </cell>
          <cell r="G1422" t="str">
            <v>Manufacturing &amp; Services</v>
          </cell>
        </row>
        <row r="1423">
          <cell r="B1423" t="str">
            <v>China</v>
          </cell>
          <cell r="G1423" t="str">
            <v>Infrastructure</v>
          </cell>
        </row>
        <row r="1424">
          <cell r="B1424" t="str">
            <v>China</v>
          </cell>
          <cell r="G1424" t="str">
            <v>Infrastructure</v>
          </cell>
        </row>
        <row r="1425">
          <cell r="B1425" t="str">
            <v>China</v>
          </cell>
          <cell r="G1425" t="str">
            <v>Energy</v>
          </cell>
        </row>
        <row r="1426">
          <cell r="B1426" t="str">
            <v>China</v>
          </cell>
          <cell r="G1426" t="str">
            <v>Manufacturing &amp; Services</v>
          </cell>
        </row>
        <row r="1427">
          <cell r="B1427" t="str">
            <v>China</v>
          </cell>
          <cell r="G1427" t="str">
            <v>Manufacturing &amp; Services</v>
          </cell>
        </row>
        <row r="1428">
          <cell r="B1428" t="str">
            <v>China</v>
          </cell>
          <cell r="G1428" t="str">
            <v>Manufacturing &amp; Services</v>
          </cell>
        </row>
        <row r="1429">
          <cell r="B1429" t="str">
            <v>China</v>
          </cell>
          <cell r="G1429" t="str">
            <v>Manufacturing &amp; Services</v>
          </cell>
        </row>
        <row r="1430">
          <cell r="B1430" t="str">
            <v>China</v>
          </cell>
          <cell r="G1430" t="str">
            <v>Manufacturing &amp; Services</v>
          </cell>
        </row>
        <row r="1431">
          <cell r="B1431" t="str">
            <v>China</v>
          </cell>
          <cell r="G1431" t="str">
            <v>Energy</v>
          </cell>
        </row>
        <row r="1432">
          <cell r="B1432" t="str">
            <v>China</v>
          </cell>
          <cell r="G1432" t="str">
            <v>Infrastructure</v>
          </cell>
        </row>
        <row r="1433">
          <cell r="B1433" t="str">
            <v>China</v>
          </cell>
          <cell r="G1433" t="str">
            <v>Infrastructure</v>
          </cell>
        </row>
        <row r="1434">
          <cell r="B1434" t="str">
            <v>China</v>
          </cell>
          <cell r="G1434" t="str">
            <v>Infrastructure</v>
          </cell>
        </row>
        <row r="1435">
          <cell r="B1435" t="str">
            <v>China</v>
          </cell>
          <cell r="G1435" t="str">
            <v>Infrastructure</v>
          </cell>
        </row>
        <row r="1436">
          <cell r="B1436" t="str">
            <v>China</v>
          </cell>
          <cell r="G1436" t="str">
            <v>Services</v>
          </cell>
        </row>
        <row r="1437">
          <cell r="B1437" t="str">
            <v>China</v>
          </cell>
          <cell r="G1437" t="str">
            <v>Infrastructure</v>
          </cell>
        </row>
        <row r="1438">
          <cell r="B1438" t="str">
            <v>China</v>
          </cell>
          <cell r="G1438" t="str">
            <v>Infrastructure</v>
          </cell>
        </row>
        <row r="1439">
          <cell r="B1439" t="str">
            <v>China</v>
          </cell>
          <cell r="G1439" t="str">
            <v>Other</v>
          </cell>
        </row>
        <row r="1440">
          <cell r="B1440" t="str">
            <v>China</v>
          </cell>
          <cell r="G1440" t="str">
            <v>Infrastructure</v>
          </cell>
        </row>
        <row r="1441">
          <cell r="B1441" t="str">
            <v>China</v>
          </cell>
          <cell r="G1441" t="str">
            <v>Manufacturing &amp; Services</v>
          </cell>
        </row>
        <row r="1442">
          <cell r="B1442" t="str">
            <v>China</v>
          </cell>
          <cell r="G1442" t="str">
            <v>Infrastructure</v>
          </cell>
        </row>
        <row r="1443">
          <cell r="B1443" t="str">
            <v>China</v>
          </cell>
          <cell r="G1443" t="str">
            <v>Financial</v>
          </cell>
        </row>
        <row r="1444">
          <cell r="B1444" t="str">
            <v>China</v>
          </cell>
          <cell r="G1444" t="str">
            <v>Primary</v>
          </cell>
        </row>
        <row r="1445">
          <cell r="B1445" t="str">
            <v>China</v>
          </cell>
          <cell r="G1445" t="str">
            <v>Manufacturing &amp; Services</v>
          </cell>
        </row>
        <row r="1446">
          <cell r="B1446" t="str">
            <v>China</v>
          </cell>
          <cell r="G1446" t="str">
            <v>Manufacturing &amp; Services</v>
          </cell>
        </row>
        <row r="1447">
          <cell r="B1447" t="str">
            <v>China</v>
          </cell>
          <cell r="G1447" t="str">
            <v>Services</v>
          </cell>
        </row>
        <row r="1448">
          <cell r="B1448" t="str">
            <v>China</v>
          </cell>
          <cell r="G1448" t="str">
            <v>Manufacturing &amp; Services</v>
          </cell>
        </row>
        <row r="1449">
          <cell r="B1449" t="str">
            <v>China</v>
          </cell>
          <cell r="G1449" t="str">
            <v>Services</v>
          </cell>
        </row>
        <row r="1450">
          <cell r="B1450" t="str">
            <v>China</v>
          </cell>
          <cell r="G1450" t="str">
            <v>Manufacturing &amp; Services</v>
          </cell>
        </row>
        <row r="1451">
          <cell r="B1451" t="str">
            <v>China</v>
          </cell>
          <cell r="G1451" t="str">
            <v>Manufacturing &amp; Services</v>
          </cell>
        </row>
        <row r="1452">
          <cell r="B1452" t="str">
            <v>China</v>
          </cell>
          <cell r="G1452" t="str">
            <v>Manufacturing &amp; Services</v>
          </cell>
        </row>
        <row r="1453">
          <cell r="B1453" t="str">
            <v>China</v>
          </cell>
          <cell r="G1453" t="str">
            <v>Infrastructure</v>
          </cell>
        </row>
        <row r="1454">
          <cell r="B1454" t="str">
            <v>China</v>
          </cell>
          <cell r="G1454" t="str">
            <v>Infrastructure</v>
          </cell>
        </row>
        <row r="1455">
          <cell r="B1455" t="str">
            <v>China</v>
          </cell>
          <cell r="G1455" t="str">
            <v>Manufacturing &amp; Services</v>
          </cell>
        </row>
        <row r="1456">
          <cell r="B1456" t="str">
            <v>China</v>
          </cell>
          <cell r="G1456" t="str">
            <v>Manufacturing &amp; Services</v>
          </cell>
        </row>
        <row r="1457">
          <cell r="B1457" t="str">
            <v>China</v>
          </cell>
          <cell r="G1457" t="str">
            <v>Manufacturing &amp; Services</v>
          </cell>
        </row>
        <row r="1458">
          <cell r="B1458" t="str">
            <v>China</v>
          </cell>
          <cell r="G1458" t="str">
            <v>Manufacturing &amp; Services</v>
          </cell>
        </row>
        <row r="1459">
          <cell r="B1459" t="str">
            <v>China</v>
          </cell>
          <cell r="G1459" t="str">
            <v>Infrastructure</v>
          </cell>
        </row>
        <row r="1460">
          <cell r="B1460" t="str">
            <v>China</v>
          </cell>
          <cell r="G1460" t="str">
            <v>Manufacturing &amp; Services</v>
          </cell>
        </row>
        <row r="1461">
          <cell r="B1461" t="str">
            <v>China</v>
          </cell>
          <cell r="G1461" t="str">
            <v>Infrastructure</v>
          </cell>
        </row>
        <row r="1462">
          <cell r="B1462" t="str">
            <v>China</v>
          </cell>
          <cell r="G1462" t="str">
            <v>Manufacturing &amp; Services</v>
          </cell>
        </row>
        <row r="1463">
          <cell r="B1463" t="str">
            <v>China</v>
          </cell>
          <cell r="G1463" t="str">
            <v>Manufacturing &amp; Services</v>
          </cell>
        </row>
        <row r="1464">
          <cell r="B1464" t="str">
            <v>China</v>
          </cell>
          <cell r="G1464" t="str">
            <v>Infrastructure</v>
          </cell>
        </row>
        <row r="1465">
          <cell r="B1465" t="str">
            <v>China</v>
          </cell>
          <cell r="G1465" t="str">
            <v>Manufacturing &amp; Services</v>
          </cell>
        </row>
        <row r="1466">
          <cell r="B1466" t="str">
            <v>China</v>
          </cell>
          <cell r="G1466" t="str">
            <v>Manufacturing &amp; Services</v>
          </cell>
        </row>
        <row r="1467">
          <cell r="B1467" t="str">
            <v>China</v>
          </cell>
          <cell r="G1467" t="str">
            <v>Infrastructure</v>
          </cell>
        </row>
        <row r="1468">
          <cell r="B1468" t="str">
            <v>China</v>
          </cell>
          <cell r="G1468" t="str">
            <v>Manufacturing &amp; Services</v>
          </cell>
        </row>
        <row r="1469">
          <cell r="B1469" t="str">
            <v>China</v>
          </cell>
          <cell r="G1469" t="str">
            <v>Manufacturing &amp; Services</v>
          </cell>
        </row>
        <row r="1470">
          <cell r="B1470" t="str">
            <v>China</v>
          </cell>
          <cell r="G1470" t="str">
            <v>Manufacturing &amp; Services</v>
          </cell>
        </row>
        <row r="1471">
          <cell r="B1471" t="str">
            <v>China</v>
          </cell>
          <cell r="G1471" t="str">
            <v>Manufacturing &amp; Services</v>
          </cell>
        </row>
        <row r="1472">
          <cell r="B1472" t="str">
            <v>China</v>
          </cell>
          <cell r="G1472" t="str">
            <v>Manufacturing &amp; Services</v>
          </cell>
        </row>
        <row r="1473">
          <cell r="B1473" t="str">
            <v>China</v>
          </cell>
          <cell r="G1473" t="str">
            <v>Infrastructure</v>
          </cell>
        </row>
        <row r="1474">
          <cell r="B1474" t="str">
            <v>China</v>
          </cell>
          <cell r="G1474" t="str">
            <v>Primary</v>
          </cell>
        </row>
        <row r="1475">
          <cell r="B1475" t="str">
            <v>China</v>
          </cell>
          <cell r="G1475" t="str">
            <v>Energy</v>
          </cell>
        </row>
        <row r="1476">
          <cell r="B1476" t="str">
            <v>China</v>
          </cell>
          <cell r="G1476" t="str">
            <v>Infrastructure</v>
          </cell>
        </row>
        <row r="1477">
          <cell r="B1477" t="str">
            <v>China</v>
          </cell>
          <cell r="G1477" t="str">
            <v>Infrastructure</v>
          </cell>
        </row>
        <row r="1478">
          <cell r="B1478" t="str">
            <v>China</v>
          </cell>
          <cell r="G1478" t="str">
            <v>Infrastructure</v>
          </cell>
        </row>
        <row r="1479">
          <cell r="B1479" t="str">
            <v>China</v>
          </cell>
          <cell r="G1479" t="str">
            <v>Manufacturing &amp; Services</v>
          </cell>
        </row>
        <row r="1480">
          <cell r="B1480" t="str">
            <v>China</v>
          </cell>
          <cell r="G1480" t="str">
            <v>Infrastructure</v>
          </cell>
        </row>
        <row r="1481">
          <cell r="B1481" t="str">
            <v>China</v>
          </cell>
          <cell r="G1481" t="str">
            <v>Infrastructure</v>
          </cell>
        </row>
        <row r="1482">
          <cell r="B1482" t="str">
            <v>China</v>
          </cell>
          <cell r="G1482" t="str">
            <v>Energy</v>
          </cell>
        </row>
        <row r="1483">
          <cell r="B1483" t="str">
            <v>China</v>
          </cell>
          <cell r="G1483" t="str">
            <v>Infrastructure</v>
          </cell>
        </row>
        <row r="1484">
          <cell r="B1484" t="str">
            <v>China</v>
          </cell>
          <cell r="G1484" t="str">
            <v>Infrastructure</v>
          </cell>
        </row>
        <row r="1485">
          <cell r="B1485" t="str">
            <v>China</v>
          </cell>
          <cell r="G1485" t="str">
            <v>Infrastructure</v>
          </cell>
        </row>
        <row r="1486">
          <cell r="B1486" t="str">
            <v>China</v>
          </cell>
          <cell r="G1486" t="str">
            <v>Infrastructure</v>
          </cell>
        </row>
        <row r="1487">
          <cell r="B1487" t="str">
            <v>China</v>
          </cell>
          <cell r="G1487" t="str">
            <v>Infrastructure</v>
          </cell>
        </row>
        <row r="1488">
          <cell r="B1488" t="str">
            <v>China</v>
          </cell>
          <cell r="G1488" t="str">
            <v>Infrastructure</v>
          </cell>
        </row>
        <row r="1489">
          <cell r="B1489" t="str">
            <v>China</v>
          </cell>
          <cell r="G1489" t="str">
            <v>Infrastructure</v>
          </cell>
        </row>
        <row r="1490">
          <cell r="B1490" t="str">
            <v>China</v>
          </cell>
          <cell r="G1490" t="str">
            <v>Infrastructure</v>
          </cell>
        </row>
        <row r="1491">
          <cell r="B1491" t="str">
            <v>China</v>
          </cell>
          <cell r="G1491" t="str">
            <v>Infrastructure</v>
          </cell>
        </row>
        <row r="1492">
          <cell r="B1492" t="str">
            <v>China</v>
          </cell>
          <cell r="G1492" t="str">
            <v>Infrastructure</v>
          </cell>
        </row>
        <row r="1493">
          <cell r="B1493" t="str">
            <v>China</v>
          </cell>
          <cell r="G1493" t="str">
            <v>Infrastructure</v>
          </cell>
        </row>
        <row r="1494">
          <cell r="B1494" t="str">
            <v>China</v>
          </cell>
          <cell r="G1494" t="str">
            <v>Infrastructure</v>
          </cell>
        </row>
        <row r="1495">
          <cell r="B1495" t="str">
            <v>China</v>
          </cell>
          <cell r="G1495" t="str">
            <v>Infrastructure</v>
          </cell>
        </row>
        <row r="1496">
          <cell r="B1496" t="str">
            <v>China</v>
          </cell>
          <cell r="G1496" t="str">
            <v>Infrastructure</v>
          </cell>
        </row>
        <row r="1497">
          <cell r="B1497" t="str">
            <v>China</v>
          </cell>
          <cell r="G1497" t="str">
            <v>Infrastructure</v>
          </cell>
        </row>
        <row r="1498">
          <cell r="B1498" t="str">
            <v>China</v>
          </cell>
          <cell r="G1498" t="str">
            <v>Infrastructure</v>
          </cell>
        </row>
        <row r="1499">
          <cell r="B1499" t="str">
            <v>China</v>
          </cell>
          <cell r="G1499" t="str">
            <v>Infrastructure</v>
          </cell>
        </row>
        <row r="1500">
          <cell r="B1500" t="str">
            <v>China</v>
          </cell>
          <cell r="G1500" t="str">
            <v>Infrastructure</v>
          </cell>
        </row>
        <row r="1501">
          <cell r="B1501" t="str">
            <v>China</v>
          </cell>
          <cell r="G1501" t="str">
            <v>Infrastructure</v>
          </cell>
        </row>
        <row r="1502">
          <cell r="B1502" t="str">
            <v>China</v>
          </cell>
          <cell r="G1502" t="str">
            <v>Infrastructure</v>
          </cell>
        </row>
        <row r="1503">
          <cell r="B1503" t="str">
            <v>China</v>
          </cell>
          <cell r="G1503" t="str">
            <v>Infrastructure</v>
          </cell>
        </row>
        <row r="1504">
          <cell r="B1504" t="str">
            <v>China</v>
          </cell>
          <cell r="G1504" t="str">
            <v>Infrastructure</v>
          </cell>
        </row>
        <row r="1505">
          <cell r="B1505" t="str">
            <v>China</v>
          </cell>
          <cell r="G1505" t="str">
            <v>Infrastructure</v>
          </cell>
        </row>
        <row r="1506">
          <cell r="B1506" t="str">
            <v>China</v>
          </cell>
          <cell r="G1506" t="str">
            <v>Infrastructure</v>
          </cell>
        </row>
        <row r="1507">
          <cell r="B1507" t="str">
            <v>China</v>
          </cell>
          <cell r="G1507" t="str">
            <v>Infrastructure</v>
          </cell>
        </row>
        <row r="1508">
          <cell r="B1508" t="str">
            <v>China</v>
          </cell>
          <cell r="G1508" t="str">
            <v>Infrastructure</v>
          </cell>
        </row>
        <row r="1509">
          <cell r="B1509" t="str">
            <v>China</v>
          </cell>
          <cell r="G1509" t="str">
            <v>Infrastructure</v>
          </cell>
        </row>
        <row r="1510">
          <cell r="B1510" t="str">
            <v>China</v>
          </cell>
          <cell r="G1510" t="str">
            <v>Competitive</v>
          </cell>
        </row>
        <row r="1511">
          <cell r="B1511" t="str">
            <v>China</v>
          </cell>
          <cell r="G1511" t="str">
            <v>Competitive</v>
          </cell>
        </row>
        <row r="1512">
          <cell r="B1512" t="str">
            <v>China</v>
          </cell>
          <cell r="G1512" t="str">
            <v>Competitive</v>
          </cell>
        </row>
        <row r="1513">
          <cell r="B1513" t="str">
            <v>China</v>
          </cell>
          <cell r="G1513" t="str">
            <v>Competitive</v>
          </cell>
        </row>
        <row r="1514">
          <cell r="B1514" t="str">
            <v>China</v>
          </cell>
          <cell r="G1514" t="str">
            <v>Energy</v>
          </cell>
        </row>
        <row r="1515">
          <cell r="B1515" t="str">
            <v>China</v>
          </cell>
          <cell r="G1515" t="str">
            <v>Financial</v>
          </cell>
        </row>
        <row r="1516">
          <cell r="B1516" t="str">
            <v>China</v>
          </cell>
          <cell r="G1516" t="str">
            <v>Financial</v>
          </cell>
        </row>
        <row r="1517">
          <cell r="B1517" t="str">
            <v>China</v>
          </cell>
          <cell r="G1517" t="str">
            <v>Infrastructure</v>
          </cell>
        </row>
        <row r="1518">
          <cell r="B1518" t="str">
            <v>China</v>
          </cell>
          <cell r="G1518" t="str">
            <v>Infrastructure</v>
          </cell>
        </row>
        <row r="1519">
          <cell r="B1519" t="str">
            <v>China</v>
          </cell>
          <cell r="G1519" t="str">
            <v>Infrastructure</v>
          </cell>
        </row>
        <row r="1520">
          <cell r="B1520" t="str">
            <v>China</v>
          </cell>
          <cell r="G1520" t="str">
            <v>Infrastructure</v>
          </cell>
        </row>
        <row r="1521">
          <cell r="B1521" t="str">
            <v>China</v>
          </cell>
          <cell r="G1521" t="str">
            <v>Infrastructure</v>
          </cell>
        </row>
        <row r="1522">
          <cell r="B1522" t="str">
            <v>China</v>
          </cell>
          <cell r="G1522" t="str">
            <v>Infrastructure</v>
          </cell>
        </row>
        <row r="1523">
          <cell r="B1523" t="str">
            <v>China</v>
          </cell>
          <cell r="G1523" t="str">
            <v>Infrastructure</v>
          </cell>
        </row>
        <row r="1524">
          <cell r="B1524" t="str">
            <v>China</v>
          </cell>
          <cell r="G1524" t="str">
            <v>Infrastructure</v>
          </cell>
        </row>
        <row r="1525">
          <cell r="B1525" t="str">
            <v>China</v>
          </cell>
          <cell r="G1525" t="str">
            <v>Infrastructure</v>
          </cell>
        </row>
        <row r="1526">
          <cell r="B1526" t="str">
            <v>China</v>
          </cell>
          <cell r="G1526" t="str">
            <v>Infrastructure</v>
          </cell>
        </row>
        <row r="1527">
          <cell r="B1527" t="str">
            <v>China</v>
          </cell>
          <cell r="G1527" t="str">
            <v>Infrastructure</v>
          </cell>
        </row>
        <row r="1528">
          <cell r="B1528" t="str">
            <v>China</v>
          </cell>
          <cell r="G1528" t="str">
            <v>Financial</v>
          </cell>
        </row>
        <row r="1529">
          <cell r="B1529" t="str">
            <v>China</v>
          </cell>
          <cell r="G1529" t="str">
            <v>Infrastructure</v>
          </cell>
        </row>
        <row r="1530">
          <cell r="B1530" t="str">
            <v>China</v>
          </cell>
          <cell r="G1530" t="str">
            <v>Infrastructure</v>
          </cell>
        </row>
        <row r="1531">
          <cell r="B1531" t="str">
            <v>China</v>
          </cell>
          <cell r="G1531" t="str">
            <v>Infrastructure</v>
          </cell>
        </row>
        <row r="1532">
          <cell r="B1532" t="str">
            <v>China</v>
          </cell>
          <cell r="G1532" t="str">
            <v>Infrastructure</v>
          </cell>
        </row>
        <row r="1533">
          <cell r="B1533" t="str">
            <v>China</v>
          </cell>
          <cell r="G1533" t="str">
            <v>Infrastructure</v>
          </cell>
        </row>
        <row r="1534">
          <cell r="B1534" t="str">
            <v>China</v>
          </cell>
          <cell r="G1534" t="str">
            <v>Infrastructure</v>
          </cell>
        </row>
        <row r="1535">
          <cell r="B1535" t="str">
            <v>China</v>
          </cell>
          <cell r="G1535" t="str">
            <v>Infrastructure</v>
          </cell>
        </row>
        <row r="1536">
          <cell r="B1536" t="str">
            <v>China</v>
          </cell>
          <cell r="G1536" t="str">
            <v>Infrastructure</v>
          </cell>
        </row>
        <row r="1537">
          <cell r="B1537" t="str">
            <v>China</v>
          </cell>
          <cell r="G1537" t="str">
            <v>Infrastructure</v>
          </cell>
        </row>
        <row r="1538">
          <cell r="B1538" t="str">
            <v>China</v>
          </cell>
          <cell r="G1538" t="str">
            <v>Infrastructure</v>
          </cell>
        </row>
        <row r="1539">
          <cell r="B1539" t="str">
            <v>China</v>
          </cell>
          <cell r="G1539" t="str">
            <v>Infrastructure</v>
          </cell>
        </row>
        <row r="1540">
          <cell r="B1540" t="str">
            <v>China</v>
          </cell>
          <cell r="G1540" t="str">
            <v>Infrastructure</v>
          </cell>
        </row>
        <row r="1541">
          <cell r="B1541" t="str">
            <v>China</v>
          </cell>
          <cell r="G1541" t="str">
            <v>Infrastructure</v>
          </cell>
        </row>
        <row r="1542">
          <cell r="B1542" t="str">
            <v>China</v>
          </cell>
          <cell r="G1542" t="str">
            <v>Infrastructure</v>
          </cell>
        </row>
        <row r="1543">
          <cell r="B1543" t="str">
            <v>China</v>
          </cell>
          <cell r="G1543" t="str">
            <v>Financial</v>
          </cell>
        </row>
        <row r="1544">
          <cell r="B1544" t="str">
            <v>China</v>
          </cell>
          <cell r="G1544" t="str">
            <v>Financial</v>
          </cell>
        </row>
        <row r="1545">
          <cell r="B1545" t="str">
            <v>China</v>
          </cell>
          <cell r="G1545" t="str">
            <v>Financial</v>
          </cell>
        </row>
        <row r="1546">
          <cell r="B1546" t="str">
            <v>China</v>
          </cell>
          <cell r="G1546" t="str">
            <v>Financial</v>
          </cell>
        </row>
        <row r="1547">
          <cell r="B1547" t="str">
            <v>China</v>
          </cell>
          <cell r="G1547" t="str">
            <v>Financial</v>
          </cell>
        </row>
        <row r="1548">
          <cell r="B1548" t="str">
            <v>China</v>
          </cell>
          <cell r="G1548" t="str">
            <v>Financial</v>
          </cell>
        </row>
        <row r="1549">
          <cell r="B1549" t="str">
            <v>China</v>
          </cell>
          <cell r="G1549" t="str">
            <v>Financial</v>
          </cell>
        </row>
        <row r="1550">
          <cell r="B1550" t="str">
            <v>China</v>
          </cell>
          <cell r="G1550" t="str">
            <v>Infrastructure</v>
          </cell>
        </row>
        <row r="1551">
          <cell r="B1551" t="str">
            <v>China</v>
          </cell>
          <cell r="G1551" t="str">
            <v>Infrastructure</v>
          </cell>
        </row>
        <row r="1552">
          <cell r="B1552" t="str">
            <v>China</v>
          </cell>
          <cell r="G1552" t="str">
            <v>Infrastructure</v>
          </cell>
        </row>
        <row r="1553">
          <cell r="B1553" t="str">
            <v>China</v>
          </cell>
          <cell r="G1553" t="str">
            <v>Infrastructure</v>
          </cell>
        </row>
        <row r="1554">
          <cell r="B1554" t="str">
            <v>China</v>
          </cell>
          <cell r="G1554" t="str">
            <v>Infrastructure</v>
          </cell>
        </row>
        <row r="1555">
          <cell r="B1555" t="str">
            <v>China</v>
          </cell>
          <cell r="G1555" t="str">
            <v>Infrastructure</v>
          </cell>
        </row>
        <row r="1556">
          <cell r="B1556" t="str">
            <v>China</v>
          </cell>
          <cell r="G1556" t="str">
            <v>Infrastructure</v>
          </cell>
        </row>
        <row r="1557">
          <cell r="B1557" t="str">
            <v>China</v>
          </cell>
          <cell r="G1557" t="str">
            <v>Infrastructure</v>
          </cell>
        </row>
        <row r="1558">
          <cell r="B1558" t="str">
            <v>China</v>
          </cell>
          <cell r="G1558" t="str">
            <v>Infrastructure</v>
          </cell>
        </row>
        <row r="1559">
          <cell r="B1559" t="str">
            <v>China</v>
          </cell>
          <cell r="G1559" t="str">
            <v>Infrastructure</v>
          </cell>
        </row>
        <row r="1560">
          <cell r="B1560" t="str">
            <v>China</v>
          </cell>
          <cell r="G1560" t="str">
            <v>Infrastructure</v>
          </cell>
        </row>
        <row r="1561">
          <cell r="B1561" t="str">
            <v>China</v>
          </cell>
          <cell r="G1561" t="str">
            <v>Infrastructure</v>
          </cell>
        </row>
        <row r="1562">
          <cell r="B1562" t="str">
            <v>China</v>
          </cell>
          <cell r="G1562" t="str">
            <v>Infrastructure</v>
          </cell>
        </row>
        <row r="1563">
          <cell r="B1563" t="str">
            <v>China</v>
          </cell>
          <cell r="G1563" t="str">
            <v>Infrastructure</v>
          </cell>
        </row>
        <row r="1564">
          <cell r="B1564" t="str">
            <v>China</v>
          </cell>
          <cell r="G1564" t="str">
            <v>Infrastructure</v>
          </cell>
        </row>
        <row r="1565">
          <cell r="B1565" t="str">
            <v>China</v>
          </cell>
          <cell r="G1565" t="str">
            <v>Infrastructure</v>
          </cell>
        </row>
        <row r="1566">
          <cell r="B1566" t="str">
            <v>China</v>
          </cell>
          <cell r="G1566" t="str">
            <v>Infrastructure</v>
          </cell>
        </row>
        <row r="1567">
          <cell r="B1567" t="str">
            <v>China</v>
          </cell>
          <cell r="G1567" t="str">
            <v>Infrastructure</v>
          </cell>
        </row>
        <row r="1568">
          <cell r="B1568" t="str">
            <v>China</v>
          </cell>
          <cell r="G1568" t="str">
            <v>Infrastructure</v>
          </cell>
        </row>
        <row r="1569">
          <cell r="B1569" t="str">
            <v>China</v>
          </cell>
          <cell r="G1569" t="str">
            <v>Infrastructure</v>
          </cell>
        </row>
        <row r="1570">
          <cell r="B1570" t="str">
            <v>China</v>
          </cell>
          <cell r="G1570" t="str">
            <v>Infrastructure</v>
          </cell>
        </row>
        <row r="1571">
          <cell r="B1571" t="str">
            <v>China</v>
          </cell>
          <cell r="G1571" t="str">
            <v>Competitive</v>
          </cell>
        </row>
        <row r="1572">
          <cell r="B1572" t="str">
            <v>China</v>
          </cell>
          <cell r="G1572" t="str">
            <v>Competitive</v>
          </cell>
        </row>
        <row r="1573">
          <cell r="B1573" t="str">
            <v>China</v>
          </cell>
          <cell r="G1573" t="str">
            <v>Competitive</v>
          </cell>
        </row>
        <row r="1574">
          <cell r="B1574" t="str">
            <v>China</v>
          </cell>
          <cell r="G1574" t="str">
            <v>Competitive</v>
          </cell>
        </row>
        <row r="1575">
          <cell r="B1575" t="str">
            <v>China</v>
          </cell>
          <cell r="G1575" t="str">
            <v>Competitive</v>
          </cell>
        </row>
        <row r="1576">
          <cell r="B1576" t="str">
            <v>China</v>
          </cell>
          <cell r="G1576" t="str">
            <v>Competitive</v>
          </cell>
        </row>
        <row r="1577">
          <cell r="B1577" t="str">
            <v>China</v>
          </cell>
          <cell r="G1577" t="str">
            <v>Competitive</v>
          </cell>
        </row>
        <row r="1578">
          <cell r="B1578" t="str">
            <v>China</v>
          </cell>
          <cell r="G1578" t="str">
            <v>Competitive</v>
          </cell>
        </row>
        <row r="1579">
          <cell r="B1579" t="str">
            <v>China</v>
          </cell>
          <cell r="G1579" t="str">
            <v>Competitive</v>
          </cell>
        </row>
        <row r="1580">
          <cell r="B1580" t="str">
            <v>China</v>
          </cell>
          <cell r="G1580" t="str">
            <v>Financial</v>
          </cell>
        </row>
        <row r="1581">
          <cell r="B1581" t="str">
            <v>China</v>
          </cell>
          <cell r="G1581" t="str">
            <v>Financial</v>
          </cell>
        </row>
        <row r="1582">
          <cell r="B1582" t="str">
            <v>China</v>
          </cell>
          <cell r="G1582" t="str">
            <v>Financial</v>
          </cell>
        </row>
        <row r="1583">
          <cell r="B1583" t="str">
            <v>China</v>
          </cell>
          <cell r="G1583" t="str">
            <v>Infrastructure</v>
          </cell>
        </row>
        <row r="1584">
          <cell r="B1584" t="str">
            <v>China</v>
          </cell>
          <cell r="G1584" t="str">
            <v>Infrastructure</v>
          </cell>
        </row>
        <row r="1585">
          <cell r="B1585" t="str">
            <v>China</v>
          </cell>
          <cell r="G1585" t="str">
            <v>Infrastructure</v>
          </cell>
        </row>
        <row r="1586">
          <cell r="B1586" t="str">
            <v>China</v>
          </cell>
          <cell r="G1586" t="str">
            <v>Infrastructure</v>
          </cell>
        </row>
        <row r="1587">
          <cell r="B1587" t="str">
            <v>China</v>
          </cell>
          <cell r="G1587" t="str">
            <v>Infrastructure</v>
          </cell>
        </row>
        <row r="1588">
          <cell r="B1588" t="str">
            <v>China</v>
          </cell>
          <cell r="G1588" t="str">
            <v>Infrastructure</v>
          </cell>
        </row>
        <row r="1589">
          <cell r="B1589" t="str">
            <v>China</v>
          </cell>
          <cell r="G1589" t="str">
            <v>Infrastructure</v>
          </cell>
        </row>
        <row r="1590">
          <cell r="B1590" t="str">
            <v>China</v>
          </cell>
          <cell r="G1590" t="str">
            <v>Infrastructure</v>
          </cell>
        </row>
        <row r="1591">
          <cell r="B1591" t="str">
            <v>China</v>
          </cell>
          <cell r="G1591" t="str">
            <v>Infrastructure</v>
          </cell>
        </row>
        <row r="1592">
          <cell r="B1592" t="str">
            <v>China</v>
          </cell>
          <cell r="G1592" t="str">
            <v>Infrastructure</v>
          </cell>
        </row>
        <row r="1593">
          <cell r="B1593" t="str">
            <v>China</v>
          </cell>
          <cell r="G1593" t="str">
            <v>Infrastructure</v>
          </cell>
        </row>
        <row r="1594">
          <cell r="B1594" t="str">
            <v>China</v>
          </cell>
          <cell r="G1594" t="str">
            <v>Infrastructure</v>
          </cell>
        </row>
        <row r="1595">
          <cell r="B1595" t="str">
            <v>China</v>
          </cell>
          <cell r="G1595" t="str">
            <v>Infrastructure</v>
          </cell>
        </row>
        <row r="1596">
          <cell r="B1596" t="str">
            <v>China</v>
          </cell>
          <cell r="G1596" t="str">
            <v>Infrastructure</v>
          </cell>
        </row>
        <row r="1597">
          <cell r="B1597" t="str">
            <v>China</v>
          </cell>
          <cell r="G1597" t="str">
            <v>Infrastructure</v>
          </cell>
        </row>
        <row r="1598">
          <cell r="B1598" t="str">
            <v>China</v>
          </cell>
          <cell r="G1598" t="str">
            <v>Infrastructure</v>
          </cell>
        </row>
        <row r="1599">
          <cell r="B1599" t="str">
            <v>China</v>
          </cell>
          <cell r="G1599" t="str">
            <v>Infrastructure</v>
          </cell>
        </row>
        <row r="1600">
          <cell r="B1600" t="str">
            <v>China</v>
          </cell>
          <cell r="G1600" t="str">
            <v>Infrastructure</v>
          </cell>
        </row>
        <row r="1601">
          <cell r="B1601" t="str">
            <v>China</v>
          </cell>
          <cell r="G1601" t="str">
            <v>Infrastructure</v>
          </cell>
        </row>
        <row r="1602">
          <cell r="B1602" t="str">
            <v>China</v>
          </cell>
          <cell r="G1602" t="str">
            <v>Infrastructure</v>
          </cell>
        </row>
        <row r="1603">
          <cell r="B1603" t="str">
            <v>China</v>
          </cell>
          <cell r="G1603" t="str">
            <v>Primary</v>
          </cell>
        </row>
        <row r="1604">
          <cell r="B1604" t="str">
            <v>China</v>
          </cell>
          <cell r="G1604" t="str">
            <v>Primary</v>
          </cell>
        </row>
        <row r="1605">
          <cell r="B1605" t="str">
            <v>China</v>
          </cell>
          <cell r="G1605" t="str">
            <v>Primary</v>
          </cell>
        </row>
        <row r="1606">
          <cell r="B1606" t="str">
            <v>China</v>
          </cell>
          <cell r="G1606" t="str">
            <v>Primary</v>
          </cell>
        </row>
        <row r="1607">
          <cell r="B1607" t="str">
            <v>China</v>
          </cell>
          <cell r="G1607" t="str">
            <v>Competitive</v>
          </cell>
        </row>
        <row r="1608">
          <cell r="B1608" t="str">
            <v>China</v>
          </cell>
          <cell r="G1608" t="str">
            <v>Competitive</v>
          </cell>
        </row>
        <row r="1609">
          <cell r="B1609" t="str">
            <v>China</v>
          </cell>
          <cell r="G1609" t="str">
            <v>Competitive</v>
          </cell>
        </row>
        <row r="1610">
          <cell r="B1610" t="str">
            <v>China</v>
          </cell>
          <cell r="G1610" t="str">
            <v>Competitive</v>
          </cell>
        </row>
        <row r="1611">
          <cell r="B1611" t="str">
            <v>China</v>
          </cell>
          <cell r="G1611" t="str">
            <v>Competitive</v>
          </cell>
        </row>
        <row r="1612">
          <cell r="B1612" t="str">
            <v>China</v>
          </cell>
          <cell r="G1612" t="str">
            <v>Competitive</v>
          </cell>
        </row>
        <row r="1613">
          <cell r="B1613" t="str">
            <v>China</v>
          </cell>
          <cell r="G1613" t="str">
            <v>Competitive</v>
          </cell>
        </row>
        <row r="1614">
          <cell r="B1614" t="str">
            <v>China</v>
          </cell>
          <cell r="G1614" t="str">
            <v>Competitive</v>
          </cell>
        </row>
        <row r="1615">
          <cell r="B1615" t="str">
            <v>China</v>
          </cell>
          <cell r="G1615" t="str">
            <v>Energy</v>
          </cell>
        </row>
        <row r="1616">
          <cell r="B1616" t="str">
            <v>China</v>
          </cell>
          <cell r="G1616" t="str">
            <v>Energy</v>
          </cell>
        </row>
        <row r="1617">
          <cell r="B1617" t="str">
            <v>China</v>
          </cell>
          <cell r="G1617" t="str">
            <v>Financial</v>
          </cell>
        </row>
        <row r="1618">
          <cell r="B1618" t="str">
            <v>China</v>
          </cell>
          <cell r="G1618" t="str">
            <v>Financial</v>
          </cell>
        </row>
        <row r="1619">
          <cell r="B1619" t="str">
            <v>China</v>
          </cell>
          <cell r="G1619" t="str">
            <v>Financial</v>
          </cell>
        </row>
        <row r="1620">
          <cell r="B1620" t="str">
            <v>China</v>
          </cell>
          <cell r="G1620" t="str">
            <v>Financial</v>
          </cell>
        </row>
        <row r="1621">
          <cell r="B1621" t="str">
            <v>China</v>
          </cell>
          <cell r="G1621" t="str">
            <v>Financial</v>
          </cell>
        </row>
        <row r="1622">
          <cell r="B1622" t="str">
            <v>China</v>
          </cell>
          <cell r="G1622" t="str">
            <v>Financial</v>
          </cell>
        </row>
        <row r="1623">
          <cell r="B1623" t="str">
            <v>China</v>
          </cell>
          <cell r="G1623" t="str">
            <v>Financial</v>
          </cell>
        </row>
        <row r="1624">
          <cell r="B1624" t="str">
            <v>China</v>
          </cell>
          <cell r="G1624" t="str">
            <v>Financial</v>
          </cell>
        </row>
        <row r="1625">
          <cell r="B1625" t="str">
            <v>China</v>
          </cell>
          <cell r="G1625" t="str">
            <v>Financial</v>
          </cell>
        </row>
        <row r="1626">
          <cell r="B1626" t="str">
            <v>China</v>
          </cell>
          <cell r="G1626" t="str">
            <v>Infrastructure</v>
          </cell>
        </row>
        <row r="1627">
          <cell r="B1627" t="str">
            <v>China</v>
          </cell>
          <cell r="G1627" t="str">
            <v>Infrastructure</v>
          </cell>
        </row>
        <row r="1628">
          <cell r="B1628" t="str">
            <v>China</v>
          </cell>
          <cell r="G1628" t="str">
            <v>Infrastructure</v>
          </cell>
        </row>
        <row r="1629">
          <cell r="B1629" t="str">
            <v>China</v>
          </cell>
          <cell r="G1629" t="str">
            <v>Infrastructure</v>
          </cell>
        </row>
        <row r="1630">
          <cell r="B1630" t="str">
            <v>China</v>
          </cell>
          <cell r="G1630" t="str">
            <v>Infrastructure</v>
          </cell>
        </row>
        <row r="1631">
          <cell r="B1631" t="str">
            <v>China</v>
          </cell>
          <cell r="G1631" t="str">
            <v>Infrastructure</v>
          </cell>
        </row>
        <row r="1632">
          <cell r="B1632" t="str">
            <v>China</v>
          </cell>
          <cell r="G1632" t="str">
            <v>Infrastructure</v>
          </cell>
        </row>
        <row r="1633">
          <cell r="B1633" t="str">
            <v>China</v>
          </cell>
          <cell r="G1633" t="str">
            <v>Infrastructure</v>
          </cell>
        </row>
        <row r="1634">
          <cell r="B1634" t="str">
            <v>China</v>
          </cell>
          <cell r="G1634" t="str">
            <v>Infrastructure</v>
          </cell>
        </row>
        <row r="1635">
          <cell r="B1635" t="str">
            <v>China</v>
          </cell>
          <cell r="G1635" t="str">
            <v>Infrastructure</v>
          </cell>
        </row>
        <row r="1636">
          <cell r="B1636" t="str">
            <v>China</v>
          </cell>
          <cell r="G1636" t="str">
            <v>Infrastructure</v>
          </cell>
        </row>
        <row r="1637">
          <cell r="B1637" t="str">
            <v>China</v>
          </cell>
          <cell r="G1637" t="str">
            <v>Infrastructure</v>
          </cell>
        </row>
        <row r="1638">
          <cell r="B1638" t="str">
            <v>China</v>
          </cell>
          <cell r="G1638" t="str">
            <v>Infrastructure</v>
          </cell>
        </row>
        <row r="1639">
          <cell r="B1639" t="str">
            <v>China</v>
          </cell>
          <cell r="G1639" t="str">
            <v>Infrastructure</v>
          </cell>
        </row>
        <row r="1640">
          <cell r="B1640" t="str">
            <v>China</v>
          </cell>
          <cell r="G1640" t="str">
            <v>Infrastructure</v>
          </cell>
        </row>
        <row r="1641">
          <cell r="B1641" t="str">
            <v>China</v>
          </cell>
          <cell r="G1641" t="str">
            <v>Infrastructure</v>
          </cell>
        </row>
        <row r="1642">
          <cell r="B1642" t="str">
            <v>China</v>
          </cell>
          <cell r="G1642" t="str">
            <v>Infrastructure</v>
          </cell>
        </row>
        <row r="1643">
          <cell r="B1643" t="str">
            <v>China</v>
          </cell>
          <cell r="G1643" t="str">
            <v>Infrastructure</v>
          </cell>
        </row>
        <row r="1644">
          <cell r="B1644" t="str">
            <v>China</v>
          </cell>
          <cell r="G1644" t="str">
            <v>Infrastructure</v>
          </cell>
        </row>
        <row r="1645">
          <cell r="B1645" t="str">
            <v>China</v>
          </cell>
          <cell r="G1645" t="str">
            <v>Infrastructure</v>
          </cell>
        </row>
        <row r="1646">
          <cell r="B1646" t="str">
            <v>China</v>
          </cell>
          <cell r="G1646" t="str">
            <v>Infrastructure</v>
          </cell>
        </row>
        <row r="1647">
          <cell r="B1647" t="str">
            <v>China</v>
          </cell>
          <cell r="G1647" t="str">
            <v>Infrastructure</v>
          </cell>
        </row>
        <row r="1648">
          <cell r="B1648" t="str">
            <v>China</v>
          </cell>
          <cell r="G1648" t="str">
            <v>Primary</v>
          </cell>
        </row>
        <row r="1649">
          <cell r="B1649" t="str">
            <v>China</v>
          </cell>
          <cell r="G1649" t="str">
            <v>Primary</v>
          </cell>
        </row>
        <row r="1650">
          <cell r="B1650" t="str">
            <v>China</v>
          </cell>
          <cell r="G1650" t="str">
            <v>Primary</v>
          </cell>
        </row>
        <row r="1651">
          <cell r="B1651" t="str">
            <v>China</v>
          </cell>
          <cell r="G1651" t="str">
            <v>Infrastructure</v>
          </cell>
        </row>
        <row r="1652">
          <cell r="B1652" t="str">
            <v>China</v>
          </cell>
          <cell r="G1652" t="str">
            <v>Competitive</v>
          </cell>
        </row>
        <row r="1653">
          <cell r="B1653" t="str">
            <v>China</v>
          </cell>
          <cell r="G1653" t="str">
            <v>Competitive</v>
          </cell>
        </row>
        <row r="1654">
          <cell r="B1654" t="str">
            <v>China</v>
          </cell>
          <cell r="G1654" t="str">
            <v>Competitive</v>
          </cell>
        </row>
        <row r="1655">
          <cell r="B1655" t="str">
            <v>China</v>
          </cell>
          <cell r="G1655" t="str">
            <v>Competitive</v>
          </cell>
        </row>
        <row r="1656">
          <cell r="B1656" t="str">
            <v>China</v>
          </cell>
          <cell r="G1656" t="str">
            <v>Competitive</v>
          </cell>
        </row>
        <row r="1657">
          <cell r="B1657" t="str">
            <v>China</v>
          </cell>
          <cell r="G1657" t="str">
            <v>Competitive</v>
          </cell>
        </row>
        <row r="1658">
          <cell r="B1658" t="str">
            <v>China</v>
          </cell>
          <cell r="G1658" t="str">
            <v>Infrastructure</v>
          </cell>
        </row>
        <row r="1659">
          <cell r="B1659" t="str">
            <v>China</v>
          </cell>
          <cell r="G1659" t="str">
            <v>Infrastructure</v>
          </cell>
        </row>
        <row r="1660">
          <cell r="B1660" t="str">
            <v>China</v>
          </cell>
          <cell r="G1660" t="str">
            <v>Infrastructure</v>
          </cell>
        </row>
        <row r="1661">
          <cell r="B1661" t="str">
            <v>China</v>
          </cell>
          <cell r="G1661" t="str">
            <v>Infrastructure</v>
          </cell>
        </row>
        <row r="1662">
          <cell r="B1662" t="str">
            <v>China</v>
          </cell>
          <cell r="G1662" t="str">
            <v>Infrastructure</v>
          </cell>
        </row>
        <row r="1663">
          <cell r="B1663" t="str">
            <v>China</v>
          </cell>
          <cell r="G1663" t="str">
            <v>Infrastructure</v>
          </cell>
        </row>
        <row r="1664">
          <cell r="B1664" t="str">
            <v>China</v>
          </cell>
          <cell r="G1664" t="str">
            <v>Infrastructure</v>
          </cell>
        </row>
        <row r="1665">
          <cell r="B1665" t="str">
            <v>China</v>
          </cell>
          <cell r="G1665" t="str">
            <v>Infrastructure</v>
          </cell>
        </row>
        <row r="1666">
          <cell r="B1666" t="str">
            <v>Colombia</v>
          </cell>
          <cell r="G1666" t="str">
            <v>Financial</v>
          </cell>
        </row>
        <row r="1667">
          <cell r="B1667" t="str">
            <v>Colombia</v>
          </cell>
          <cell r="G1667" t="str">
            <v>Financial</v>
          </cell>
        </row>
        <row r="1668">
          <cell r="B1668" t="str">
            <v>Colombia</v>
          </cell>
          <cell r="G1668" t="str">
            <v>Financial</v>
          </cell>
        </row>
        <row r="1669">
          <cell r="B1669" t="str">
            <v>Colombia</v>
          </cell>
          <cell r="G1669" t="str">
            <v>Manufacturing &amp; Services</v>
          </cell>
        </row>
        <row r="1670">
          <cell r="B1670" t="str">
            <v>Colombia</v>
          </cell>
          <cell r="G1670" t="str">
            <v>Other</v>
          </cell>
        </row>
        <row r="1671">
          <cell r="B1671" t="str">
            <v>Colombia</v>
          </cell>
          <cell r="G1671" t="str">
            <v>Manufacturing &amp; Services</v>
          </cell>
        </row>
        <row r="1672">
          <cell r="B1672" t="str">
            <v>Colombia</v>
          </cell>
          <cell r="G1672" t="str">
            <v>Manufacturing &amp; Services</v>
          </cell>
        </row>
        <row r="1673">
          <cell r="B1673" t="str">
            <v>Colombia</v>
          </cell>
          <cell r="G1673" t="str">
            <v>Manufacturing &amp; Services</v>
          </cell>
        </row>
        <row r="1674">
          <cell r="B1674" t="str">
            <v>Colombia</v>
          </cell>
          <cell r="G1674" t="str">
            <v>Infrastructure</v>
          </cell>
        </row>
        <row r="1675">
          <cell r="B1675" t="str">
            <v>Colombia</v>
          </cell>
          <cell r="G1675" t="str">
            <v>Energy</v>
          </cell>
        </row>
        <row r="1676">
          <cell r="B1676" t="str">
            <v>Colombia</v>
          </cell>
          <cell r="G1676" t="str">
            <v>Financial</v>
          </cell>
        </row>
        <row r="1677">
          <cell r="B1677" t="str">
            <v>Colombia</v>
          </cell>
          <cell r="G1677" t="str">
            <v>Financial</v>
          </cell>
        </row>
        <row r="1678">
          <cell r="B1678" t="str">
            <v>Colombia</v>
          </cell>
          <cell r="G1678" t="str">
            <v>Manufacturing &amp; Services</v>
          </cell>
        </row>
        <row r="1679">
          <cell r="B1679" t="str">
            <v>Colombia</v>
          </cell>
          <cell r="G1679" t="str">
            <v>Financial</v>
          </cell>
        </row>
        <row r="1680">
          <cell r="B1680" t="str">
            <v>Colombia</v>
          </cell>
          <cell r="G1680" t="str">
            <v>Financial</v>
          </cell>
        </row>
        <row r="1681">
          <cell r="B1681" t="str">
            <v>Colombia</v>
          </cell>
          <cell r="G1681" t="str">
            <v>Manufacturing &amp; Services</v>
          </cell>
        </row>
        <row r="1682">
          <cell r="B1682" t="str">
            <v>Colombia</v>
          </cell>
          <cell r="G1682" t="str">
            <v>Infrastructure</v>
          </cell>
        </row>
        <row r="1683">
          <cell r="B1683" t="str">
            <v>Colombia</v>
          </cell>
          <cell r="G1683" t="str">
            <v>Infrastructure</v>
          </cell>
        </row>
        <row r="1684">
          <cell r="B1684" t="str">
            <v>Colombia</v>
          </cell>
          <cell r="G1684" t="str">
            <v>Infrastructure</v>
          </cell>
        </row>
        <row r="1685">
          <cell r="B1685" t="str">
            <v>Colombia</v>
          </cell>
          <cell r="G1685" t="str">
            <v>Energy</v>
          </cell>
        </row>
        <row r="1686">
          <cell r="B1686" t="str">
            <v>Colombia</v>
          </cell>
          <cell r="G1686" t="str">
            <v>Energy</v>
          </cell>
        </row>
        <row r="1687">
          <cell r="B1687" t="str">
            <v>Colombia</v>
          </cell>
          <cell r="G1687" t="str">
            <v>Financial</v>
          </cell>
        </row>
        <row r="1688">
          <cell r="B1688" t="str">
            <v>Colombia</v>
          </cell>
          <cell r="G1688" t="str">
            <v>Financial</v>
          </cell>
        </row>
        <row r="1689">
          <cell r="B1689" t="str">
            <v>Colombia</v>
          </cell>
          <cell r="G1689" t="str">
            <v>Financial</v>
          </cell>
        </row>
        <row r="1690">
          <cell r="B1690" t="str">
            <v>Colombia</v>
          </cell>
          <cell r="G1690" t="str">
            <v>Infrastructure</v>
          </cell>
        </row>
        <row r="1691">
          <cell r="B1691" t="str">
            <v>Colombia</v>
          </cell>
          <cell r="G1691" t="str">
            <v>Infrastructure</v>
          </cell>
        </row>
        <row r="1692">
          <cell r="B1692" t="str">
            <v>Colombia</v>
          </cell>
          <cell r="G1692" t="str">
            <v>Energy</v>
          </cell>
        </row>
        <row r="1693">
          <cell r="B1693" t="str">
            <v>Colombia</v>
          </cell>
          <cell r="G1693" t="str">
            <v>Infrastructure</v>
          </cell>
        </row>
        <row r="1694">
          <cell r="B1694" t="str">
            <v>Colombia</v>
          </cell>
          <cell r="G1694" t="str">
            <v>Infrastructure</v>
          </cell>
        </row>
        <row r="1695">
          <cell r="B1695" t="str">
            <v>Colombia</v>
          </cell>
          <cell r="G1695" t="str">
            <v>Infrastructure</v>
          </cell>
        </row>
        <row r="1696">
          <cell r="B1696" t="str">
            <v>Colombia</v>
          </cell>
          <cell r="G1696" t="str">
            <v>Primary</v>
          </cell>
        </row>
        <row r="1697">
          <cell r="B1697" t="str">
            <v>Colombia</v>
          </cell>
          <cell r="G1697" t="str">
            <v>Energy</v>
          </cell>
        </row>
        <row r="1698">
          <cell r="B1698" t="str">
            <v>Colombia</v>
          </cell>
          <cell r="G1698" t="str">
            <v>Infrastructure</v>
          </cell>
        </row>
        <row r="1699">
          <cell r="B1699" t="str">
            <v>Colombia</v>
          </cell>
          <cell r="G1699" t="str">
            <v>Financial</v>
          </cell>
        </row>
        <row r="1700">
          <cell r="B1700" t="str">
            <v>Colombia</v>
          </cell>
          <cell r="G1700" t="str">
            <v>Financial</v>
          </cell>
        </row>
        <row r="1701">
          <cell r="B1701" t="str">
            <v>Colombia</v>
          </cell>
          <cell r="G1701" t="str">
            <v>Energy</v>
          </cell>
        </row>
        <row r="1702">
          <cell r="B1702" t="str">
            <v>Colombia</v>
          </cell>
          <cell r="G1702" t="str">
            <v>Infrastructure</v>
          </cell>
        </row>
        <row r="1703">
          <cell r="B1703" t="str">
            <v>Colombia</v>
          </cell>
          <cell r="G1703" t="str">
            <v>Infrastructure</v>
          </cell>
        </row>
        <row r="1704">
          <cell r="B1704" t="str">
            <v>Colombia</v>
          </cell>
          <cell r="G1704" t="str">
            <v>Infrastructure</v>
          </cell>
        </row>
        <row r="1705">
          <cell r="B1705" t="str">
            <v>Colombia</v>
          </cell>
          <cell r="G1705" t="str">
            <v>Infrastructure</v>
          </cell>
        </row>
        <row r="1706">
          <cell r="B1706" t="str">
            <v>Colombia</v>
          </cell>
          <cell r="G1706" t="str">
            <v>Infrastructure</v>
          </cell>
        </row>
        <row r="1707">
          <cell r="B1707" t="str">
            <v>Colombia</v>
          </cell>
          <cell r="G1707" t="str">
            <v>Energy</v>
          </cell>
        </row>
        <row r="1708">
          <cell r="B1708" t="str">
            <v>Colombia</v>
          </cell>
          <cell r="G1708" t="str">
            <v>Infrastructure</v>
          </cell>
        </row>
        <row r="1709">
          <cell r="B1709" t="str">
            <v>Colombia</v>
          </cell>
          <cell r="G1709" t="str">
            <v>Infrastructure</v>
          </cell>
        </row>
        <row r="1710">
          <cell r="B1710" t="str">
            <v>Congo, Rep.</v>
          </cell>
          <cell r="G1710" t="str">
            <v>Competitive</v>
          </cell>
        </row>
        <row r="1711">
          <cell r="B1711" t="str">
            <v>Costa Rica</v>
          </cell>
          <cell r="G1711" t="str">
            <v>Manufacturing &amp; Services</v>
          </cell>
        </row>
        <row r="1712">
          <cell r="B1712" t="str">
            <v>Costa Rica</v>
          </cell>
          <cell r="G1712" t="str">
            <v>Services</v>
          </cell>
        </row>
        <row r="1713">
          <cell r="B1713" t="str">
            <v>Costa Rica</v>
          </cell>
          <cell r="G1713" t="str">
            <v>Manufacturing &amp; Services</v>
          </cell>
        </row>
        <row r="1714">
          <cell r="B1714" t="str">
            <v>Costa Rica</v>
          </cell>
          <cell r="G1714" t="str">
            <v>Manufacturing &amp; Services</v>
          </cell>
        </row>
        <row r="1715">
          <cell r="B1715" t="str">
            <v>Costa Rica</v>
          </cell>
          <cell r="G1715" t="str">
            <v>Manufacturing &amp; Services</v>
          </cell>
        </row>
        <row r="1716">
          <cell r="B1716" t="str">
            <v>Costa Rica</v>
          </cell>
          <cell r="G1716" t="str">
            <v>Manufacturing &amp; Services</v>
          </cell>
        </row>
        <row r="1717">
          <cell r="B1717" t="str">
            <v>Costa Rica</v>
          </cell>
          <cell r="G1717" t="str">
            <v>Infrastructure</v>
          </cell>
        </row>
        <row r="1718">
          <cell r="B1718" t="str">
            <v>Costa Rica</v>
          </cell>
          <cell r="G1718" t="str">
            <v>Infrastructure</v>
          </cell>
        </row>
        <row r="1719">
          <cell r="B1719" t="str">
            <v>Costa Rica</v>
          </cell>
          <cell r="G1719" t="str">
            <v>Infrastructure</v>
          </cell>
        </row>
        <row r="1720">
          <cell r="B1720" t="str">
            <v>Cote d'Ivoire</v>
          </cell>
          <cell r="G1720" t="str">
            <v>Services</v>
          </cell>
        </row>
        <row r="1721">
          <cell r="B1721" t="str">
            <v>Cote d'Ivoire</v>
          </cell>
          <cell r="G1721" t="str">
            <v>Other</v>
          </cell>
        </row>
        <row r="1722">
          <cell r="B1722" t="str">
            <v>Cote d'Ivoire</v>
          </cell>
          <cell r="G1722" t="str">
            <v>Services</v>
          </cell>
        </row>
        <row r="1723">
          <cell r="B1723" t="str">
            <v>Cote d'Ivoire</v>
          </cell>
          <cell r="G1723" t="str">
            <v>Services</v>
          </cell>
        </row>
        <row r="1724">
          <cell r="B1724" t="str">
            <v>Cote d'Ivoire</v>
          </cell>
          <cell r="G1724" t="str">
            <v>Services</v>
          </cell>
        </row>
        <row r="1725">
          <cell r="B1725" t="str">
            <v>Cote d'Ivoire</v>
          </cell>
          <cell r="G1725" t="str">
            <v>Manufacturing &amp; Services</v>
          </cell>
        </row>
        <row r="1726">
          <cell r="B1726" t="str">
            <v>Cote d'Ivoire</v>
          </cell>
          <cell r="G1726" t="str">
            <v>Other</v>
          </cell>
        </row>
        <row r="1727">
          <cell r="B1727" t="str">
            <v>Cote d'Ivoire</v>
          </cell>
          <cell r="G1727" t="str">
            <v>Other</v>
          </cell>
        </row>
        <row r="1728">
          <cell r="B1728" t="str">
            <v>Cote d'Ivoire</v>
          </cell>
          <cell r="G1728" t="str">
            <v>Manufacturing &amp; Services</v>
          </cell>
        </row>
        <row r="1729">
          <cell r="B1729" t="str">
            <v>Cote d'Ivoire</v>
          </cell>
          <cell r="G1729" t="str">
            <v>Manufacturing &amp; Services</v>
          </cell>
        </row>
        <row r="1730">
          <cell r="B1730" t="str">
            <v>Cote d'Ivoire</v>
          </cell>
          <cell r="G1730" t="str">
            <v>Services</v>
          </cell>
        </row>
        <row r="1731">
          <cell r="B1731" t="str">
            <v>Cote d'Ivoire</v>
          </cell>
          <cell r="G1731" t="str">
            <v>Manufacturing &amp; Services</v>
          </cell>
        </row>
        <row r="1732">
          <cell r="B1732" t="str">
            <v>Cote d'Ivoire</v>
          </cell>
          <cell r="G1732" t="str">
            <v>Energy</v>
          </cell>
        </row>
        <row r="1733">
          <cell r="B1733" t="str">
            <v>Cote d'Ivoire</v>
          </cell>
          <cell r="G1733" t="str">
            <v>Manufacturing &amp; Services</v>
          </cell>
        </row>
        <row r="1734">
          <cell r="B1734" t="str">
            <v>Cote d'Ivoire</v>
          </cell>
          <cell r="G1734" t="str">
            <v>Infrastructure</v>
          </cell>
        </row>
        <row r="1735">
          <cell r="B1735" t="str">
            <v>Cote d'Ivoire</v>
          </cell>
          <cell r="G1735" t="str">
            <v>Manufacturing &amp; Services</v>
          </cell>
        </row>
        <row r="1736">
          <cell r="B1736" t="str">
            <v>Cote d'Ivoire</v>
          </cell>
          <cell r="G1736" t="str">
            <v>Manufacturing &amp; Services</v>
          </cell>
        </row>
        <row r="1737">
          <cell r="B1737" t="str">
            <v>Cote d'Ivoire</v>
          </cell>
          <cell r="G1737" t="str">
            <v>Manufacturing &amp; Services</v>
          </cell>
        </row>
        <row r="1738">
          <cell r="B1738" t="str">
            <v>Cote d'Ivoire</v>
          </cell>
          <cell r="G1738" t="str">
            <v>Services</v>
          </cell>
        </row>
        <row r="1739">
          <cell r="B1739" t="str">
            <v>Cote d'Ivoire</v>
          </cell>
          <cell r="G1739" t="str">
            <v>Manufacturing &amp; Services</v>
          </cell>
        </row>
        <row r="1740">
          <cell r="B1740" t="str">
            <v>Cote d'Ivoire</v>
          </cell>
          <cell r="G1740" t="str">
            <v>Manufacturing &amp; Services</v>
          </cell>
        </row>
        <row r="1741">
          <cell r="B1741" t="str">
            <v>Cote d'Ivoire</v>
          </cell>
          <cell r="G1741" t="str">
            <v>Energy</v>
          </cell>
        </row>
        <row r="1742">
          <cell r="B1742" t="str">
            <v>Cote d'Ivoire</v>
          </cell>
          <cell r="G1742" t="str">
            <v>Energy</v>
          </cell>
        </row>
        <row r="1743">
          <cell r="B1743" t="str">
            <v>Cote d'Ivoire</v>
          </cell>
          <cell r="G1743" t="str">
            <v>Manufacturing &amp; Services</v>
          </cell>
        </row>
        <row r="1744">
          <cell r="B1744" t="str">
            <v>Cote d'Ivoire</v>
          </cell>
          <cell r="G1744" t="str">
            <v>Manufacturing &amp; Services</v>
          </cell>
        </row>
        <row r="1745">
          <cell r="B1745" t="str">
            <v>Cote d'Ivoire</v>
          </cell>
          <cell r="G1745" t="str">
            <v>Manufacturing &amp; Services</v>
          </cell>
        </row>
        <row r="1746">
          <cell r="B1746" t="str">
            <v>Cote d'Ivoire</v>
          </cell>
          <cell r="G1746" t="str">
            <v>Primary</v>
          </cell>
        </row>
        <row r="1747">
          <cell r="B1747" t="str">
            <v>Cote d'Ivoire</v>
          </cell>
          <cell r="G1747" t="str">
            <v>Infrastructure</v>
          </cell>
        </row>
        <row r="1748">
          <cell r="B1748" t="str">
            <v>Cote d'Ivoire</v>
          </cell>
          <cell r="G1748" t="str">
            <v>Manufacturing &amp; Services</v>
          </cell>
        </row>
        <row r="1749">
          <cell r="B1749" t="str">
            <v>Cote d'Ivoire</v>
          </cell>
          <cell r="G1749" t="str">
            <v>Financial</v>
          </cell>
        </row>
        <row r="1750">
          <cell r="B1750" t="str">
            <v>Cote d'Ivoire</v>
          </cell>
          <cell r="G1750" t="str">
            <v>Services</v>
          </cell>
        </row>
        <row r="1751">
          <cell r="B1751" t="str">
            <v>Cote d'Ivoire</v>
          </cell>
          <cell r="G1751" t="str">
            <v>Manufacturing &amp; Services</v>
          </cell>
        </row>
        <row r="1752">
          <cell r="B1752" t="str">
            <v>Cote d'Ivoire</v>
          </cell>
          <cell r="G1752" t="str">
            <v>Primary</v>
          </cell>
        </row>
        <row r="1753">
          <cell r="B1753" t="str">
            <v>Cote d'Ivoire</v>
          </cell>
          <cell r="G1753" t="str">
            <v>Manufacturing &amp; Services</v>
          </cell>
        </row>
        <row r="1754">
          <cell r="B1754" t="str">
            <v>Cote d'Ivoire</v>
          </cell>
          <cell r="G1754" t="str">
            <v>Manufacturing &amp; Services</v>
          </cell>
        </row>
        <row r="1755">
          <cell r="B1755" t="str">
            <v>Cote d'Ivoire</v>
          </cell>
          <cell r="G1755" t="str">
            <v>Manufacturing &amp; Services</v>
          </cell>
        </row>
        <row r="1756">
          <cell r="B1756" t="str">
            <v>Cote d'Ivoire</v>
          </cell>
          <cell r="G1756" t="str">
            <v>Infrastructure</v>
          </cell>
        </row>
        <row r="1757">
          <cell r="B1757" t="str">
            <v>Cote d'Ivoire</v>
          </cell>
          <cell r="G1757" t="str">
            <v>Manufacturing &amp; Services</v>
          </cell>
        </row>
        <row r="1758">
          <cell r="B1758" t="str">
            <v>Cote d'Ivoire</v>
          </cell>
          <cell r="G1758" t="str">
            <v>Manufacturing &amp; Services</v>
          </cell>
        </row>
        <row r="1759">
          <cell r="B1759" t="str">
            <v>Cote d'Ivoire</v>
          </cell>
          <cell r="G1759" t="str">
            <v>Manufacturing &amp; Services</v>
          </cell>
        </row>
        <row r="1760">
          <cell r="B1760" t="str">
            <v>Cote d'Ivoire</v>
          </cell>
          <cell r="G1760" t="str">
            <v>Other</v>
          </cell>
        </row>
        <row r="1761">
          <cell r="B1761" t="str">
            <v>Cote d'Ivoire</v>
          </cell>
          <cell r="G1761" t="str">
            <v>Other</v>
          </cell>
        </row>
        <row r="1762">
          <cell r="B1762" t="str">
            <v>Cote d'Ivoire</v>
          </cell>
          <cell r="G1762" t="str">
            <v>Other</v>
          </cell>
        </row>
        <row r="1763">
          <cell r="B1763" t="str">
            <v>Cote d'Ivoire</v>
          </cell>
          <cell r="G1763" t="str">
            <v>Other</v>
          </cell>
        </row>
        <row r="1764">
          <cell r="B1764" t="str">
            <v>Cote d'Ivoire</v>
          </cell>
          <cell r="G1764" t="str">
            <v>Services</v>
          </cell>
        </row>
        <row r="1765">
          <cell r="B1765" t="str">
            <v>Cote d'Ivoire</v>
          </cell>
          <cell r="G1765" t="str">
            <v>Other</v>
          </cell>
        </row>
        <row r="1766">
          <cell r="B1766" t="str">
            <v>Cote d'Ivoire</v>
          </cell>
          <cell r="G1766" t="str">
            <v>Manufacturing &amp; Services</v>
          </cell>
        </row>
        <row r="1767">
          <cell r="B1767" t="str">
            <v>Cote d'Ivoire</v>
          </cell>
          <cell r="G1767" t="str">
            <v>Manufacturing &amp; Services</v>
          </cell>
        </row>
        <row r="1768">
          <cell r="B1768" t="str">
            <v>Cote d'Ivoire</v>
          </cell>
          <cell r="G1768" t="str">
            <v>Services</v>
          </cell>
        </row>
        <row r="1769">
          <cell r="B1769" t="str">
            <v>Cote d'Ivoire</v>
          </cell>
          <cell r="G1769" t="str">
            <v>Manufacturing &amp; Services</v>
          </cell>
        </row>
        <row r="1770">
          <cell r="B1770" t="str">
            <v>Cote d'Ivoire</v>
          </cell>
          <cell r="G1770" t="str">
            <v>Energy</v>
          </cell>
        </row>
        <row r="1771">
          <cell r="B1771" t="str">
            <v>Cote d'Ivoire</v>
          </cell>
          <cell r="G1771" t="str">
            <v>Financial</v>
          </cell>
        </row>
        <row r="1772">
          <cell r="B1772" t="str">
            <v>Cote d'Ivoire</v>
          </cell>
          <cell r="G1772" t="str">
            <v>Financial</v>
          </cell>
        </row>
        <row r="1773">
          <cell r="B1773" t="str">
            <v>Cote d'Ivoire</v>
          </cell>
          <cell r="G1773" t="str">
            <v>Manufacturing &amp; Services</v>
          </cell>
        </row>
        <row r="1774">
          <cell r="B1774" t="str">
            <v>Croatia</v>
          </cell>
          <cell r="G1774" t="str">
            <v>Manufacturing &amp; Services</v>
          </cell>
        </row>
        <row r="1775">
          <cell r="B1775" t="str">
            <v>Croatia</v>
          </cell>
          <cell r="G1775" t="str">
            <v>Manufacturing &amp; Services</v>
          </cell>
        </row>
        <row r="1776">
          <cell r="B1776" t="str">
            <v>Croatia</v>
          </cell>
          <cell r="G1776" t="str">
            <v>Manufacturing &amp; Services</v>
          </cell>
        </row>
        <row r="1777">
          <cell r="B1777" t="str">
            <v>Croatia</v>
          </cell>
          <cell r="G1777" t="str">
            <v>Manufacturing &amp; Services</v>
          </cell>
        </row>
        <row r="1778">
          <cell r="B1778" t="str">
            <v>Croatia</v>
          </cell>
          <cell r="G1778" t="str">
            <v>Financial</v>
          </cell>
        </row>
        <row r="1779">
          <cell r="B1779" t="str">
            <v>Croatia</v>
          </cell>
          <cell r="G1779" t="str">
            <v>Manufacturing &amp; Services</v>
          </cell>
        </row>
        <row r="1780">
          <cell r="B1780" t="str">
            <v>Croatia</v>
          </cell>
          <cell r="G1780" t="str">
            <v>Manufacturing &amp; Services</v>
          </cell>
        </row>
        <row r="1781">
          <cell r="B1781" t="str">
            <v>Croatia</v>
          </cell>
          <cell r="G1781" t="str">
            <v>Manufacturing &amp; Services</v>
          </cell>
        </row>
        <row r="1782">
          <cell r="B1782" t="str">
            <v>Croatia</v>
          </cell>
          <cell r="G1782" t="str">
            <v>Manufacturing &amp; Services</v>
          </cell>
        </row>
        <row r="1783">
          <cell r="B1783" t="str">
            <v>Croatia</v>
          </cell>
          <cell r="G1783" t="str">
            <v>Manufacturing &amp; Services</v>
          </cell>
        </row>
        <row r="1784">
          <cell r="B1784" t="str">
            <v>Croatia</v>
          </cell>
          <cell r="G1784" t="str">
            <v>Manufacturing &amp; Services</v>
          </cell>
        </row>
        <row r="1785">
          <cell r="B1785" t="str">
            <v>Croatia</v>
          </cell>
          <cell r="G1785" t="str">
            <v>Manufacturing &amp; Services</v>
          </cell>
        </row>
        <row r="1786">
          <cell r="B1786" t="str">
            <v>Croatia</v>
          </cell>
          <cell r="G1786" t="str">
            <v>Manufacturing &amp; Services</v>
          </cell>
        </row>
        <row r="1787">
          <cell r="B1787" t="str">
            <v>Croatia</v>
          </cell>
          <cell r="G1787" t="str">
            <v>Services</v>
          </cell>
        </row>
        <row r="1788">
          <cell r="B1788" t="str">
            <v>Croatia</v>
          </cell>
          <cell r="G1788" t="str">
            <v>Services</v>
          </cell>
        </row>
        <row r="1789">
          <cell r="B1789" t="str">
            <v>Croatia</v>
          </cell>
          <cell r="G1789" t="str">
            <v>Services</v>
          </cell>
        </row>
        <row r="1790">
          <cell r="B1790" t="str">
            <v>Croatia</v>
          </cell>
          <cell r="G1790" t="str">
            <v>Services</v>
          </cell>
        </row>
        <row r="1791">
          <cell r="B1791" t="str">
            <v>Croatia</v>
          </cell>
          <cell r="G1791" t="str">
            <v>Infrastructure</v>
          </cell>
        </row>
        <row r="1792">
          <cell r="B1792" t="str">
            <v>Croatia</v>
          </cell>
          <cell r="G1792" t="str">
            <v>Manufacturing &amp; Services</v>
          </cell>
        </row>
        <row r="1793">
          <cell r="B1793" t="str">
            <v>Croatia</v>
          </cell>
          <cell r="G1793" t="str">
            <v>Manufacturing &amp; Services</v>
          </cell>
        </row>
        <row r="1794">
          <cell r="B1794" t="str">
            <v>Croatia</v>
          </cell>
          <cell r="G1794" t="str">
            <v>Manufacturing &amp; Services</v>
          </cell>
        </row>
        <row r="1795">
          <cell r="B1795" t="str">
            <v>Croatia</v>
          </cell>
          <cell r="G1795" t="str">
            <v>Infrastructure</v>
          </cell>
        </row>
        <row r="1796">
          <cell r="B1796" t="str">
            <v>Croatia</v>
          </cell>
          <cell r="G1796" t="str">
            <v>Financial</v>
          </cell>
        </row>
        <row r="1797">
          <cell r="B1797" t="str">
            <v>Croatia</v>
          </cell>
          <cell r="G1797" t="str">
            <v>Competitive</v>
          </cell>
        </row>
        <row r="1798">
          <cell r="B1798" t="str">
            <v>Croatia</v>
          </cell>
          <cell r="G1798" t="str">
            <v>Competitive</v>
          </cell>
        </row>
        <row r="1799">
          <cell r="B1799" t="str">
            <v>Croatia</v>
          </cell>
          <cell r="G1799" t="str">
            <v>Financial</v>
          </cell>
        </row>
        <row r="1800">
          <cell r="B1800" t="str">
            <v>Croatia</v>
          </cell>
          <cell r="G1800" t="str">
            <v>Financial</v>
          </cell>
        </row>
        <row r="1801">
          <cell r="B1801" t="str">
            <v>Croatia</v>
          </cell>
          <cell r="G1801" t="str">
            <v>Financial</v>
          </cell>
        </row>
        <row r="1802">
          <cell r="B1802" t="str">
            <v>Croatia</v>
          </cell>
          <cell r="G1802" t="str">
            <v>Competitive</v>
          </cell>
        </row>
        <row r="1803">
          <cell r="B1803" t="str">
            <v>Croatia</v>
          </cell>
          <cell r="G1803" t="str">
            <v>Competitive</v>
          </cell>
        </row>
        <row r="1804">
          <cell r="B1804" t="str">
            <v>Croatia</v>
          </cell>
          <cell r="G1804" t="str">
            <v>Competitive</v>
          </cell>
        </row>
        <row r="1805">
          <cell r="B1805" t="str">
            <v>Croatia</v>
          </cell>
          <cell r="G1805" t="str">
            <v>Energy</v>
          </cell>
        </row>
        <row r="1806">
          <cell r="B1806" t="str">
            <v>Croatia</v>
          </cell>
          <cell r="G1806" t="str">
            <v>Energy</v>
          </cell>
        </row>
        <row r="1807">
          <cell r="B1807" t="str">
            <v>Croatia</v>
          </cell>
          <cell r="G1807" t="str">
            <v>Energy</v>
          </cell>
        </row>
        <row r="1808">
          <cell r="B1808" t="str">
            <v>Croatia</v>
          </cell>
          <cell r="G1808" t="str">
            <v>Other</v>
          </cell>
        </row>
        <row r="1809">
          <cell r="B1809" t="str">
            <v>Croatia</v>
          </cell>
          <cell r="G1809" t="str">
            <v>Infrastructure</v>
          </cell>
        </row>
        <row r="1810">
          <cell r="B1810" t="str">
            <v>Croatia</v>
          </cell>
          <cell r="G1810" t="str">
            <v>Infrastructure</v>
          </cell>
        </row>
        <row r="1811">
          <cell r="B1811" t="str">
            <v>Croatia</v>
          </cell>
          <cell r="G1811" t="str">
            <v>Infrastructure</v>
          </cell>
        </row>
        <row r="1812">
          <cell r="B1812" t="str">
            <v>Croatia</v>
          </cell>
          <cell r="G1812" t="str">
            <v>Infrastructure</v>
          </cell>
        </row>
        <row r="1813">
          <cell r="B1813" t="str">
            <v>Croatia</v>
          </cell>
          <cell r="G1813" t="str">
            <v>Competitive</v>
          </cell>
        </row>
        <row r="1814">
          <cell r="B1814" t="str">
            <v>Croatia</v>
          </cell>
          <cell r="G1814" t="str">
            <v>Competitive</v>
          </cell>
        </row>
        <row r="1815">
          <cell r="B1815" t="str">
            <v>Croatia</v>
          </cell>
          <cell r="G1815" t="str">
            <v>Competitive</v>
          </cell>
        </row>
        <row r="1816">
          <cell r="B1816" t="str">
            <v>Croatia</v>
          </cell>
          <cell r="G1816" t="str">
            <v>Competitive</v>
          </cell>
        </row>
        <row r="1817">
          <cell r="B1817" t="str">
            <v>Croatia</v>
          </cell>
          <cell r="G1817" t="str">
            <v>Competitive</v>
          </cell>
        </row>
        <row r="1818">
          <cell r="B1818" t="str">
            <v>Croatia</v>
          </cell>
          <cell r="G1818" t="str">
            <v>Infrastructure</v>
          </cell>
        </row>
        <row r="1819">
          <cell r="B1819" t="str">
            <v>Croatia</v>
          </cell>
          <cell r="G1819" t="str">
            <v>Infrastructure</v>
          </cell>
        </row>
        <row r="1820">
          <cell r="B1820" t="str">
            <v>Cuba</v>
          </cell>
          <cell r="G1820" t="str">
            <v>Infrastructure</v>
          </cell>
        </row>
        <row r="1821">
          <cell r="B1821" t="str">
            <v>Czech Republic</v>
          </cell>
          <cell r="G1821" t="str">
            <v>Services</v>
          </cell>
        </row>
        <row r="1822">
          <cell r="B1822" t="str">
            <v>Czech Republic</v>
          </cell>
          <cell r="G1822" t="str">
            <v>Manufacturing &amp; Services</v>
          </cell>
        </row>
        <row r="1823">
          <cell r="B1823" t="str">
            <v>Czech Republic</v>
          </cell>
          <cell r="G1823" t="str">
            <v>Manufacturing &amp; Services</v>
          </cell>
        </row>
        <row r="1824">
          <cell r="B1824" t="str">
            <v>Czech Republic</v>
          </cell>
          <cell r="G1824" t="str">
            <v>Manufacturing &amp; Services</v>
          </cell>
        </row>
        <row r="1825">
          <cell r="B1825" t="str">
            <v>Czech Republic</v>
          </cell>
          <cell r="G1825" t="str">
            <v>Manufacturing &amp; Services</v>
          </cell>
        </row>
        <row r="1826">
          <cell r="B1826" t="str">
            <v>Czech Republic</v>
          </cell>
          <cell r="G1826" t="str">
            <v>Manufacturing &amp; Services</v>
          </cell>
        </row>
        <row r="1827">
          <cell r="B1827" t="str">
            <v>Czech Republic</v>
          </cell>
          <cell r="G1827" t="str">
            <v>Manufacturing &amp; Services</v>
          </cell>
        </row>
        <row r="1828">
          <cell r="B1828" t="str">
            <v>Czech Republic</v>
          </cell>
          <cell r="G1828" t="str">
            <v>Manufacturing &amp; Services</v>
          </cell>
        </row>
        <row r="1829">
          <cell r="B1829" t="str">
            <v>Czech Republic</v>
          </cell>
          <cell r="G1829" t="str">
            <v>Manufacturing &amp; Services</v>
          </cell>
        </row>
        <row r="1830">
          <cell r="B1830" t="str">
            <v>Czech Republic</v>
          </cell>
          <cell r="G1830" t="str">
            <v>Manufacturing &amp; Services</v>
          </cell>
        </row>
        <row r="1831">
          <cell r="B1831" t="str">
            <v>Czech Republic</v>
          </cell>
          <cell r="G1831" t="str">
            <v>Infrastructure</v>
          </cell>
        </row>
        <row r="1832">
          <cell r="B1832" t="str">
            <v>Czech Republic</v>
          </cell>
          <cell r="G1832" t="str">
            <v>Financial</v>
          </cell>
        </row>
        <row r="1833">
          <cell r="B1833" t="str">
            <v>Czech Republic</v>
          </cell>
          <cell r="G1833" t="str">
            <v>Manufacturing &amp; Services</v>
          </cell>
        </row>
        <row r="1834">
          <cell r="B1834" t="str">
            <v>Czech Republic</v>
          </cell>
          <cell r="G1834" t="str">
            <v>Manufacturing &amp; Services</v>
          </cell>
        </row>
        <row r="1835">
          <cell r="B1835" t="str">
            <v>Czech Republic</v>
          </cell>
          <cell r="G1835" t="str">
            <v>Manufacturing &amp; Services</v>
          </cell>
        </row>
        <row r="1836">
          <cell r="B1836" t="str">
            <v>Czech Republic</v>
          </cell>
          <cell r="G1836" t="str">
            <v>Manufacturing &amp; Services</v>
          </cell>
        </row>
        <row r="1837">
          <cell r="B1837" t="str">
            <v>Czech Republic</v>
          </cell>
          <cell r="G1837" t="str">
            <v>Manufacturing &amp; Services</v>
          </cell>
        </row>
        <row r="1838">
          <cell r="B1838" t="str">
            <v>Czech Republic</v>
          </cell>
          <cell r="G1838" t="str">
            <v>Manufacturing &amp; Services</v>
          </cell>
        </row>
        <row r="1839">
          <cell r="B1839" t="str">
            <v>Czech Republic</v>
          </cell>
          <cell r="G1839" t="str">
            <v>Manufacturing &amp; Services</v>
          </cell>
        </row>
        <row r="1840">
          <cell r="B1840" t="str">
            <v>Czech Republic</v>
          </cell>
          <cell r="G1840" t="str">
            <v>Manufacturing &amp; Services</v>
          </cell>
        </row>
        <row r="1841">
          <cell r="B1841" t="str">
            <v>Czech Republic</v>
          </cell>
          <cell r="G1841" t="str">
            <v>Manufacturing &amp; Services</v>
          </cell>
        </row>
        <row r="1842">
          <cell r="B1842" t="str">
            <v>Czech Republic</v>
          </cell>
          <cell r="G1842" t="str">
            <v>Manufacturing &amp; Services</v>
          </cell>
        </row>
        <row r="1843">
          <cell r="B1843" t="str">
            <v>Czech Republic</v>
          </cell>
          <cell r="G1843" t="str">
            <v>Manufacturing &amp; Services</v>
          </cell>
        </row>
        <row r="1844">
          <cell r="B1844" t="str">
            <v>Czech Republic</v>
          </cell>
          <cell r="G1844" t="str">
            <v>Manufacturing &amp; Services</v>
          </cell>
        </row>
        <row r="1845">
          <cell r="B1845" t="str">
            <v>Czech Republic</v>
          </cell>
          <cell r="G1845" t="str">
            <v>Manufacturing &amp; Services</v>
          </cell>
        </row>
        <row r="1846">
          <cell r="B1846" t="str">
            <v>Czech Republic</v>
          </cell>
          <cell r="G1846" t="str">
            <v>Manufacturing &amp; Services</v>
          </cell>
        </row>
        <row r="1847">
          <cell r="B1847" t="str">
            <v>Czech Republic</v>
          </cell>
          <cell r="G1847" t="str">
            <v>Manufacturing &amp; Services</v>
          </cell>
        </row>
        <row r="1848">
          <cell r="B1848" t="str">
            <v>Czech Republic</v>
          </cell>
          <cell r="G1848" t="str">
            <v>Manufacturing &amp; Services</v>
          </cell>
        </row>
        <row r="1849">
          <cell r="B1849" t="str">
            <v>Czech Republic</v>
          </cell>
          <cell r="G1849" t="str">
            <v>Other</v>
          </cell>
        </row>
        <row r="1850">
          <cell r="B1850" t="str">
            <v>Czech Republic</v>
          </cell>
          <cell r="G1850" t="str">
            <v>Other</v>
          </cell>
        </row>
        <row r="1851">
          <cell r="B1851" t="str">
            <v>Czech Republic</v>
          </cell>
          <cell r="G1851" t="str">
            <v>Other</v>
          </cell>
        </row>
        <row r="1852">
          <cell r="B1852" t="str">
            <v>Czech Republic</v>
          </cell>
          <cell r="G1852" t="str">
            <v>Other</v>
          </cell>
        </row>
        <row r="1853">
          <cell r="B1853" t="str">
            <v>Czech Republic</v>
          </cell>
          <cell r="G1853" t="str">
            <v>Primary</v>
          </cell>
        </row>
        <row r="1854">
          <cell r="B1854" t="str">
            <v>Czech Republic</v>
          </cell>
          <cell r="G1854" t="str">
            <v>Manufacturing &amp; Services</v>
          </cell>
        </row>
        <row r="1855">
          <cell r="B1855" t="str">
            <v>Czech Republic</v>
          </cell>
          <cell r="G1855" t="str">
            <v>Primary</v>
          </cell>
        </row>
        <row r="1856">
          <cell r="B1856" t="str">
            <v>Czech Republic</v>
          </cell>
          <cell r="G1856" t="str">
            <v>Services</v>
          </cell>
        </row>
        <row r="1857">
          <cell r="B1857" t="str">
            <v>Czech Republic</v>
          </cell>
          <cell r="G1857" t="str">
            <v>Services</v>
          </cell>
        </row>
        <row r="1858">
          <cell r="B1858" t="str">
            <v>Czech Republic</v>
          </cell>
          <cell r="G1858" t="str">
            <v>Services</v>
          </cell>
        </row>
        <row r="1859">
          <cell r="B1859" t="str">
            <v>Czech Republic</v>
          </cell>
          <cell r="G1859" t="str">
            <v>Services</v>
          </cell>
        </row>
        <row r="1860">
          <cell r="B1860" t="str">
            <v>Czech Republic</v>
          </cell>
          <cell r="G1860" t="str">
            <v>Infrastructure</v>
          </cell>
        </row>
        <row r="1861">
          <cell r="B1861" t="str">
            <v>Czech Republic</v>
          </cell>
          <cell r="G1861" t="str">
            <v>Manufacturing &amp; Services</v>
          </cell>
        </row>
        <row r="1862">
          <cell r="B1862" t="str">
            <v>Czech Republic</v>
          </cell>
          <cell r="G1862" t="str">
            <v>Manufacturing &amp; Services</v>
          </cell>
        </row>
        <row r="1863">
          <cell r="B1863" t="str">
            <v>Czech Republic</v>
          </cell>
          <cell r="G1863" t="str">
            <v>Manufacturing &amp; Services</v>
          </cell>
        </row>
        <row r="1864">
          <cell r="B1864" t="str">
            <v>Czech Republic</v>
          </cell>
          <cell r="G1864" t="str">
            <v>Manufacturing &amp; Services</v>
          </cell>
        </row>
        <row r="1865">
          <cell r="B1865" t="str">
            <v>Czech Republic</v>
          </cell>
          <cell r="G1865" t="str">
            <v>Manufacturing &amp; Services</v>
          </cell>
        </row>
        <row r="1866">
          <cell r="B1866" t="str">
            <v>Czech Republic</v>
          </cell>
          <cell r="G1866" t="str">
            <v>Manufacturing &amp; Services</v>
          </cell>
        </row>
        <row r="1867">
          <cell r="B1867" t="str">
            <v>Czech Republic</v>
          </cell>
          <cell r="G1867" t="str">
            <v>Manufacturing &amp; Services</v>
          </cell>
        </row>
        <row r="1868">
          <cell r="B1868" t="str">
            <v>Czech Republic</v>
          </cell>
          <cell r="G1868" t="str">
            <v>Manufacturing &amp; Services</v>
          </cell>
        </row>
        <row r="1869">
          <cell r="B1869" t="str">
            <v>Czech Republic</v>
          </cell>
          <cell r="G1869" t="str">
            <v>Manufacturing &amp; Services</v>
          </cell>
        </row>
        <row r="1870">
          <cell r="B1870" t="str">
            <v>Czech Republic</v>
          </cell>
          <cell r="G1870" t="str">
            <v>Manufacturing &amp; Services</v>
          </cell>
        </row>
        <row r="1871">
          <cell r="B1871" t="str">
            <v>Czech Republic</v>
          </cell>
          <cell r="G1871" t="str">
            <v>Manufacturing &amp; Services</v>
          </cell>
        </row>
        <row r="1872">
          <cell r="B1872" t="str">
            <v>Czech Republic</v>
          </cell>
          <cell r="G1872" t="str">
            <v>Manufacturing &amp; Services</v>
          </cell>
        </row>
        <row r="1873">
          <cell r="B1873" t="str">
            <v>Czech Republic</v>
          </cell>
          <cell r="G1873" t="str">
            <v>Manufacturing &amp; Services</v>
          </cell>
        </row>
        <row r="1874">
          <cell r="B1874" t="str">
            <v>Czech Republic</v>
          </cell>
          <cell r="G1874" t="str">
            <v>Manufacturing &amp; Services</v>
          </cell>
        </row>
        <row r="1875">
          <cell r="B1875" t="str">
            <v>Czech Republic</v>
          </cell>
          <cell r="G1875" t="str">
            <v>Manufacturing &amp; Services</v>
          </cell>
        </row>
        <row r="1876">
          <cell r="B1876" t="str">
            <v>Czech Republic</v>
          </cell>
          <cell r="G1876" t="str">
            <v>Manufacturing &amp; Services</v>
          </cell>
        </row>
        <row r="1877">
          <cell r="B1877" t="str">
            <v>Czech Republic</v>
          </cell>
          <cell r="G1877" t="str">
            <v>Manufacturing &amp; Services</v>
          </cell>
        </row>
        <row r="1878">
          <cell r="B1878" t="str">
            <v>Czech Republic</v>
          </cell>
          <cell r="G1878" t="str">
            <v>Manufacturing &amp; Services</v>
          </cell>
        </row>
        <row r="1879">
          <cell r="B1879" t="str">
            <v>Czech Republic</v>
          </cell>
          <cell r="G1879" t="str">
            <v>Manufacturing &amp; Services</v>
          </cell>
        </row>
        <row r="1880">
          <cell r="B1880" t="str">
            <v>Czech Republic</v>
          </cell>
          <cell r="G1880" t="str">
            <v>Other</v>
          </cell>
        </row>
        <row r="1881">
          <cell r="B1881" t="str">
            <v>Czech Republic</v>
          </cell>
          <cell r="G1881" t="str">
            <v>Other</v>
          </cell>
        </row>
        <row r="1882">
          <cell r="B1882" t="str">
            <v>Czech Republic</v>
          </cell>
          <cell r="G1882" t="str">
            <v>Other</v>
          </cell>
        </row>
        <row r="1883">
          <cell r="B1883" t="str">
            <v>Czech Republic</v>
          </cell>
          <cell r="G1883" t="str">
            <v>Other</v>
          </cell>
        </row>
        <row r="1884">
          <cell r="B1884" t="str">
            <v>Czech Republic</v>
          </cell>
          <cell r="G1884" t="str">
            <v>Primary</v>
          </cell>
        </row>
        <row r="1885">
          <cell r="B1885" t="str">
            <v>Czech Republic</v>
          </cell>
          <cell r="G1885" t="str">
            <v>Manufacturing &amp; Services</v>
          </cell>
        </row>
        <row r="1886">
          <cell r="B1886" t="str">
            <v>Czech Republic</v>
          </cell>
          <cell r="G1886" t="str">
            <v>Services</v>
          </cell>
        </row>
        <row r="1887">
          <cell r="B1887" t="str">
            <v>Czech Republic</v>
          </cell>
          <cell r="G1887" t="str">
            <v>Services</v>
          </cell>
        </row>
        <row r="1888">
          <cell r="B1888" t="str">
            <v>Czech Republic</v>
          </cell>
          <cell r="G1888" t="str">
            <v>Services</v>
          </cell>
        </row>
        <row r="1889">
          <cell r="B1889" t="str">
            <v>Czech Republic</v>
          </cell>
          <cell r="G1889" t="str">
            <v>Services</v>
          </cell>
        </row>
        <row r="1890">
          <cell r="B1890" t="str">
            <v>Czech Republic</v>
          </cell>
          <cell r="G1890" t="str">
            <v>Services</v>
          </cell>
        </row>
        <row r="1891">
          <cell r="B1891" t="str">
            <v>Czech Republic</v>
          </cell>
          <cell r="G1891" t="str">
            <v>Infrastructure</v>
          </cell>
        </row>
        <row r="1892">
          <cell r="B1892" t="str">
            <v>Czech Republic</v>
          </cell>
          <cell r="G1892" t="str">
            <v>Infrastructure</v>
          </cell>
        </row>
        <row r="1893">
          <cell r="B1893" t="str">
            <v>Czech Republic</v>
          </cell>
          <cell r="G1893" t="str">
            <v>Financial</v>
          </cell>
        </row>
        <row r="1894">
          <cell r="B1894" t="str">
            <v>Czech Republic</v>
          </cell>
          <cell r="G1894" t="str">
            <v>Manufacturing &amp; Services</v>
          </cell>
        </row>
        <row r="1895">
          <cell r="B1895" t="str">
            <v>Czech Republic</v>
          </cell>
          <cell r="G1895" t="str">
            <v>Manufacturing &amp; Services</v>
          </cell>
        </row>
        <row r="1896">
          <cell r="B1896" t="str">
            <v>Czech Republic</v>
          </cell>
          <cell r="G1896" t="str">
            <v>Manufacturing &amp; Services</v>
          </cell>
        </row>
        <row r="1897">
          <cell r="B1897" t="str">
            <v>Czech Republic</v>
          </cell>
          <cell r="G1897" t="str">
            <v>Energy</v>
          </cell>
        </row>
        <row r="1898">
          <cell r="B1898" t="str">
            <v>Czech Republic</v>
          </cell>
          <cell r="G1898" t="str">
            <v>Manufacturing &amp; Services</v>
          </cell>
        </row>
        <row r="1899">
          <cell r="B1899" t="str">
            <v>Czech Republic</v>
          </cell>
          <cell r="G1899" t="str">
            <v>Manufacturing &amp; Services</v>
          </cell>
        </row>
        <row r="1900">
          <cell r="B1900" t="str">
            <v>Czech Republic</v>
          </cell>
          <cell r="G1900" t="str">
            <v>Manufacturing &amp; Services</v>
          </cell>
        </row>
        <row r="1901">
          <cell r="B1901" t="str">
            <v>Czech Republic</v>
          </cell>
          <cell r="G1901" t="str">
            <v>Infrastructure</v>
          </cell>
        </row>
        <row r="1902">
          <cell r="B1902" t="str">
            <v>Czech Republic</v>
          </cell>
          <cell r="G1902" t="str">
            <v>Infrastructure</v>
          </cell>
        </row>
        <row r="1903">
          <cell r="B1903" t="str">
            <v>Czech Republic</v>
          </cell>
          <cell r="G1903" t="str">
            <v>Manufacturing &amp; Services</v>
          </cell>
        </row>
        <row r="1904">
          <cell r="B1904" t="str">
            <v>Czech Republic</v>
          </cell>
          <cell r="G1904" t="str">
            <v>Infrastructure</v>
          </cell>
        </row>
        <row r="1905">
          <cell r="B1905" t="str">
            <v>Czech Republic</v>
          </cell>
          <cell r="G1905" t="str">
            <v>Financial</v>
          </cell>
        </row>
        <row r="1906">
          <cell r="B1906" t="str">
            <v>Czech Republic</v>
          </cell>
          <cell r="G1906" t="str">
            <v>Services</v>
          </cell>
        </row>
        <row r="1907">
          <cell r="B1907" t="str">
            <v>Czech Republic</v>
          </cell>
          <cell r="G1907" t="str">
            <v>Infrastructure</v>
          </cell>
        </row>
        <row r="1908">
          <cell r="B1908" t="str">
            <v>Czech Republic</v>
          </cell>
          <cell r="G1908" t="str">
            <v>Financial</v>
          </cell>
        </row>
        <row r="1909">
          <cell r="B1909" t="str">
            <v>Czech Republic</v>
          </cell>
          <cell r="G1909" t="str">
            <v>Competitive</v>
          </cell>
        </row>
        <row r="1910">
          <cell r="B1910" t="str">
            <v>Czech Republic</v>
          </cell>
          <cell r="G1910" t="str">
            <v>Competitive</v>
          </cell>
        </row>
        <row r="1911">
          <cell r="B1911" t="str">
            <v>Czech Republic</v>
          </cell>
          <cell r="G1911" t="str">
            <v>Energy</v>
          </cell>
        </row>
        <row r="1912">
          <cell r="B1912" t="str">
            <v>Czech Republic</v>
          </cell>
          <cell r="G1912" t="str">
            <v>Financial</v>
          </cell>
        </row>
        <row r="1913">
          <cell r="B1913" t="str">
            <v>Czech Republic</v>
          </cell>
          <cell r="G1913" t="str">
            <v>Infrastructure</v>
          </cell>
        </row>
        <row r="1914">
          <cell r="B1914" t="str">
            <v>Czech Republic</v>
          </cell>
          <cell r="G1914" t="str">
            <v>Infrastructure</v>
          </cell>
        </row>
        <row r="1915">
          <cell r="B1915" t="str">
            <v>Czech Republic</v>
          </cell>
          <cell r="G1915" t="str">
            <v>Infrastructure</v>
          </cell>
        </row>
        <row r="1916">
          <cell r="B1916" t="str">
            <v>Czech Republic</v>
          </cell>
          <cell r="G1916" t="str">
            <v>Infrastructure</v>
          </cell>
        </row>
        <row r="1917">
          <cell r="B1917" t="str">
            <v>Czech Republic</v>
          </cell>
          <cell r="G1917" t="str">
            <v>Infrastructure</v>
          </cell>
        </row>
        <row r="1918">
          <cell r="B1918" t="str">
            <v>Czech Republic</v>
          </cell>
          <cell r="G1918" t="str">
            <v>Competitive</v>
          </cell>
        </row>
        <row r="1919">
          <cell r="B1919" t="str">
            <v>Czech Republic</v>
          </cell>
          <cell r="G1919" t="str">
            <v>Competitive</v>
          </cell>
        </row>
        <row r="1920">
          <cell r="B1920" t="str">
            <v>Czech Republic</v>
          </cell>
          <cell r="G1920" t="str">
            <v>Competitive</v>
          </cell>
        </row>
        <row r="1921">
          <cell r="B1921" t="str">
            <v>Czech Republic</v>
          </cell>
          <cell r="G1921" t="str">
            <v>Competitive</v>
          </cell>
        </row>
        <row r="1922">
          <cell r="B1922" t="str">
            <v>Czech Republic</v>
          </cell>
          <cell r="G1922" t="str">
            <v>Competitive</v>
          </cell>
        </row>
        <row r="1923">
          <cell r="B1923" t="str">
            <v>Czech Republic</v>
          </cell>
          <cell r="G1923" t="str">
            <v>Competitive</v>
          </cell>
        </row>
        <row r="1924">
          <cell r="B1924" t="str">
            <v>Czech Republic</v>
          </cell>
          <cell r="G1924" t="str">
            <v>Financial</v>
          </cell>
        </row>
        <row r="1925">
          <cell r="B1925" t="str">
            <v>Czech Republic</v>
          </cell>
          <cell r="G1925" t="str">
            <v>Financial</v>
          </cell>
        </row>
        <row r="1926">
          <cell r="B1926" t="str">
            <v>Czech Republic</v>
          </cell>
          <cell r="G1926" t="str">
            <v>Financial</v>
          </cell>
        </row>
        <row r="1927">
          <cell r="B1927" t="str">
            <v>Czech Republic</v>
          </cell>
          <cell r="G1927" t="str">
            <v>Infrastructure</v>
          </cell>
        </row>
        <row r="1928">
          <cell r="B1928" t="str">
            <v>Czech Republic</v>
          </cell>
          <cell r="G1928" t="str">
            <v>Infrastructure</v>
          </cell>
        </row>
        <row r="1929">
          <cell r="B1929" t="str">
            <v>Czech Republic</v>
          </cell>
          <cell r="G1929" t="str">
            <v>Infrastructure</v>
          </cell>
        </row>
        <row r="1930">
          <cell r="B1930" t="str">
            <v>Czech Republic</v>
          </cell>
          <cell r="G1930" t="str">
            <v>Primary</v>
          </cell>
        </row>
        <row r="1931">
          <cell r="B1931" t="str">
            <v>Czech Republic</v>
          </cell>
          <cell r="G1931" t="str">
            <v>Competitive</v>
          </cell>
        </row>
        <row r="1932">
          <cell r="B1932" t="str">
            <v>Czech Republic</v>
          </cell>
          <cell r="G1932" t="str">
            <v>Competitive</v>
          </cell>
        </row>
        <row r="1933">
          <cell r="B1933" t="str">
            <v>Czech Republic</v>
          </cell>
          <cell r="G1933" t="str">
            <v>Energy</v>
          </cell>
        </row>
        <row r="1934">
          <cell r="B1934" t="str">
            <v>Czech Republic</v>
          </cell>
          <cell r="G1934" t="str">
            <v>Financial</v>
          </cell>
        </row>
        <row r="1935">
          <cell r="B1935" t="str">
            <v>Czech Republic</v>
          </cell>
          <cell r="G1935" t="str">
            <v>Infrastructure</v>
          </cell>
        </row>
        <row r="1936">
          <cell r="B1936" t="str">
            <v>Czech Republic</v>
          </cell>
          <cell r="G1936" t="str">
            <v>Infrastructure</v>
          </cell>
        </row>
        <row r="1937">
          <cell r="B1937" t="str">
            <v>Czech Republic</v>
          </cell>
          <cell r="G1937" t="str">
            <v>Infrastructure</v>
          </cell>
        </row>
        <row r="1938">
          <cell r="B1938" t="str">
            <v>Czech Republic</v>
          </cell>
          <cell r="G1938" t="str">
            <v>Competitive</v>
          </cell>
        </row>
        <row r="1939">
          <cell r="B1939" t="str">
            <v>Czech Republic</v>
          </cell>
          <cell r="G1939" t="str">
            <v>Competitive</v>
          </cell>
        </row>
        <row r="1940">
          <cell r="B1940" t="str">
            <v>Czech Republic</v>
          </cell>
          <cell r="G1940" t="str">
            <v>Competitive</v>
          </cell>
        </row>
        <row r="1941">
          <cell r="B1941" t="str">
            <v>Czech Republic</v>
          </cell>
          <cell r="G1941" t="str">
            <v>Infrastructure</v>
          </cell>
        </row>
        <row r="1942">
          <cell r="B1942" t="str">
            <v>Czech Republic</v>
          </cell>
          <cell r="G1942" t="str">
            <v>Infrastructure</v>
          </cell>
        </row>
        <row r="1943">
          <cell r="B1943" t="str">
            <v>Czech Republic</v>
          </cell>
          <cell r="G1943" t="str">
            <v>Infrastructure</v>
          </cell>
        </row>
        <row r="1944">
          <cell r="B1944" t="str">
            <v>Czech Republic</v>
          </cell>
          <cell r="G1944" t="str">
            <v>Competitive</v>
          </cell>
        </row>
        <row r="1945">
          <cell r="B1945" t="str">
            <v>Czech Republic</v>
          </cell>
          <cell r="G1945" t="str">
            <v>Energy</v>
          </cell>
        </row>
        <row r="1946">
          <cell r="B1946" t="str">
            <v>Czech Republic</v>
          </cell>
          <cell r="G1946" t="str">
            <v>Primary</v>
          </cell>
        </row>
        <row r="1947">
          <cell r="B1947" t="str">
            <v>Czech Republic</v>
          </cell>
          <cell r="G1947" t="str">
            <v>Primary</v>
          </cell>
        </row>
        <row r="1948">
          <cell r="B1948" t="str">
            <v>Czech Republic</v>
          </cell>
          <cell r="G1948" t="str">
            <v>Competitive</v>
          </cell>
        </row>
        <row r="1949">
          <cell r="B1949" t="str">
            <v>Czech Republic</v>
          </cell>
          <cell r="G1949" t="str">
            <v>Infrastructure</v>
          </cell>
        </row>
        <row r="1950">
          <cell r="B1950" t="str">
            <v>Czech Republic</v>
          </cell>
          <cell r="G1950" t="str">
            <v>Infrastructure</v>
          </cell>
        </row>
        <row r="1951">
          <cell r="B1951" t="str">
            <v>Czech Republic</v>
          </cell>
          <cell r="G1951" t="str">
            <v>Primary</v>
          </cell>
        </row>
        <row r="1952">
          <cell r="B1952" t="str">
            <v>Czech Republic</v>
          </cell>
          <cell r="G1952" t="str">
            <v>Competitive</v>
          </cell>
        </row>
        <row r="1953">
          <cell r="B1953" t="str">
            <v>Czech Republic</v>
          </cell>
          <cell r="G1953" t="str">
            <v>Financial</v>
          </cell>
        </row>
        <row r="1954">
          <cell r="B1954" t="str">
            <v>Czech Republic</v>
          </cell>
          <cell r="G1954" t="str">
            <v>Infrastructure</v>
          </cell>
        </row>
        <row r="1955">
          <cell r="B1955" t="str">
            <v>Czech Republic</v>
          </cell>
          <cell r="G1955" t="str">
            <v>Competitive</v>
          </cell>
        </row>
        <row r="1956">
          <cell r="B1956" t="str">
            <v>Dominican Republic</v>
          </cell>
          <cell r="G1956" t="str">
            <v>Infrastructure</v>
          </cell>
        </row>
        <row r="1957">
          <cell r="B1957" t="str">
            <v>Dominican Republic</v>
          </cell>
          <cell r="G1957" t="str">
            <v>Infrastructure</v>
          </cell>
        </row>
        <row r="1958">
          <cell r="B1958" t="str">
            <v>Dominican Republic</v>
          </cell>
          <cell r="G1958" t="str">
            <v>Infrastructure</v>
          </cell>
        </row>
        <row r="1959">
          <cell r="B1959" t="str">
            <v>Dominican Republic</v>
          </cell>
          <cell r="G1959" t="str">
            <v>Infrastructure</v>
          </cell>
        </row>
        <row r="1960">
          <cell r="B1960" t="str">
            <v>Ecuador</v>
          </cell>
          <cell r="G1960" t="str">
            <v>Manufacturing &amp; Services</v>
          </cell>
        </row>
        <row r="1961">
          <cell r="B1961" t="str">
            <v>Ecuador</v>
          </cell>
          <cell r="G1961" t="str">
            <v>Financial</v>
          </cell>
        </row>
        <row r="1962">
          <cell r="B1962" t="str">
            <v>Ecuador</v>
          </cell>
          <cell r="G1962" t="str">
            <v>Financial</v>
          </cell>
        </row>
        <row r="1963">
          <cell r="B1963" t="str">
            <v>Ecuador</v>
          </cell>
          <cell r="G1963" t="str">
            <v>Financial</v>
          </cell>
        </row>
        <row r="1964">
          <cell r="B1964" t="str">
            <v>Ecuador</v>
          </cell>
          <cell r="G1964" t="str">
            <v>Manufacturing &amp; Services</v>
          </cell>
        </row>
        <row r="1965">
          <cell r="B1965" t="str">
            <v>Ecuador</v>
          </cell>
          <cell r="G1965" t="str">
            <v>Manufacturing &amp; Services</v>
          </cell>
        </row>
        <row r="1966">
          <cell r="B1966" t="str">
            <v>Ecuador</v>
          </cell>
          <cell r="G1966" t="str">
            <v>Manufacturing &amp; Services</v>
          </cell>
        </row>
        <row r="1967">
          <cell r="B1967" t="str">
            <v>Ecuador</v>
          </cell>
          <cell r="G1967" t="str">
            <v>Manufacturing &amp; Services</v>
          </cell>
        </row>
        <row r="1968">
          <cell r="B1968" t="str">
            <v>Ecuador</v>
          </cell>
          <cell r="G1968" t="str">
            <v>Services</v>
          </cell>
        </row>
        <row r="1969">
          <cell r="B1969" t="str">
            <v>Ecuador</v>
          </cell>
          <cell r="G1969" t="str">
            <v>Manufacturing &amp; Services</v>
          </cell>
        </row>
        <row r="1970">
          <cell r="B1970" t="str">
            <v>Ecuador</v>
          </cell>
          <cell r="G1970" t="str">
            <v>Infrastructure</v>
          </cell>
        </row>
        <row r="1971">
          <cell r="B1971" t="str">
            <v>Ecuador</v>
          </cell>
          <cell r="G1971" t="str">
            <v>Infrastructure</v>
          </cell>
        </row>
        <row r="1972">
          <cell r="B1972" t="str">
            <v>Ecuador</v>
          </cell>
          <cell r="G1972" t="str">
            <v>Infrastructure</v>
          </cell>
        </row>
        <row r="1973">
          <cell r="B1973" t="str">
            <v>Ecuador</v>
          </cell>
          <cell r="G1973" t="str">
            <v>Infrastructure</v>
          </cell>
        </row>
        <row r="1974">
          <cell r="B1974" t="str">
            <v>Egypt</v>
          </cell>
          <cell r="G1974" t="str">
            <v>Financial</v>
          </cell>
        </row>
        <row r="1975">
          <cell r="B1975" t="str">
            <v>Egypt</v>
          </cell>
          <cell r="G1975" t="str">
            <v>Manufacturing &amp; Services</v>
          </cell>
        </row>
        <row r="1976">
          <cell r="B1976" t="str">
            <v>Egypt</v>
          </cell>
          <cell r="G1976" t="str">
            <v>Manufacturing &amp; Services</v>
          </cell>
        </row>
        <row r="1977">
          <cell r="B1977" t="str">
            <v>Egypt</v>
          </cell>
          <cell r="G1977" t="str">
            <v>Other</v>
          </cell>
        </row>
        <row r="1978">
          <cell r="B1978" t="str">
            <v>Egypt</v>
          </cell>
          <cell r="G1978" t="str">
            <v>Services</v>
          </cell>
        </row>
        <row r="1979">
          <cell r="B1979" t="str">
            <v>Egypt</v>
          </cell>
          <cell r="G1979" t="str">
            <v>Manufacturing &amp; Services</v>
          </cell>
        </row>
        <row r="1980">
          <cell r="B1980" t="str">
            <v>Egypt</v>
          </cell>
          <cell r="G1980" t="str">
            <v>Manufacturing &amp; Services</v>
          </cell>
        </row>
        <row r="1981">
          <cell r="B1981" t="str">
            <v>Egypt</v>
          </cell>
          <cell r="G1981" t="str">
            <v>Manufacturing &amp; Services</v>
          </cell>
        </row>
        <row r="1982">
          <cell r="B1982" t="str">
            <v>Egypt</v>
          </cell>
          <cell r="G1982" t="str">
            <v>Manufacturing &amp; Services</v>
          </cell>
        </row>
        <row r="1983">
          <cell r="B1983" t="str">
            <v>Egypt</v>
          </cell>
          <cell r="G1983" t="str">
            <v>Manufacturing &amp; Services</v>
          </cell>
        </row>
        <row r="1984">
          <cell r="B1984" t="str">
            <v>Egypt</v>
          </cell>
          <cell r="G1984" t="str">
            <v>Manufacturing &amp; Services</v>
          </cell>
        </row>
        <row r="1985">
          <cell r="B1985" t="str">
            <v>Egypt</v>
          </cell>
          <cell r="G1985" t="str">
            <v>Manufacturing &amp; Services</v>
          </cell>
        </row>
        <row r="1986">
          <cell r="B1986" t="str">
            <v>Egypt</v>
          </cell>
          <cell r="G1986" t="str">
            <v>Manufacturing &amp; Services</v>
          </cell>
        </row>
        <row r="1987">
          <cell r="B1987" t="str">
            <v>Egypt</v>
          </cell>
          <cell r="G1987" t="str">
            <v>Manufacturing &amp; Services</v>
          </cell>
        </row>
        <row r="1988">
          <cell r="B1988" t="str">
            <v>Egypt</v>
          </cell>
          <cell r="G1988" t="str">
            <v>Manufacturing &amp; Services</v>
          </cell>
        </row>
        <row r="1989">
          <cell r="B1989" t="str">
            <v>Egypt</v>
          </cell>
          <cell r="G1989" t="str">
            <v>Manufacturing &amp; Services</v>
          </cell>
        </row>
        <row r="1990">
          <cell r="B1990" t="str">
            <v>Egypt</v>
          </cell>
          <cell r="G1990" t="str">
            <v>Manufacturing &amp; Services</v>
          </cell>
        </row>
        <row r="1991">
          <cell r="B1991" t="str">
            <v>Egypt</v>
          </cell>
          <cell r="G1991" t="str">
            <v>Manufacturing &amp; Services</v>
          </cell>
        </row>
        <row r="1992">
          <cell r="B1992" t="str">
            <v>Egypt</v>
          </cell>
          <cell r="G1992" t="str">
            <v>Manufacturing &amp; Services</v>
          </cell>
        </row>
        <row r="1993">
          <cell r="B1993" t="str">
            <v>Egypt</v>
          </cell>
          <cell r="G1993" t="str">
            <v>Manufacturing &amp; Services</v>
          </cell>
        </row>
        <row r="1994">
          <cell r="B1994" t="str">
            <v>Egypt</v>
          </cell>
          <cell r="G1994" t="str">
            <v>Other</v>
          </cell>
        </row>
        <row r="1995">
          <cell r="B1995" t="str">
            <v>Egypt</v>
          </cell>
          <cell r="G1995" t="str">
            <v>Other</v>
          </cell>
        </row>
        <row r="1996">
          <cell r="B1996" t="str">
            <v>Egypt</v>
          </cell>
          <cell r="G1996" t="str">
            <v>Primary</v>
          </cell>
        </row>
        <row r="1997">
          <cell r="B1997" t="str">
            <v>Egypt</v>
          </cell>
          <cell r="G1997" t="str">
            <v>Financial</v>
          </cell>
        </row>
        <row r="1998">
          <cell r="B1998" t="str">
            <v>Egypt</v>
          </cell>
          <cell r="G1998" t="str">
            <v>Financial</v>
          </cell>
        </row>
        <row r="1999">
          <cell r="B1999" t="str">
            <v>Egypt</v>
          </cell>
          <cell r="G1999" t="str">
            <v>Financial</v>
          </cell>
        </row>
        <row r="2000">
          <cell r="B2000" t="str">
            <v>Egypt</v>
          </cell>
          <cell r="G2000" t="str">
            <v>Financial</v>
          </cell>
        </row>
        <row r="2001">
          <cell r="B2001" t="str">
            <v>Egypt</v>
          </cell>
          <cell r="G2001" t="str">
            <v>Financial</v>
          </cell>
        </row>
        <row r="2002">
          <cell r="B2002" t="str">
            <v>Egypt</v>
          </cell>
          <cell r="G2002" t="str">
            <v>Financial</v>
          </cell>
        </row>
        <row r="2003">
          <cell r="B2003" t="str">
            <v>Egypt</v>
          </cell>
          <cell r="G2003" t="str">
            <v>Financial</v>
          </cell>
        </row>
        <row r="2004">
          <cell r="B2004" t="str">
            <v>Egypt</v>
          </cell>
          <cell r="G2004" t="str">
            <v>Financial</v>
          </cell>
        </row>
        <row r="2005">
          <cell r="B2005" t="str">
            <v>Egypt</v>
          </cell>
          <cell r="G2005" t="str">
            <v>Manufacturing &amp; Services</v>
          </cell>
        </row>
        <row r="2006">
          <cell r="B2006" t="str">
            <v>Egypt</v>
          </cell>
          <cell r="G2006" t="str">
            <v>Manufacturing &amp; Services</v>
          </cell>
        </row>
        <row r="2007">
          <cell r="B2007" t="str">
            <v>Egypt</v>
          </cell>
          <cell r="G2007" t="str">
            <v>Manufacturing &amp; Services</v>
          </cell>
        </row>
        <row r="2008">
          <cell r="B2008" t="str">
            <v>Egypt</v>
          </cell>
          <cell r="G2008" t="str">
            <v>Manufacturing &amp; Services</v>
          </cell>
        </row>
        <row r="2009">
          <cell r="B2009" t="str">
            <v>Egypt</v>
          </cell>
          <cell r="G2009" t="str">
            <v>Manufacturing &amp; Services</v>
          </cell>
        </row>
        <row r="2010">
          <cell r="B2010" t="str">
            <v>Egypt</v>
          </cell>
          <cell r="G2010" t="str">
            <v>Manufacturing &amp; Services</v>
          </cell>
        </row>
        <row r="2011">
          <cell r="B2011" t="str">
            <v>Egypt</v>
          </cell>
          <cell r="G2011" t="str">
            <v>Manufacturing &amp; Services</v>
          </cell>
        </row>
        <row r="2012">
          <cell r="B2012" t="str">
            <v>Egypt</v>
          </cell>
          <cell r="G2012" t="str">
            <v>Manufacturing &amp; Services</v>
          </cell>
        </row>
        <row r="2013">
          <cell r="B2013" t="str">
            <v>Egypt</v>
          </cell>
          <cell r="G2013" t="str">
            <v>Manufacturing &amp; Services</v>
          </cell>
        </row>
        <row r="2014">
          <cell r="B2014" t="str">
            <v>Egypt</v>
          </cell>
          <cell r="G2014" t="str">
            <v>Manufacturing &amp; Services</v>
          </cell>
        </row>
        <row r="2015">
          <cell r="B2015" t="str">
            <v>Egypt</v>
          </cell>
          <cell r="G2015" t="str">
            <v>Manufacturing &amp; Services</v>
          </cell>
        </row>
        <row r="2016">
          <cell r="B2016" t="str">
            <v>Egypt</v>
          </cell>
          <cell r="G2016" t="str">
            <v>Manufacturing &amp; Services</v>
          </cell>
        </row>
        <row r="2017">
          <cell r="B2017" t="str">
            <v>Egypt</v>
          </cell>
          <cell r="G2017" t="str">
            <v>Manufacturing &amp; Services</v>
          </cell>
        </row>
        <row r="2018">
          <cell r="B2018" t="str">
            <v>Egypt</v>
          </cell>
          <cell r="G2018" t="str">
            <v>Manufacturing &amp; Services</v>
          </cell>
        </row>
        <row r="2019">
          <cell r="B2019" t="str">
            <v>Egypt</v>
          </cell>
          <cell r="G2019" t="str">
            <v>Manufacturing &amp; Services</v>
          </cell>
        </row>
        <row r="2020">
          <cell r="B2020" t="str">
            <v>Egypt</v>
          </cell>
          <cell r="G2020" t="str">
            <v>Manufacturing &amp; Services</v>
          </cell>
        </row>
        <row r="2021">
          <cell r="B2021" t="str">
            <v>Egypt</v>
          </cell>
          <cell r="G2021" t="str">
            <v>Manufacturing &amp; Services</v>
          </cell>
        </row>
        <row r="2022">
          <cell r="B2022" t="str">
            <v>Egypt</v>
          </cell>
          <cell r="G2022" t="str">
            <v>Manufacturing &amp; Services</v>
          </cell>
        </row>
        <row r="2023">
          <cell r="B2023" t="str">
            <v>Egypt</v>
          </cell>
          <cell r="G2023" t="str">
            <v>Other</v>
          </cell>
        </row>
        <row r="2024">
          <cell r="B2024" t="str">
            <v>Egypt</v>
          </cell>
          <cell r="G2024" t="str">
            <v>Primary</v>
          </cell>
        </row>
        <row r="2025">
          <cell r="B2025" t="str">
            <v>Egypt</v>
          </cell>
          <cell r="G2025" t="str">
            <v>Services</v>
          </cell>
        </row>
        <row r="2026">
          <cell r="B2026" t="str">
            <v>Egypt</v>
          </cell>
          <cell r="G2026" t="str">
            <v>Services</v>
          </cell>
        </row>
        <row r="2027">
          <cell r="B2027" t="str">
            <v>Egypt</v>
          </cell>
          <cell r="G2027" t="str">
            <v>Infrastructure</v>
          </cell>
        </row>
        <row r="2028">
          <cell r="B2028" t="str">
            <v>Egypt</v>
          </cell>
          <cell r="G2028" t="str">
            <v>Other</v>
          </cell>
        </row>
        <row r="2029">
          <cell r="B2029" t="str">
            <v>Egypt</v>
          </cell>
          <cell r="G2029" t="str">
            <v>Manufacturing &amp; Services</v>
          </cell>
        </row>
        <row r="2030">
          <cell r="B2030" t="str">
            <v>Egypt</v>
          </cell>
          <cell r="G2030" t="str">
            <v>Other</v>
          </cell>
        </row>
        <row r="2031">
          <cell r="B2031" t="str">
            <v>Egypt</v>
          </cell>
          <cell r="G2031" t="str">
            <v>Other</v>
          </cell>
        </row>
        <row r="2032">
          <cell r="B2032" t="str">
            <v>Egypt</v>
          </cell>
          <cell r="G2032" t="str">
            <v>Manufacturing &amp; Services</v>
          </cell>
        </row>
        <row r="2033">
          <cell r="B2033" t="str">
            <v>Egypt</v>
          </cell>
          <cell r="G2033" t="str">
            <v>Manufacturing &amp; Services</v>
          </cell>
        </row>
        <row r="2034">
          <cell r="B2034" t="str">
            <v>Egypt</v>
          </cell>
          <cell r="G2034" t="str">
            <v>Other</v>
          </cell>
        </row>
        <row r="2035">
          <cell r="B2035" t="str">
            <v>Egypt</v>
          </cell>
          <cell r="G2035" t="str">
            <v>Manufacturing &amp; Services</v>
          </cell>
        </row>
        <row r="2036">
          <cell r="B2036" t="str">
            <v>Egypt</v>
          </cell>
          <cell r="G2036" t="str">
            <v>Other</v>
          </cell>
        </row>
        <row r="2037">
          <cell r="B2037" t="str">
            <v>Egypt</v>
          </cell>
          <cell r="G2037" t="str">
            <v>Manufacturing &amp; Services</v>
          </cell>
        </row>
        <row r="2038">
          <cell r="B2038" t="str">
            <v>Egypt</v>
          </cell>
          <cell r="G2038" t="str">
            <v>Other</v>
          </cell>
        </row>
        <row r="2039">
          <cell r="B2039" t="str">
            <v>Egypt</v>
          </cell>
          <cell r="G2039" t="str">
            <v>Other</v>
          </cell>
        </row>
        <row r="2040">
          <cell r="B2040" t="str">
            <v>Egypt</v>
          </cell>
          <cell r="G2040" t="str">
            <v>Manufacturing &amp; Services</v>
          </cell>
        </row>
        <row r="2041">
          <cell r="B2041" t="str">
            <v>Egypt</v>
          </cell>
          <cell r="G2041" t="str">
            <v>Services</v>
          </cell>
        </row>
        <row r="2042">
          <cell r="B2042" t="str">
            <v>Egypt</v>
          </cell>
          <cell r="G2042" t="str">
            <v>Financial</v>
          </cell>
        </row>
        <row r="2043">
          <cell r="B2043" t="str">
            <v>Egypt</v>
          </cell>
          <cell r="G2043" t="str">
            <v>Manufacturing &amp; Services</v>
          </cell>
        </row>
        <row r="2044">
          <cell r="B2044" t="str">
            <v>Egypt</v>
          </cell>
          <cell r="G2044" t="str">
            <v>Financial</v>
          </cell>
        </row>
        <row r="2045">
          <cell r="B2045" t="str">
            <v>Egypt</v>
          </cell>
          <cell r="G2045" t="str">
            <v>Other</v>
          </cell>
        </row>
        <row r="2046">
          <cell r="B2046" t="str">
            <v>Egypt</v>
          </cell>
          <cell r="G2046" t="str">
            <v>Manufacturing &amp; Services</v>
          </cell>
        </row>
        <row r="2047">
          <cell r="B2047" t="str">
            <v>Egypt</v>
          </cell>
          <cell r="G2047" t="str">
            <v>Manufacturing &amp; Services</v>
          </cell>
        </row>
        <row r="2048">
          <cell r="B2048" t="str">
            <v>Egypt</v>
          </cell>
          <cell r="G2048" t="str">
            <v>Energy</v>
          </cell>
        </row>
        <row r="2049">
          <cell r="B2049" t="str">
            <v>Egypt</v>
          </cell>
          <cell r="G2049" t="str">
            <v>Manufacturing &amp; Services</v>
          </cell>
        </row>
        <row r="2050">
          <cell r="B2050" t="str">
            <v>Egypt</v>
          </cell>
          <cell r="G2050" t="str">
            <v>Manufacturing &amp; Services</v>
          </cell>
        </row>
        <row r="2051">
          <cell r="B2051" t="str">
            <v>Egypt</v>
          </cell>
          <cell r="G2051" t="str">
            <v>Manufacturing &amp; Services</v>
          </cell>
        </row>
        <row r="2052">
          <cell r="B2052" t="str">
            <v>Egypt</v>
          </cell>
          <cell r="G2052" t="str">
            <v>Manufacturing &amp; Services</v>
          </cell>
        </row>
        <row r="2053">
          <cell r="B2053" t="str">
            <v>Egypt</v>
          </cell>
          <cell r="G2053" t="str">
            <v>Manufacturing &amp; Services</v>
          </cell>
        </row>
        <row r="2054">
          <cell r="B2054" t="str">
            <v>Egypt</v>
          </cell>
          <cell r="G2054" t="str">
            <v>Manufacturing &amp; Services</v>
          </cell>
        </row>
        <row r="2055">
          <cell r="B2055" t="str">
            <v>Egypt</v>
          </cell>
          <cell r="G2055" t="str">
            <v>Manufacturing &amp; Services</v>
          </cell>
        </row>
        <row r="2056">
          <cell r="B2056" t="str">
            <v>Egypt</v>
          </cell>
          <cell r="G2056" t="str">
            <v>Manufacturing &amp; Services</v>
          </cell>
        </row>
        <row r="2057">
          <cell r="B2057" t="str">
            <v>Egypt</v>
          </cell>
          <cell r="G2057" t="str">
            <v>Manufacturing &amp; Services</v>
          </cell>
        </row>
        <row r="2058">
          <cell r="B2058" t="str">
            <v>Egypt</v>
          </cell>
          <cell r="G2058" t="str">
            <v>Other</v>
          </cell>
        </row>
        <row r="2059">
          <cell r="B2059" t="str">
            <v>Egypt</v>
          </cell>
          <cell r="G2059" t="str">
            <v>Other</v>
          </cell>
        </row>
        <row r="2060">
          <cell r="B2060" t="str">
            <v>Egypt</v>
          </cell>
          <cell r="G2060" t="str">
            <v>Other</v>
          </cell>
        </row>
        <row r="2061">
          <cell r="B2061" t="str">
            <v>Egypt</v>
          </cell>
          <cell r="G2061" t="str">
            <v>Primary</v>
          </cell>
        </row>
        <row r="2062">
          <cell r="B2062" t="str">
            <v>Egypt</v>
          </cell>
          <cell r="G2062" t="str">
            <v>Services</v>
          </cell>
        </row>
        <row r="2063">
          <cell r="B2063" t="str">
            <v>Egypt</v>
          </cell>
          <cell r="G2063" t="str">
            <v>Services</v>
          </cell>
        </row>
        <row r="2064">
          <cell r="B2064" t="str">
            <v>Egypt</v>
          </cell>
          <cell r="G2064" t="str">
            <v>Services</v>
          </cell>
        </row>
        <row r="2065">
          <cell r="B2065" t="str">
            <v>Egypt</v>
          </cell>
          <cell r="G2065" t="str">
            <v>Services</v>
          </cell>
        </row>
        <row r="2066">
          <cell r="B2066" t="str">
            <v>Egypt</v>
          </cell>
          <cell r="G2066" t="str">
            <v>Services</v>
          </cell>
        </row>
        <row r="2067">
          <cell r="B2067" t="str">
            <v>Egypt</v>
          </cell>
          <cell r="G2067" t="str">
            <v>Services</v>
          </cell>
        </row>
        <row r="2068">
          <cell r="B2068" t="str">
            <v>Egypt</v>
          </cell>
          <cell r="G2068" t="str">
            <v>Infrastructure</v>
          </cell>
        </row>
        <row r="2069">
          <cell r="B2069" t="str">
            <v>Egypt</v>
          </cell>
          <cell r="G2069" t="str">
            <v>Infrastructure</v>
          </cell>
        </row>
        <row r="2070">
          <cell r="B2070" t="str">
            <v>Egypt</v>
          </cell>
          <cell r="G2070" t="str">
            <v>Infrastructure</v>
          </cell>
        </row>
        <row r="2071">
          <cell r="B2071" t="str">
            <v>Egypt</v>
          </cell>
          <cell r="G2071" t="str">
            <v>Infrastructure</v>
          </cell>
        </row>
        <row r="2072">
          <cell r="B2072" t="str">
            <v>Egypt</v>
          </cell>
          <cell r="G2072" t="str">
            <v>Manufacturing &amp; Services</v>
          </cell>
        </row>
        <row r="2073">
          <cell r="B2073" t="str">
            <v>Egypt</v>
          </cell>
          <cell r="G2073" t="str">
            <v>Financial</v>
          </cell>
        </row>
        <row r="2074">
          <cell r="B2074" t="str">
            <v>Egypt</v>
          </cell>
          <cell r="G2074" t="str">
            <v>Manufacturing &amp; Services</v>
          </cell>
        </row>
        <row r="2075">
          <cell r="B2075" t="str">
            <v>Egypt</v>
          </cell>
          <cell r="G2075" t="str">
            <v>Manufacturing &amp; Services</v>
          </cell>
        </row>
        <row r="2076">
          <cell r="B2076" t="str">
            <v>Egypt</v>
          </cell>
          <cell r="G2076" t="str">
            <v>Manufacturing &amp; Services</v>
          </cell>
        </row>
        <row r="2077">
          <cell r="B2077" t="str">
            <v>Egypt</v>
          </cell>
          <cell r="G2077" t="str">
            <v>Manufacturing &amp; Services</v>
          </cell>
        </row>
        <row r="2078">
          <cell r="B2078" t="str">
            <v>Egypt</v>
          </cell>
          <cell r="G2078" t="str">
            <v>Other</v>
          </cell>
        </row>
        <row r="2079">
          <cell r="B2079" t="str">
            <v>Egypt</v>
          </cell>
          <cell r="G2079" t="str">
            <v>Competitive</v>
          </cell>
        </row>
        <row r="2080">
          <cell r="B2080" t="str">
            <v>Egypt</v>
          </cell>
          <cell r="G2080" t="str">
            <v>Competitive</v>
          </cell>
        </row>
        <row r="2081">
          <cell r="B2081" t="str">
            <v>Egypt</v>
          </cell>
          <cell r="G2081" t="str">
            <v>Competitive</v>
          </cell>
        </row>
        <row r="2082">
          <cell r="B2082" t="str">
            <v>Egypt</v>
          </cell>
          <cell r="G2082" t="str">
            <v>Competitive</v>
          </cell>
        </row>
        <row r="2083">
          <cell r="B2083" t="str">
            <v>Egypt</v>
          </cell>
          <cell r="G2083" t="str">
            <v>Competitive</v>
          </cell>
        </row>
        <row r="2084">
          <cell r="B2084" t="str">
            <v>Egypt</v>
          </cell>
          <cell r="G2084" t="str">
            <v>Competitive</v>
          </cell>
        </row>
        <row r="2085">
          <cell r="B2085" t="str">
            <v>Egypt</v>
          </cell>
          <cell r="G2085" t="str">
            <v>Competitive</v>
          </cell>
        </row>
        <row r="2086">
          <cell r="B2086" t="str">
            <v>Egypt</v>
          </cell>
          <cell r="G2086" t="str">
            <v>Competitive</v>
          </cell>
        </row>
        <row r="2087">
          <cell r="B2087" t="str">
            <v>Egypt</v>
          </cell>
          <cell r="G2087" t="str">
            <v>Competitive</v>
          </cell>
        </row>
        <row r="2088">
          <cell r="B2088" t="str">
            <v>Egypt</v>
          </cell>
          <cell r="G2088" t="str">
            <v>Competitive</v>
          </cell>
        </row>
        <row r="2089">
          <cell r="B2089" t="str">
            <v>Egypt</v>
          </cell>
          <cell r="G2089" t="str">
            <v>Infrastructure</v>
          </cell>
        </row>
        <row r="2090">
          <cell r="B2090" t="str">
            <v>Egypt</v>
          </cell>
          <cell r="G2090" t="str">
            <v>Primary</v>
          </cell>
        </row>
        <row r="2091">
          <cell r="B2091" t="str">
            <v>Egypt</v>
          </cell>
          <cell r="G2091" t="str">
            <v>Financial</v>
          </cell>
        </row>
        <row r="2092">
          <cell r="B2092" t="str">
            <v>Egypt</v>
          </cell>
          <cell r="G2092" t="str">
            <v>Competitive</v>
          </cell>
        </row>
        <row r="2093">
          <cell r="B2093" t="str">
            <v>Egypt</v>
          </cell>
          <cell r="G2093" t="str">
            <v>Competitive</v>
          </cell>
        </row>
        <row r="2094">
          <cell r="B2094" t="str">
            <v>Egypt</v>
          </cell>
          <cell r="G2094" t="str">
            <v>Competitive</v>
          </cell>
        </row>
        <row r="2095">
          <cell r="B2095" t="str">
            <v>Egypt</v>
          </cell>
          <cell r="G2095" t="str">
            <v>Energy</v>
          </cell>
        </row>
        <row r="2096">
          <cell r="B2096" t="str">
            <v>Egypt</v>
          </cell>
          <cell r="G2096" t="str">
            <v>Energy</v>
          </cell>
        </row>
        <row r="2097">
          <cell r="B2097" t="str">
            <v>Egypt</v>
          </cell>
          <cell r="G2097" t="str">
            <v>Financial</v>
          </cell>
        </row>
        <row r="2098">
          <cell r="B2098" t="str">
            <v>Egypt</v>
          </cell>
          <cell r="G2098" t="str">
            <v>Financial</v>
          </cell>
        </row>
        <row r="2099">
          <cell r="B2099" t="str">
            <v>Egypt</v>
          </cell>
          <cell r="G2099" t="str">
            <v>Infrastructure</v>
          </cell>
        </row>
        <row r="2100">
          <cell r="B2100" t="str">
            <v>Egypt</v>
          </cell>
          <cell r="G2100" t="str">
            <v>Infrastructure</v>
          </cell>
        </row>
        <row r="2101">
          <cell r="B2101" t="str">
            <v>Egypt</v>
          </cell>
          <cell r="G2101" t="str">
            <v>Competitive</v>
          </cell>
        </row>
        <row r="2102">
          <cell r="B2102" t="str">
            <v>Egypt</v>
          </cell>
          <cell r="G2102" t="str">
            <v>Competitive</v>
          </cell>
        </row>
        <row r="2103">
          <cell r="B2103" t="str">
            <v>Egypt</v>
          </cell>
          <cell r="G2103" t="str">
            <v>Competitive</v>
          </cell>
        </row>
        <row r="2104">
          <cell r="B2104" t="str">
            <v>Egypt</v>
          </cell>
          <cell r="G2104" t="str">
            <v>Competitive</v>
          </cell>
        </row>
        <row r="2105">
          <cell r="B2105" t="str">
            <v>Egypt</v>
          </cell>
          <cell r="G2105" t="str">
            <v>Competitive</v>
          </cell>
        </row>
        <row r="2106">
          <cell r="B2106" t="str">
            <v>Egypt</v>
          </cell>
          <cell r="G2106" t="str">
            <v>Competitive</v>
          </cell>
        </row>
        <row r="2107">
          <cell r="B2107" t="str">
            <v>Egypt</v>
          </cell>
          <cell r="G2107" t="str">
            <v>Competitive</v>
          </cell>
        </row>
        <row r="2108">
          <cell r="B2108" t="str">
            <v>Egypt</v>
          </cell>
          <cell r="G2108" t="str">
            <v>Competitive</v>
          </cell>
        </row>
        <row r="2109">
          <cell r="B2109" t="str">
            <v>Egypt</v>
          </cell>
          <cell r="G2109" t="str">
            <v>Financial</v>
          </cell>
        </row>
        <row r="2110">
          <cell r="B2110" t="str">
            <v>Egypt</v>
          </cell>
          <cell r="G2110" t="str">
            <v>Financial</v>
          </cell>
        </row>
        <row r="2111">
          <cell r="B2111" t="str">
            <v>Egypt</v>
          </cell>
          <cell r="G2111" t="str">
            <v>Financial</v>
          </cell>
        </row>
        <row r="2112">
          <cell r="B2112" t="str">
            <v>Egypt</v>
          </cell>
          <cell r="G2112" t="str">
            <v>Financial</v>
          </cell>
        </row>
        <row r="2113">
          <cell r="B2113" t="str">
            <v>Egypt</v>
          </cell>
          <cell r="G2113" t="str">
            <v>Financial</v>
          </cell>
        </row>
        <row r="2114">
          <cell r="B2114" t="str">
            <v>Egypt</v>
          </cell>
          <cell r="G2114" t="str">
            <v>Financial</v>
          </cell>
        </row>
        <row r="2115">
          <cell r="B2115" t="str">
            <v>Egypt</v>
          </cell>
          <cell r="G2115" t="str">
            <v>Infrastructure</v>
          </cell>
        </row>
        <row r="2116">
          <cell r="B2116" t="str">
            <v>Egypt</v>
          </cell>
          <cell r="G2116" t="str">
            <v>Infrastructure</v>
          </cell>
        </row>
        <row r="2117">
          <cell r="B2117" t="str">
            <v>Egypt</v>
          </cell>
          <cell r="G2117" t="str">
            <v>Primary</v>
          </cell>
        </row>
        <row r="2118">
          <cell r="B2118" t="str">
            <v>Egypt</v>
          </cell>
          <cell r="G2118" t="str">
            <v>Competitive</v>
          </cell>
        </row>
        <row r="2119">
          <cell r="B2119" t="str">
            <v>Egypt</v>
          </cell>
          <cell r="G2119" t="str">
            <v>Competitive</v>
          </cell>
        </row>
        <row r="2120">
          <cell r="B2120" t="str">
            <v>Egypt</v>
          </cell>
          <cell r="G2120" t="str">
            <v>Competitive</v>
          </cell>
        </row>
        <row r="2121">
          <cell r="B2121" t="str">
            <v>Egypt</v>
          </cell>
          <cell r="G2121" t="str">
            <v>Competitive</v>
          </cell>
        </row>
        <row r="2122">
          <cell r="B2122" t="str">
            <v>Egypt</v>
          </cell>
          <cell r="G2122" t="str">
            <v>Competitive</v>
          </cell>
        </row>
        <row r="2123">
          <cell r="B2123" t="str">
            <v>Egypt</v>
          </cell>
          <cell r="G2123" t="str">
            <v>Competitive</v>
          </cell>
        </row>
        <row r="2124">
          <cell r="B2124" t="str">
            <v>Egypt</v>
          </cell>
          <cell r="G2124" t="str">
            <v>Competitive</v>
          </cell>
        </row>
        <row r="2125">
          <cell r="B2125" t="str">
            <v>Egypt</v>
          </cell>
          <cell r="G2125" t="str">
            <v>Financial</v>
          </cell>
        </row>
        <row r="2126">
          <cell r="B2126" t="str">
            <v>Egypt</v>
          </cell>
          <cell r="G2126" t="str">
            <v>Financial</v>
          </cell>
        </row>
        <row r="2127">
          <cell r="B2127" t="str">
            <v>Egypt</v>
          </cell>
          <cell r="G2127" t="str">
            <v>Financial</v>
          </cell>
        </row>
        <row r="2128">
          <cell r="B2128" t="str">
            <v>Egypt</v>
          </cell>
          <cell r="G2128" t="str">
            <v>Competitive</v>
          </cell>
        </row>
        <row r="2129">
          <cell r="B2129" t="str">
            <v>Egypt</v>
          </cell>
          <cell r="G2129" t="str">
            <v>Competitive</v>
          </cell>
        </row>
        <row r="2130">
          <cell r="B2130" t="str">
            <v>Egypt</v>
          </cell>
          <cell r="G2130" t="str">
            <v>Competitive</v>
          </cell>
        </row>
        <row r="2131">
          <cell r="B2131" t="str">
            <v>Egypt</v>
          </cell>
          <cell r="G2131" t="str">
            <v>Competitive</v>
          </cell>
        </row>
        <row r="2132">
          <cell r="B2132" t="str">
            <v>Egypt</v>
          </cell>
          <cell r="G2132" t="str">
            <v>Competitive</v>
          </cell>
        </row>
        <row r="2133">
          <cell r="B2133" t="str">
            <v>Egypt</v>
          </cell>
          <cell r="G2133" t="str">
            <v>Competitive</v>
          </cell>
        </row>
        <row r="2134">
          <cell r="B2134" t="str">
            <v>Egypt</v>
          </cell>
          <cell r="G2134" t="str">
            <v>Competitive</v>
          </cell>
        </row>
        <row r="2135">
          <cell r="B2135" t="str">
            <v>Egypt</v>
          </cell>
          <cell r="G2135" t="str">
            <v>Competitive</v>
          </cell>
        </row>
        <row r="2136">
          <cell r="B2136" t="str">
            <v>Egypt</v>
          </cell>
          <cell r="G2136" t="str">
            <v>Competitive</v>
          </cell>
        </row>
        <row r="2137">
          <cell r="B2137" t="str">
            <v>Egypt</v>
          </cell>
          <cell r="G2137" t="str">
            <v>Competitive</v>
          </cell>
        </row>
        <row r="2138">
          <cell r="B2138" t="str">
            <v>Egypt</v>
          </cell>
          <cell r="G2138" t="str">
            <v>Competitive</v>
          </cell>
        </row>
        <row r="2139">
          <cell r="B2139" t="str">
            <v>Egypt</v>
          </cell>
          <cell r="G2139" t="str">
            <v>Financial</v>
          </cell>
        </row>
        <row r="2140">
          <cell r="B2140" t="str">
            <v>Egypt</v>
          </cell>
          <cell r="G2140" t="str">
            <v>Financial</v>
          </cell>
        </row>
        <row r="2141">
          <cell r="B2141" t="str">
            <v>Egypt</v>
          </cell>
          <cell r="G2141" t="str">
            <v>Competitive</v>
          </cell>
        </row>
        <row r="2142">
          <cell r="B2142" t="str">
            <v>Egypt</v>
          </cell>
          <cell r="G2142" t="str">
            <v>Competitive</v>
          </cell>
        </row>
        <row r="2143">
          <cell r="B2143" t="str">
            <v>Egypt</v>
          </cell>
          <cell r="G2143" t="str">
            <v>Competitive</v>
          </cell>
        </row>
        <row r="2144">
          <cell r="B2144" t="str">
            <v>Egypt</v>
          </cell>
          <cell r="G2144" t="str">
            <v>Competitive</v>
          </cell>
        </row>
        <row r="2145">
          <cell r="B2145" t="str">
            <v>Egypt</v>
          </cell>
          <cell r="G2145" t="str">
            <v>Competitive</v>
          </cell>
        </row>
        <row r="2146">
          <cell r="B2146" t="str">
            <v>Egypt</v>
          </cell>
          <cell r="G2146" t="str">
            <v>Competitive</v>
          </cell>
        </row>
        <row r="2147">
          <cell r="B2147" t="str">
            <v>Egypt</v>
          </cell>
          <cell r="G2147" t="str">
            <v>Infrastructure</v>
          </cell>
        </row>
        <row r="2148">
          <cell r="B2148" t="str">
            <v>El Salvador</v>
          </cell>
          <cell r="G2148" t="str">
            <v>Infrastructure</v>
          </cell>
        </row>
        <row r="2149">
          <cell r="B2149" t="str">
            <v>El Salvador</v>
          </cell>
          <cell r="G2149" t="str">
            <v>Infrastructure</v>
          </cell>
        </row>
        <row r="2150">
          <cell r="B2150" t="str">
            <v>El Salvador</v>
          </cell>
          <cell r="G2150" t="str">
            <v>Infrastructure</v>
          </cell>
        </row>
        <row r="2151">
          <cell r="B2151" t="str">
            <v>El Salvador</v>
          </cell>
          <cell r="G2151" t="str">
            <v>Infrastructure</v>
          </cell>
        </row>
        <row r="2152">
          <cell r="B2152" t="str">
            <v>El Salvador</v>
          </cell>
          <cell r="G2152" t="str">
            <v>Infrastructure</v>
          </cell>
        </row>
        <row r="2153">
          <cell r="B2153" t="str">
            <v>El Salvador</v>
          </cell>
          <cell r="G2153" t="str">
            <v>Infrastructure</v>
          </cell>
        </row>
        <row r="2154">
          <cell r="B2154" t="str">
            <v>El Salvador</v>
          </cell>
          <cell r="G2154" t="str">
            <v>Infrastructure</v>
          </cell>
        </row>
        <row r="2155">
          <cell r="B2155" t="str">
            <v>El Salvador</v>
          </cell>
          <cell r="G2155" t="str">
            <v>Infrastructure</v>
          </cell>
        </row>
        <row r="2156">
          <cell r="B2156" t="str">
            <v>Equatorial Guinea</v>
          </cell>
          <cell r="G2156" t="str">
            <v>Competitive</v>
          </cell>
        </row>
        <row r="2157">
          <cell r="B2157" t="str">
            <v>Eritrea</v>
          </cell>
          <cell r="G2157" t="str">
            <v>Manufacturing &amp; Services</v>
          </cell>
        </row>
        <row r="2158">
          <cell r="B2158" t="str">
            <v>Eritrea</v>
          </cell>
          <cell r="G2158" t="str">
            <v>Manufacturing &amp; Services</v>
          </cell>
        </row>
        <row r="2159">
          <cell r="B2159" t="str">
            <v>Estonia</v>
          </cell>
          <cell r="G2159" t="str">
            <v>Manufacturing &amp; Services</v>
          </cell>
        </row>
        <row r="2160">
          <cell r="B2160" t="str">
            <v>Estonia</v>
          </cell>
          <cell r="G2160" t="str">
            <v>Manufacturing &amp; Services</v>
          </cell>
        </row>
        <row r="2161">
          <cell r="B2161" t="str">
            <v>Estonia</v>
          </cell>
          <cell r="G2161" t="str">
            <v>Manufacturing &amp; Services</v>
          </cell>
        </row>
        <row r="2162">
          <cell r="B2162" t="str">
            <v>Estonia</v>
          </cell>
          <cell r="G2162" t="str">
            <v>Manufacturing &amp; Services</v>
          </cell>
        </row>
        <row r="2163">
          <cell r="B2163" t="str">
            <v>Estonia</v>
          </cell>
          <cell r="G2163" t="str">
            <v>Manufacturing &amp; Services</v>
          </cell>
        </row>
        <row r="2164">
          <cell r="B2164" t="str">
            <v>Estonia</v>
          </cell>
          <cell r="G2164" t="str">
            <v>Manufacturing &amp; Services</v>
          </cell>
        </row>
        <row r="2165">
          <cell r="B2165" t="str">
            <v>Estonia</v>
          </cell>
          <cell r="G2165" t="str">
            <v>Manufacturing &amp; Services</v>
          </cell>
        </row>
        <row r="2166">
          <cell r="B2166" t="str">
            <v>Estonia</v>
          </cell>
          <cell r="G2166" t="str">
            <v>Manufacturing &amp; Services</v>
          </cell>
        </row>
        <row r="2167">
          <cell r="B2167" t="str">
            <v>Estonia</v>
          </cell>
          <cell r="G2167" t="str">
            <v>Manufacturing &amp; Services</v>
          </cell>
        </row>
        <row r="2168">
          <cell r="B2168" t="str">
            <v>Estonia</v>
          </cell>
          <cell r="G2168" t="str">
            <v>Manufacturing &amp; Services</v>
          </cell>
        </row>
        <row r="2169">
          <cell r="B2169" t="str">
            <v>Estonia</v>
          </cell>
          <cell r="G2169" t="str">
            <v>Manufacturing &amp; Services</v>
          </cell>
        </row>
        <row r="2170">
          <cell r="B2170" t="str">
            <v>Estonia</v>
          </cell>
          <cell r="G2170" t="str">
            <v>Manufacturing &amp; Services</v>
          </cell>
        </row>
        <row r="2171">
          <cell r="B2171" t="str">
            <v>Estonia</v>
          </cell>
          <cell r="G2171" t="str">
            <v>Manufacturing &amp; Services</v>
          </cell>
        </row>
        <row r="2172">
          <cell r="B2172" t="str">
            <v>Estonia</v>
          </cell>
          <cell r="G2172" t="str">
            <v>Manufacturing &amp; Services</v>
          </cell>
        </row>
        <row r="2173">
          <cell r="B2173" t="str">
            <v>Estonia</v>
          </cell>
          <cell r="G2173" t="str">
            <v>Other</v>
          </cell>
        </row>
        <row r="2174">
          <cell r="B2174" t="str">
            <v>Estonia</v>
          </cell>
          <cell r="G2174" t="str">
            <v>Other</v>
          </cell>
        </row>
        <row r="2175">
          <cell r="B2175" t="str">
            <v>Estonia</v>
          </cell>
          <cell r="G2175" t="str">
            <v>Other</v>
          </cell>
        </row>
        <row r="2176">
          <cell r="B2176" t="str">
            <v>Estonia</v>
          </cell>
          <cell r="G2176" t="str">
            <v>Services</v>
          </cell>
        </row>
        <row r="2177">
          <cell r="B2177" t="str">
            <v>Estonia</v>
          </cell>
          <cell r="G2177" t="str">
            <v>Services</v>
          </cell>
        </row>
        <row r="2178">
          <cell r="B2178" t="str">
            <v>Estonia</v>
          </cell>
          <cell r="G2178" t="str">
            <v>Services</v>
          </cell>
        </row>
        <row r="2179">
          <cell r="B2179" t="str">
            <v>Estonia</v>
          </cell>
          <cell r="G2179" t="str">
            <v>Services</v>
          </cell>
        </row>
        <row r="2180">
          <cell r="B2180" t="str">
            <v>Estonia</v>
          </cell>
          <cell r="G2180" t="str">
            <v>Services</v>
          </cell>
        </row>
        <row r="2181">
          <cell r="B2181" t="str">
            <v>Estonia</v>
          </cell>
          <cell r="G2181" t="str">
            <v>Infrastructure</v>
          </cell>
        </row>
        <row r="2182">
          <cell r="B2182" t="str">
            <v>Estonia</v>
          </cell>
          <cell r="G2182" t="str">
            <v>Infrastructure</v>
          </cell>
        </row>
        <row r="2183">
          <cell r="B2183" t="str">
            <v>Estonia</v>
          </cell>
          <cell r="G2183" t="str">
            <v>Infrastructure</v>
          </cell>
        </row>
        <row r="2184">
          <cell r="B2184" t="str">
            <v>Estonia</v>
          </cell>
          <cell r="G2184" t="str">
            <v>Manufacturing &amp; Services</v>
          </cell>
        </row>
        <row r="2185">
          <cell r="B2185" t="str">
            <v>Estonia</v>
          </cell>
          <cell r="G2185" t="str">
            <v>Manufacturing &amp; Services</v>
          </cell>
        </row>
        <row r="2186">
          <cell r="B2186" t="str">
            <v>Estonia</v>
          </cell>
          <cell r="G2186" t="str">
            <v>Manufacturing &amp; Services</v>
          </cell>
        </row>
        <row r="2187">
          <cell r="B2187" t="str">
            <v>Estonia</v>
          </cell>
          <cell r="G2187" t="str">
            <v>Manufacturing &amp; Services</v>
          </cell>
        </row>
        <row r="2188">
          <cell r="B2188" t="str">
            <v>Estonia</v>
          </cell>
          <cell r="G2188" t="str">
            <v>Manufacturing &amp; Services</v>
          </cell>
        </row>
        <row r="2189">
          <cell r="B2189" t="str">
            <v>Estonia</v>
          </cell>
          <cell r="G2189" t="str">
            <v>Manufacturing &amp; Services</v>
          </cell>
        </row>
        <row r="2190">
          <cell r="B2190" t="str">
            <v>Estonia</v>
          </cell>
          <cell r="G2190" t="str">
            <v>Manufacturing &amp; Services</v>
          </cell>
        </row>
        <row r="2191">
          <cell r="B2191" t="str">
            <v>Estonia</v>
          </cell>
          <cell r="G2191" t="str">
            <v>Manufacturing &amp; Services</v>
          </cell>
        </row>
        <row r="2192">
          <cell r="B2192" t="str">
            <v>Estonia</v>
          </cell>
          <cell r="G2192" t="str">
            <v>Manufacturing &amp; Services</v>
          </cell>
        </row>
        <row r="2193">
          <cell r="B2193" t="str">
            <v>Estonia</v>
          </cell>
          <cell r="G2193" t="str">
            <v>Manufacturing &amp; Services</v>
          </cell>
        </row>
        <row r="2194">
          <cell r="B2194" t="str">
            <v>Estonia</v>
          </cell>
          <cell r="G2194" t="str">
            <v>Manufacturing &amp; Services</v>
          </cell>
        </row>
        <row r="2195">
          <cell r="B2195" t="str">
            <v>Estonia</v>
          </cell>
          <cell r="G2195" t="str">
            <v>Manufacturing &amp; Services</v>
          </cell>
        </row>
        <row r="2196">
          <cell r="B2196" t="str">
            <v>Estonia</v>
          </cell>
          <cell r="G2196" t="str">
            <v>Other</v>
          </cell>
        </row>
        <row r="2197">
          <cell r="B2197" t="str">
            <v>Estonia</v>
          </cell>
          <cell r="G2197" t="str">
            <v>Financial</v>
          </cell>
        </row>
        <row r="2198">
          <cell r="B2198" t="str">
            <v>Estonia</v>
          </cell>
          <cell r="G2198" t="str">
            <v>Financial</v>
          </cell>
        </row>
        <row r="2199">
          <cell r="B2199" t="str">
            <v>Estonia</v>
          </cell>
          <cell r="G2199" t="str">
            <v>Manufacturing &amp; Services</v>
          </cell>
        </row>
        <row r="2200">
          <cell r="B2200" t="str">
            <v>Estonia</v>
          </cell>
          <cell r="G2200" t="str">
            <v>Manufacturing &amp; Services</v>
          </cell>
        </row>
        <row r="2201">
          <cell r="B2201" t="str">
            <v>Estonia</v>
          </cell>
          <cell r="G2201" t="str">
            <v>Manufacturing &amp; Services</v>
          </cell>
        </row>
        <row r="2202">
          <cell r="B2202" t="str">
            <v>Estonia</v>
          </cell>
          <cell r="G2202" t="str">
            <v>Manufacturing &amp; Services</v>
          </cell>
        </row>
        <row r="2203">
          <cell r="B2203" t="str">
            <v>Estonia</v>
          </cell>
          <cell r="G2203" t="str">
            <v>Manufacturing &amp; Services</v>
          </cell>
        </row>
        <row r="2204">
          <cell r="B2204" t="str">
            <v>Estonia</v>
          </cell>
          <cell r="G2204" t="str">
            <v>Manufacturing &amp; Services</v>
          </cell>
        </row>
        <row r="2205">
          <cell r="B2205" t="str">
            <v>Estonia</v>
          </cell>
          <cell r="G2205" t="str">
            <v>Manufacturing &amp; Services</v>
          </cell>
        </row>
        <row r="2206">
          <cell r="B2206" t="str">
            <v>Estonia</v>
          </cell>
          <cell r="G2206" t="str">
            <v>Manufacturing &amp; Services</v>
          </cell>
        </row>
        <row r="2207">
          <cell r="B2207" t="str">
            <v>Estonia</v>
          </cell>
          <cell r="G2207" t="str">
            <v>Manufacturing &amp; Services</v>
          </cell>
        </row>
        <row r="2208">
          <cell r="B2208" t="str">
            <v>Estonia</v>
          </cell>
          <cell r="G2208" t="str">
            <v>Manufacturing &amp; Services</v>
          </cell>
        </row>
        <row r="2209">
          <cell r="B2209" t="str">
            <v>Estonia</v>
          </cell>
          <cell r="G2209" t="str">
            <v>Manufacturing &amp; Services</v>
          </cell>
        </row>
        <row r="2210">
          <cell r="B2210" t="str">
            <v>Estonia</v>
          </cell>
          <cell r="G2210" t="str">
            <v>Manufacturing &amp; Services</v>
          </cell>
        </row>
        <row r="2211">
          <cell r="B2211" t="str">
            <v>Estonia</v>
          </cell>
          <cell r="G2211" t="str">
            <v>Manufacturing &amp; Services</v>
          </cell>
        </row>
        <row r="2212">
          <cell r="B2212" t="str">
            <v>Estonia</v>
          </cell>
          <cell r="G2212" t="str">
            <v>Manufacturing &amp; Services</v>
          </cell>
        </row>
        <row r="2213">
          <cell r="B2213" t="str">
            <v>Estonia</v>
          </cell>
          <cell r="G2213" t="str">
            <v>Manufacturing &amp; Services</v>
          </cell>
        </row>
        <row r="2214">
          <cell r="B2214" t="str">
            <v>Estonia</v>
          </cell>
          <cell r="G2214" t="str">
            <v>Manufacturing &amp; Services</v>
          </cell>
        </row>
        <row r="2215">
          <cell r="B2215" t="str">
            <v>Estonia</v>
          </cell>
          <cell r="G2215" t="str">
            <v>Manufacturing &amp; Services</v>
          </cell>
        </row>
        <row r="2216">
          <cell r="B2216" t="str">
            <v>Estonia</v>
          </cell>
          <cell r="G2216" t="str">
            <v>Manufacturing &amp; Services</v>
          </cell>
        </row>
        <row r="2217">
          <cell r="B2217" t="str">
            <v>Estonia</v>
          </cell>
          <cell r="G2217" t="str">
            <v>Manufacturing &amp; Services</v>
          </cell>
        </row>
        <row r="2218">
          <cell r="B2218" t="str">
            <v>Estonia</v>
          </cell>
          <cell r="G2218" t="str">
            <v>Manufacturing &amp; Services</v>
          </cell>
        </row>
        <row r="2219">
          <cell r="B2219" t="str">
            <v>Estonia</v>
          </cell>
          <cell r="G2219" t="str">
            <v>Manufacturing &amp; Services</v>
          </cell>
        </row>
        <row r="2220">
          <cell r="B2220" t="str">
            <v>Estonia</v>
          </cell>
          <cell r="G2220" t="str">
            <v>Manufacturing &amp; Services</v>
          </cell>
        </row>
        <row r="2221">
          <cell r="B2221" t="str">
            <v>Estonia</v>
          </cell>
          <cell r="G2221" t="str">
            <v>Manufacturing &amp; Services</v>
          </cell>
        </row>
        <row r="2222">
          <cell r="B2222" t="str">
            <v>Estonia</v>
          </cell>
          <cell r="G2222" t="str">
            <v>Manufacturing &amp; Services</v>
          </cell>
        </row>
        <row r="2223">
          <cell r="B2223" t="str">
            <v>Estonia</v>
          </cell>
          <cell r="G2223" t="str">
            <v>Manufacturing &amp; Services</v>
          </cell>
        </row>
        <row r="2224">
          <cell r="B2224" t="str">
            <v>Estonia</v>
          </cell>
          <cell r="G2224" t="str">
            <v>Manufacturing &amp; Services</v>
          </cell>
        </row>
        <row r="2225">
          <cell r="B2225" t="str">
            <v>Estonia</v>
          </cell>
          <cell r="G2225" t="str">
            <v>Manufacturing &amp; Services</v>
          </cell>
        </row>
        <row r="2226">
          <cell r="B2226" t="str">
            <v>Estonia</v>
          </cell>
          <cell r="G2226" t="str">
            <v>Manufacturing &amp; Services</v>
          </cell>
        </row>
        <row r="2227">
          <cell r="B2227" t="str">
            <v>Estonia</v>
          </cell>
          <cell r="G2227" t="str">
            <v>Manufacturing &amp; Services</v>
          </cell>
        </row>
        <row r="2228">
          <cell r="B2228" t="str">
            <v>Estonia</v>
          </cell>
          <cell r="G2228" t="str">
            <v>Manufacturing &amp; Services</v>
          </cell>
        </row>
        <row r="2229">
          <cell r="B2229" t="str">
            <v>Estonia</v>
          </cell>
          <cell r="G2229" t="str">
            <v>Manufacturing &amp; Services</v>
          </cell>
        </row>
        <row r="2230">
          <cell r="B2230" t="str">
            <v>Estonia</v>
          </cell>
          <cell r="G2230" t="str">
            <v>Manufacturing &amp; Services</v>
          </cell>
        </row>
        <row r="2231">
          <cell r="B2231" t="str">
            <v>Estonia</v>
          </cell>
          <cell r="G2231" t="str">
            <v>Manufacturing &amp; Services</v>
          </cell>
        </row>
        <row r="2232">
          <cell r="B2232" t="str">
            <v>Estonia</v>
          </cell>
          <cell r="G2232" t="str">
            <v>Manufacturing &amp; Services</v>
          </cell>
        </row>
        <row r="2233">
          <cell r="B2233" t="str">
            <v>Estonia</v>
          </cell>
          <cell r="G2233" t="str">
            <v>Manufacturing &amp; Services</v>
          </cell>
        </row>
        <row r="2234">
          <cell r="B2234" t="str">
            <v>Estonia</v>
          </cell>
          <cell r="G2234" t="str">
            <v>Manufacturing &amp; Services</v>
          </cell>
        </row>
        <row r="2235">
          <cell r="B2235" t="str">
            <v>Estonia</v>
          </cell>
          <cell r="G2235" t="str">
            <v>Manufacturing &amp; Services</v>
          </cell>
        </row>
        <row r="2236">
          <cell r="B2236" t="str">
            <v>Estonia</v>
          </cell>
          <cell r="G2236" t="str">
            <v>Manufacturing &amp; Services</v>
          </cell>
        </row>
        <row r="2237">
          <cell r="B2237" t="str">
            <v>Estonia</v>
          </cell>
          <cell r="G2237" t="str">
            <v>Manufacturing &amp; Services</v>
          </cell>
        </row>
        <row r="2238">
          <cell r="B2238" t="str">
            <v>Estonia</v>
          </cell>
          <cell r="G2238" t="str">
            <v>Manufacturing &amp; Services</v>
          </cell>
        </row>
        <row r="2239">
          <cell r="B2239" t="str">
            <v>Estonia</v>
          </cell>
          <cell r="G2239" t="str">
            <v>Manufacturing &amp; Services</v>
          </cell>
        </row>
        <row r="2240">
          <cell r="B2240" t="str">
            <v>Estonia</v>
          </cell>
          <cell r="G2240" t="str">
            <v>Manufacturing &amp; Services</v>
          </cell>
        </row>
        <row r="2241">
          <cell r="B2241" t="str">
            <v>Estonia</v>
          </cell>
          <cell r="G2241" t="str">
            <v>Manufacturing &amp; Services</v>
          </cell>
        </row>
        <row r="2242">
          <cell r="B2242" t="str">
            <v>Estonia</v>
          </cell>
          <cell r="G2242" t="str">
            <v>Manufacturing &amp; Services</v>
          </cell>
        </row>
        <row r="2243">
          <cell r="B2243" t="str">
            <v>Estonia</v>
          </cell>
          <cell r="G2243" t="str">
            <v>Manufacturing &amp; Services</v>
          </cell>
        </row>
        <row r="2244">
          <cell r="B2244" t="str">
            <v>Estonia</v>
          </cell>
          <cell r="G2244" t="str">
            <v>Manufacturing &amp; Services</v>
          </cell>
        </row>
        <row r="2245">
          <cell r="B2245" t="str">
            <v>Estonia</v>
          </cell>
          <cell r="G2245" t="str">
            <v>Manufacturing &amp; Services</v>
          </cell>
        </row>
        <row r="2246">
          <cell r="B2246" t="str">
            <v>Estonia</v>
          </cell>
          <cell r="G2246" t="str">
            <v>Manufacturing &amp; Services</v>
          </cell>
        </row>
        <row r="2247">
          <cell r="B2247" t="str">
            <v>Estonia</v>
          </cell>
          <cell r="G2247" t="str">
            <v>Manufacturing &amp; Services</v>
          </cell>
        </row>
        <row r="2248">
          <cell r="B2248" t="str">
            <v>Estonia</v>
          </cell>
          <cell r="G2248" t="str">
            <v>Manufacturing &amp; Services</v>
          </cell>
        </row>
        <row r="2249">
          <cell r="B2249" t="str">
            <v>Estonia</v>
          </cell>
          <cell r="G2249" t="str">
            <v>Manufacturing &amp; Services</v>
          </cell>
        </row>
        <row r="2250">
          <cell r="B2250" t="str">
            <v>Estonia</v>
          </cell>
          <cell r="G2250" t="str">
            <v>Manufacturing &amp; Services</v>
          </cell>
        </row>
        <row r="2251">
          <cell r="B2251" t="str">
            <v>Estonia</v>
          </cell>
          <cell r="G2251" t="str">
            <v>Manufacturing &amp; Services</v>
          </cell>
        </row>
        <row r="2252">
          <cell r="B2252" t="str">
            <v>Estonia</v>
          </cell>
          <cell r="G2252" t="str">
            <v>Manufacturing &amp; Services</v>
          </cell>
        </row>
        <row r="2253">
          <cell r="B2253" t="str">
            <v>Estonia</v>
          </cell>
          <cell r="G2253" t="str">
            <v>Manufacturing &amp; Services</v>
          </cell>
        </row>
        <row r="2254">
          <cell r="B2254" t="str">
            <v>Estonia</v>
          </cell>
          <cell r="G2254" t="str">
            <v>Manufacturing &amp; Services</v>
          </cell>
        </row>
        <row r="2255">
          <cell r="B2255" t="str">
            <v>Estonia</v>
          </cell>
          <cell r="G2255" t="str">
            <v>Manufacturing &amp; Services</v>
          </cell>
        </row>
        <row r="2256">
          <cell r="B2256" t="str">
            <v>Estonia</v>
          </cell>
          <cell r="G2256" t="str">
            <v>Manufacturing &amp; Services</v>
          </cell>
        </row>
        <row r="2257">
          <cell r="B2257" t="str">
            <v>Estonia</v>
          </cell>
          <cell r="G2257" t="str">
            <v>Manufacturing &amp; Services</v>
          </cell>
        </row>
        <row r="2258">
          <cell r="B2258" t="str">
            <v>Estonia</v>
          </cell>
          <cell r="G2258" t="str">
            <v>Manufacturing &amp; Services</v>
          </cell>
        </row>
        <row r="2259">
          <cell r="B2259" t="str">
            <v>Estonia</v>
          </cell>
          <cell r="G2259" t="str">
            <v>Manufacturing &amp; Services</v>
          </cell>
        </row>
        <row r="2260">
          <cell r="B2260" t="str">
            <v>Estonia</v>
          </cell>
          <cell r="G2260" t="str">
            <v>Manufacturing &amp; Services</v>
          </cell>
        </row>
        <row r="2261">
          <cell r="B2261" t="str">
            <v>Estonia</v>
          </cell>
          <cell r="G2261" t="str">
            <v>Manufacturing &amp; Services</v>
          </cell>
        </row>
        <row r="2262">
          <cell r="B2262" t="str">
            <v>Estonia</v>
          </cell>
          <cell r="G2262" t="str">
            <v>Manufacturing &amp; Services</v>
          </cell>
        </row>
        <row r="2263">
          <cell r="B2263" t="str">
            <v>Estonia</v>
          </cell>
          <cell r="G2263" t="str">
            <v>Manufacturing &amp; Services</v>
          </cell>
        </row>
        <row r="2264">
          <cell r="B2264" t="str">
            <v>Estonia</v>
          </cell>
          <cell r="G2264" t="str">
            <v>Manufacturing &amp; Services</v>
          </cell>
        </row>
        <row r="2265">
          <cell r="B2265" t="str">
            <v>Estonia</v>
          </cell>
          <cell r="G2265" t="str">
            <v>Manufacturing &amp; Services</v>
          </cell>
        </row>
        <row r="2266">
          <cell r="B2266" t="str">
            <v>Estonia</v>
          </cell>
          <cell r="G2266" t="str">
            <v>Manufacturing &amp; Services</v>
          </cell>
        </row>
        <row r="2267">
          <cell r="B2267" t="str">
            <v>Estonia</v>
          </cell>
          <cell r="G2267" t="str">
            <v>Manufacturing &amp; Services</v>
          </cell>
        </row>
        <row r="2268">
          <cell r="B2268" t="str">
            <v>Estonia</v>
          </cell>
          <cell r="G2268" t="str">
            <v>Manufacturing &amp; Services</v>
          </cell>
        </row>
        <row r="2269">
          <cell r="B2269" t="str">
            <v>Estonia</v>
          </cell>
          <cell r="G2269" t="str">
            <v>Manufacturing &amp; Services</v>
          </cell>
        </row>
        <row r="2270">
          <cell r="B2270" t="str">
            <v>Estonia</v>
          </cell>
          <cell r="G2270" t="str">
            <v>Manufacturing &amp; Services</v>
          </cell>
        </row>
        <row r="2271">
          <cell r="B2271" t="str">
            <v>Estonia</v>
          </cell>
          <cell r="G2271" t="str">
            <v>Manufacturing &amp; Services</v>
          </cell>
        </row>
        <row r="2272">
          <cell r="B2272" t="str">
            <v>Estonia</v>
          </cell>
          <cell r="G2272" t="str">
            <v>Manufacturing &amp; Services</v>
          </cell>
        </row>
        <row r="2273">
          <cell r="B2273" t="str">
            <v>Estonia</v>
          </cell>
          <cell r="G2273" t="str">
            <v>Manufacturing &amp; Services</v>
          </cell>
        </row>
        <row r="2274">
          <cell r="B2274" t="str">
            <v>Estonia</v>
          </cell>
          <cell r="G2274" t="str">
            <v>Manufacturing &amp; Services</v>
          </cell>
        </row>
        <row r="2275">
          <cell r="B2275" t="str">
            <v>Estonia</v>
          </cell>
          <cell r="G2275" t="str">
            <v>Manufacturing &amp; Services</v>
          </cell>
        </row>
        <row r="2276">
          <cell r="B2276" t="str">
            <v>Estonia</v>
          </cell>
          <cell r="G2276" t="str">
            <v>Manufacturing &amp; Services</v>
          </cell>
        </row>
        <row r="2277">
          <cell r="B2277" t="str">
            <v>Estonia</v>
          </cell>
          <cell r="G2277" t="str">
            <v>Manufacturing &amp; Services</v>
          </cell>
        </row>
        <row r="2278">
          <cell r="B2278" t="str">
            <v>Estonia</v>
          </cell>
          <cell r="G2278" t="str">
            <v>Manufacturing &amp; Services</v>
          </cell>
        </row>
        <row r="2279">
          <cell r="B2279" t="str">
            <v>Estonia</v>
          </cell>
          <cell r="G2279" t="str">
            <v>Manufacturing &amp; Services</v>
          </cell>
        </row>
        <row r="2280">
          <cell r="B2280" t="str">
            <v>Estonia</v>
          </cell>
          <cell r="G2280" t="str">
            <v>Manufacturing &amp; Services</v>
          </cell>
        </row>
        <row r="2281">
          <cell r="B2281" t="str">
            <v>Estonia</v>
          </cell>
          <cell r="G2281" t="str">
            <v>Manufacturing &amp; Services</v>
          </cell>
        </row>
        <row r="2282">
          <cell r="B2282" t="str">
            <v>Estonia</v>
          </cell>
          <cell r="G2282" t="str">
            <v>Manufacturing &amp; Services</v>
          </cell>
        </row>
        <row r="2283">
          <cell r="B2283" t="str">
            <v>Estonia</v>
          </cell>
          <cell r="G2283" t="str">
            <v>Manufacturing &amp; Services</v>
          </cell>
        </row>
        <row r="2284">
          <cell r="B2284" t="str">
            <v>Estonia</v>
          </cell>
          <cell r="G2284" t="str">
            <v>Manufacturing &amp; Services</v>
          </cell>
        </row>
        <row r="2285">
          <cell r="B2285" t="str">
            <v>Estonia</v>
          </cell>
          <cell r="G2285" t="str">
            <v>Manufacturing &amp; Services</v>
          </cell>
        </row>
        <row r="2286">
          <cell r="B2286" t="str">
            <v>Estonia</v>
          </cell>
          <cell r="G2286" t="str">
            <v>Manufacturing &amp; Services</v>
          </cell>
        </row>
        <row r="2287">
          <cell r="B2287" t="str">
            <v>Estonia</v>
          </cell>
          <cell r="G2287" t="str">
            <v>Manufacturing &amp; Services</v>
          </cell>
        </row>
        <row r="2288">
          <cell r="B2288" t="str">
            <v>Estonia</v>
          </cell>
          <cell r="G2288" t="str">
            <v>Manufacturing &amp; Services</v>
          </cell>
        </row>
        <row r="2289">
          <cell r="B2289" t="str">
            <v>Estonia</v>
          </cell>
          <cell r="G2289" t="str">
            <v>Manufacturing &amp; Services</v>
          </cell>
        </row>
        <row r="2290">
          <cell r="B2290" t="str">
            <v>Estonia</v>
          </cell>
          <cell r="G2290" t="str">
            <v>Manufacturing &amp; Services</v>
          </cell>
        </row>
        <row r="2291">
          <cell r="B2291" t="str">
            <v>Estonia</v>
          </cell>
          <cell r="G2291" t="str">
            <v>Manufacturing &amp; Services</v>
          </cell>
        </row>
        <row r="2292">
          <cell r="B2292" t="str">
            <v>Estonia</v>
          </cell>
          <cell r="G2292" t="str">
            <v>Manufacturing &amp; Services</v>
          </cell>
        </row>
        <row r="2293">
          <cell r="B2293" t="str">
            <v>Estonia</v>
          </cell>
          <cell r="G2293" t="str">
            <v>Manufacturing &amp; Services</v>
          </cell>
        </row>
        <row r="2294">
          <cell r="B2294" t="str">
            <v>Estonia</v>
          </cell>
          <cell r="G2294" t="str">
            <v>Manufacturing &amp; Services</v>
          </cell>
        </row>
        <row r="2295">
          <cell r="B2295" t="str">
            <v>Estonia</v>
          </cell>
          <cell r="G2295" t="str">
            <v>Manufacturing &amp; Services</v>
          </cell>
        </row>
        <row r="2296">
          <cell r="B2296" t="str">
            <v>Estonia</v>
          </cell>
          <cell r="G2296" t="str">
            <v>Manufacturing &amp; Services</v>
          </cell>
        </row>
        <row r="2297">
          <cell r="B2297" t="str">
            <v>Estonia</v>
          </cell>
          <cell r="G2297" t="str">
            <v>Manufacturing &amp; Services</v>
          </cell>
        </row>
        <row r="2298">
          <cell r="B2298" t="str">
            <v>Estonia</v>
          </cell>
          <cell r="G2298" t="str">
            <v>Manufacturing &amp; Services</v>
          </cell>
        </row>
        <row r="2299">
          <cell r="B2299" t="str">
            <v>Estonia</v>
          </cell>
          <cell r="G2299" t="str">
            <v>Manufacturing &amp; Services</v>
          </cell>
        </row>
        <row r="2300">
          <cell r="B2300" t="str">
            <v>Estonia</v>
          </cell>
          <cell r="G2300" t="str">
            <v>Manufacturing &amp; Services</v>
          </cell>
        </row>
        <row r="2301">
          <cell r="B2301" t="str">
            <v>Estonia</v>
          </cell>
          <cell r="G2301" t="str">
            <v>Manufacturing &amp; Services</v>
          </cell>
        </row>
        <row r="2302">
          <cell r="B2302" t="str">
            <v>Estonia</v>
          </cell>
          <cell r="G2302" t="str">
            <v>Other</v>
          </cell>
        </row>
        <row r="2303">
          <cell r="B2303" t="str">
            <v>Estonia</v>
          </cell>
          <cell r="G2303" t="str">
            <v>Other</v>
          </cell>
        </row>
        <row r="2304">
          <cell r="B2304" t="str">
            <v>Estonia</v>
          </cell>
          <cell r="G2304" t="str">
            <v>Other</v>
          </cell>
        </row>
        <row r="2305">
          <cell r="B2305" t="str">
            <v>Estonia</v>
          </cell>
          <cell r="G2305" t="str">
            <v>Other</v>
          </cell>
        </row>
        <row r="2306">
          <cell r="B2306" t="str">
            <v>Estonia</v>
          </cell>
          <cell r="G2306" t="str">
            <v>Other</v>
          </cell>
        </row>
        <row r="2307">
          <cell r="B2307" t="str">
            <v>Estonia</v>
          </cell>
          <cell r="G2307" t="str">
            <v>Other</v>
          </cell>
        </row>
        <row r="2308">
          <cell r="B2308" t="str">
            <v>Estonia</v>
          </cell>
          <cell r="G2308" t="str">
            <v>Other</v>
          </cell>
        </row>
        <row r="2309">
          <cell r="B2309" t="str">
            <v>Estonia</v>
          </cell>
          <cell r="G2309" t="str">
            <v>Other</v>
          </cell>
        </row>
        <row r="2310">
          <cell r="B2310" t="str">
            <v>Estonia</v>
          </cell>
          <cell r="G2310" t="str">
            <v>Other</v>
          </cell>
        </row>
        <row r="2311">
          <cell r="B2311" t="str">
            <v>Estonia</v>
          </cell>
          <cell r="G2311" t="str">
            <v>Other</v>
          </cell>
        </row>
        <row r="2312">
          <cell r="B2312" t="str">
            <v>Estonia</v>
          </cell>
          <cell r="G2312" t="str">
            <v>Primary</v>
          </cell>
        </row>
        <row r="2313">
          <cell r="B2313" t="str">
            <v>Estonia</v>
          </cell>
          <cell r="G2313" t="str">
            <v>Primary</v>
          </cell>
        </row>
        <row r="2314">
          <cell r="B2314" t="str">
            <v>Estonia</v>
          </cell>
          <cell r="G2314" t="str">
            <v>Services</v>
          </cell>
        </row>
        <row r="2315">
          <cell r="B2315" t="str">
            <v>Estonia</v>
          </cell>
          <cell r="G2315" t="str">
            <v>Services</v>
          </cell>
        </row>
        <row r="2316">
          <cell r="B2316" t="str">
            <v>Estonia</v>
          </cell>
          <cell r="G2316" t="str">
            <v>Services</v>
          </cell>
        </row>
        <row r="2317">
          <cell r="B2317" t="str">
            <v>Estonia</v>
          </cell>
          <cell r="G2317" t="str">
            <v>Services</v>
          </cell>
        </row>
        <row r="2318">
          <cell r="B2318" t="str">
            <v>Estonia</v>
          </cell>
          <cell r="G2318" t="str">
            <v>Services</v>
          </cell>
        </row>
        <row r="2319">
          <cell r="B2319" t="str">
            <v>Estonia</v>
          </cell>
          <cell r="G2319" t="str">
            <v>Services</v>
          </cell>
        </row>
        <row r="2320">
          <cell r="B2320" t="str">
            <v>Estonia</v>
          </cell>
          <cell r="G2320" t="str">
            <v>Services</v>
          </cell>
        </row>
        <row r="2321">
          <cell r="B2321" t="str">
            <v>Estonia</v>
          </cell>
          <cell r="G2321" t="str">
            <v>Services</v>
          </cell>
        </row>
        <row r="2322">
          <cell r="B2322" t="str">
            <v>Estonia</v>
          </cell>
          <cell r="G2322" t="str">
            <v>Services</v>
          </cell>
        </row>
        <row r="2323">
          <cell r="B2323" t="str">
            <v>Estonia</v>
          </cell>
          <cell r="G2323" t="str">
            <v>Services</v>
          </cell>
        </row>
        <row r="2324">
          <cell r="B2324" t="str">
            <v>Estonia</v>
          </cell>
          <cell r="G2324" t="str">
            <v>Services</v>
          </cell>
        </row>
        <row r="2325">
          <cell r="B2325" t="str">
            <v>Estonia</v>
          </cell>
          <cell r="G2325" t="str">
            <v>Services</v>
          </cell>
        </row>
        <row r="2326">
          <cell r="B2326" t="str">
            <v>Estonia</v>
          </cell>
          <cell r="G2326" t="str">
            <v>Services</v>
          </cell>
        </row>
        <row r="2327">
          <cell r="B2327" t="str">
            <v>Estonia</v>
          </cell>
          <cell r="G2327" t="str">
            <v>Services</v>
          </cell>
        </row>
        <row r="2328">
          <cell r="B2328" t="str">
            <v>Estonia</v>
          </cell>
          <cell r="G2328" t="str">
            <v>Services</v>
          </cell>
        </row>
        <row r="2329">
          <cell r="B2329" t="str">
            <v>Estonia</v>
          </cell>
          <cell r="G2329" t="str">
            <v>Services</v>
          </cell>
        </row>
        <row r="2330">
          <cell r="B2330" t="str">
            <v>Estonia</v>
          </cell>
          <cell r="G2330" t="str">
            <v>Services</v>
          </cell>
        </row>
        <row r="2331">
          <cell r="B2331" t="str">
            <v>Estonia</v>
          </cell>
          <cell r="G2331" t="str">
            <v>Services</v>
          </cell>
        </row>
        <row r="2332">
          <cell r="B2332" t="str">
            <v>Estonia</v>
          </cell>
          <cell r="G2332" t="str">
            <v>Services</v>
          </cell>
        </row>
        <row r="2333">
          <cell r="B2333" t="str">
            <v>Estonia</v>
          </cell>
          <cell r="G2333" t="str">
            <v>Services</v>
          </cell>
        </row>
        <row r="2334">
          <cell r="B2334" t="str">
            <v>Estonia</v>
          </cell>
          <cell r="G2334" t="str">
            <v>Services</v>
          </cell>
        </row>
        <row r="2335">
          <cell r="B2335" t="str">
            <v>Estonia</v>
          </cell>
          <cell r="G2335" t="str">
            <v>Services</v>
          </cell>
        </row>
        <row r="2336">
          <cell r="B2336" t="str">
            <v>Estonia</v>
          </cell>
          <cell r="G2336" t="str">
            <v>Services</v>
          </cell>
        </row>
        <row r="2337">
          <cell r="B2337" t="str">
            <v>Estonia</v>
          </cell>
          <cell r="G2337" t="str">
            <v>Infrastructure</v>
          </cell>
        </row>
        <row r="2338">
          <cell r="B2338" t="str">
            <v>Estonia</v>
          </cell>
          <cell r="G2338" t="str">
            <v>Infrastructure</v>
          </cell>
        </row>
        <row r="2339">
          <cell r="B2339" t="str">
            <v>Estonia</v>
          </cell>
          <cell r="G2339" t="str">
            <v>Infrastructure</v>
          </cell>
        </row>
        <row r="2340">
          <cell r="B2340" t="str">
            <v>Estonia</v>
          </cell>
          <cell r="G2340" t="str">
            <v>Infrastructure</v>
          </cell>
        </row>
        <row r="2341">
          <cell r="B2341" t="str">
            <v>Estonia</v>
          </cell>
          <cell r="G2341" t="str">
            <v>Infrastructure</v>
          </cell>
        </row>
        <row r="2342">
          <cell r="B2342" t="str">
            <v>Estonia</v>
          </cell>
          <cell r="G2342" t="str">
            <v>Infrastructure</v>
          </cell>
        </row>
        <row r="2343">
          <cell r="B2343" t="str">
            <v>Estonia</v>
          </cell>
          <cell r="G2343" t="str">
            <v>Infrastructure</v>
          </cell>
        </row>
        <row r="2344">
          <cell r="B2344" t="str">
            <v>Estonia</v>
          </cell>
          <cell r="G2344" t="str">
            <v>Manufacturing &amp; Services</v>
          </cell>
        </row>
        <row r="2345">
          <cell r="B2345" t="str">
            <v>Estonia</v>
          </cell>
          <cell r="G2345" t="str">
            <v>Financial</v>
          </cell>
        </row>
        <row r="2346">
          <cell r="B2346" t="str">
            <v>Estonia</v>
          </cell>
          <cell r="G2346" t="str">
            <v>Manufacturing &amp; Services</v>
          </cell>
        </row>
        <row r="2347">
          <cell r="B2347" t="str">
            <v>Estonia</v>
          </cell>
          <cell r="G2347" t="str">
            <v>Manufacturing &amp; Services</v>
          </cell>
        </row>
        <row r="2348">
          <cell r="B2348" t="str">
            <v>Estonia</v>
          </cell>
          <cell r="G2348" t="str">
            <v>Manufacturing &amp; Services</v>
          </cell>
        </row>
        <row r="2349">
          <cell r="B2349" t="str">
            <v>Estonia</v>
          </cell>
          <cell r="G2349" t="str">
            <v>Manufacturing &amp; Services</v>
          </cell>
        </row>
        <row r="2350">
          <cell r="B2350" t="str">
            <v>Estonia</v>
          </cell>
          <cell r="G2350" t="str">
            <v>Manufacturing &amp; Services</v>
          </cell>
        </row>
        <row r="2351">
          <cell r="B2351" t="str">
            <v>Estonia</v>
          </cell>
          <cell r="G2351" t="str">
            <v>Manufacturing &amp; Services</v>
          </cell>
        </row>
        <row r="2352">
          <cell r="B2352" t="str">
            <v>Estonia</v>
          </cell>
          <cell r="G2352" t="str">
            <v>Manufacturing &amp; Services</v>
          </cell>
        </row>
        <row r="2353">
          <cell r="B2353" t="str">
            <v>Estonia</v>
          </cell>
          <cell r="G2353" t="str">
            <v>Manufacturing &amp; Services</v>
          </cell>
        </row>
        <row r="2354">
          <cell r="B2354" t="str">
            <v>Estonia</v>
          </cell>
          <cell r="G2354" t="str">
            <v>Manufacturing &amp; Services</v>
          </cell>
        </row>
        <row r="2355">
          <cell r="B2355" t="str">
            <v>Estonia</v>
          </cell>
          <cell r="G2355" t="str">
            <v>Manufacturing &amp; Services</v>
          </cell>
        </row>
        <row r="2356">
          <cell r="B2356" t="str">
            <v>Estonia</v>
          </cell>
          <cell r="G2356" t="str">
            <v>Manufacturing &amp; Services</v>
          </cell>
        </row>
        <row r="2357">
          <cell r="B2357" t="str">
            <v>Estonia</v>
          </cell>
          <cell r="G2357" t="str">
            <v>Manufacturing &amp; Services</v>
          </cell>
        </row>
        <row r="2358">
          <cell r="B2358" t="str">
            <v>Estonia</v>
          </cell>
          <cell r="G2358" t="str">
            <v>Manufacturing &amp; Services</v>
          </cell>
        </row>
        <row r="2359">
          <cell r="B2359" t="str">
            <v>Estonia</v>
          </cell>
          <cell r="G2359" t="str">
            <v>Manufacturing &amp; Services</v>
          </cell>
        </row>
        <row r="2360">
          <cell r="B2360" t="str">
            <v>Estonia</v>
          </cell>
          <cell r="G2360" t="str">
            <v>Manufacturing &amp; Services</v>
          </cell>
        </row>
        <row r="2361">
          <cell r="B2361" t="str">
            <v>Estonia</v>
          </cell>
          <cell r="G2361" t="str">
            <v>Manufacturing &amp; Services</v>
          </cell>
        </row>
        <row r="2362">
          <cell r="B2362" t="str">
            <v>Estonia</v>
          </cell>
          <cell r="G2362" t="str">
            <v>Manufacturing &amp; Services</v>
          </cell>
        </row>
        <row r="2363">
          <cell r="B2363" t="str">
            <v>Estonia</v>
          </cell>
          <cell r="G2363" t="str">
            <v>Manufacturing &amp; Services</v>
          </cell>
        </row>
        <row r="2364">
          <cell r="B2364" t="str">
            <v>Estonia</v>
          </cell>
          <cell r="G2364" t="str">
            <v>Manufacturing &amp; Services</v>
          </cell>
        </row>
        <row r="2365">
          <cell r="B2365" t="str">
            <v>Estonia</v>
          </cell>
          <cell r="G2365" t="str">
            <v>Manufacturing &amp; Services</v>
          </cell>
        </row>
        <row r="2366">
          <cell r="B2366" t="str">
            <v>Estonia</v>
          </cell>
          <cell r="G2366" t="str">
            <v>Manufacturing &amp; Services</v>
          </cell>
        </row>
        <row r="2367">
          <cell r="B2367" t="str">
            <v>Estonia</v>
          </cell>
          <cell r="G2367" t="str">
            <v>Manufacturing &amp; Services</v>
          </cell>
        </row>
        <row r="2368">
          <cell r="B2368" t="str">
            <v>Estonia</v>
          </cell>
          <cell r="G2368" t="str">
            <v>Manufacturing &amp; Services</v>
          </cell>
        </row>
        <row r="2369">
          <cell r="B2369" t="str">
            <v>Estonia</v>
          </cell>
          <cell r="G2369" t="str">
            <v>Manufacturing &amp; Services</v>
          </cell>
        </row>
        <row r="2370">
          <cell r="B2370" t="str">
            <v>Estonia</v>
          </cell>
          <cell r="G2370" t="str">
            <v>Manufacturing &amp; Services</v>
          </cell>
        </row>
        <row r="2371">
          <cell r="B2371" t="str">
            <v>Estonia</v>
          </cell>
          <cell r="G2371" t="str">
            <v>Manufacturing &amp; Services</v>
          </cell>
        </row>
        <row r="2372">
          <cell r="B2372" t="str">
            <v>Estonia</v>
          </cell>
          <cell r="G2372" t="str">
            <v>Manufacturing &amp; Services</v>
          </cell>
        </row>
        <row r="2373">
          <cell r="B2373" t="str">
            <v>Estonia</v>
          </cell>
          <cell r="G2373" t="str">
            <v>Manufacturing &amp; Services</v>
          </cell>
        </row>
        <row r="2374">
          <cell r="B2374" t="str">
            <v>Estonia</v>
          </cell>
          <cell r="G2374" t="str">
            <v>Manufacturing &amp; Services</v>
          </cell>
        </row>
        <row r="2375">
          <cell r="B2375" t="str">
            <v>Estonia</v>
          </cell>
          <cell r="G2375" t="str">
            <v>Manufacturing &amp; Services</v>
          </cell>
        </row>
        <row r="2376">
          <cell r="B2376" t="str">
            <v>Estonia</v>
          </cell>
          <cell r="G2376" t="str">
            <v>Manufacturing &amp; Services</v>
          </cell>
        </row>
        <row r="2377">
          <cell r="B2377" t="str">
            <v>Estonia</v>
          </cell>
          <cell r="G2377" t="str">
            <v>Manufacturing &amp; Services</v>
          </cell>
        </row>
        <row r="2378">
          <cell r="B2378" t="str">
            <v>Estonia</v>
          </cell>
          <cell r="G2378" t="str">
            <v>Manufacturing &amp; Services</v>
          </cell>
        </row>
        <row r="2379">
          <cell r="B2379" t="str">
            <v>Estonia</v>
          </cell>
          <cell r="G2379" t="str">
            <v>Manufacturing &amp; Services</v>
          </cell>
        </row>
        <row r="2380">
          <cell r="B2380" t="str">
            <v>Estonia</v>
          </cell>
          <cell r="G2380" t="str">
            <v>Manufacturing &amp; Services</v>
          </cell>
        </row>
        <row r="2381">
          <cell r="B2381" t="str">
            <v>Estonia</v>
          </cell>
          <cell r="G2381" t="str">
            <v>Manufacturing &amp; Services</v>
          </cell>
        </row>
        <row r="2382">
          <cell r="B2382" t="str">
            <v>Estonia</v>
          </cell>
          <cell r="G2382" t="str">
            <v>Manufacturing &amp; Services</v>
          </cell>
        </row>
        <row r="2383">
          <cell r="B2383" t="str">
            <v>Estonia</v>
          </cell>
          <cell r="G2383" t="str">
            <v>Manufacturing &amp; Services</v>
          </cell>
        </row>
        <row r="2384">
          <cell r="B2384" t="str">
            <v>Estonia</v>
          </cell>
          <cell r="G2384" t="str">
            <v>Manufacturing &amp; Services</v>
          </cell>
        </row>
        <row r="2385">
          <cell r="B2385" t="str">
            <v>Estonia</v>
          </cell>
          <cell r="G2385" t="str">
            <v>Manufacturing &amp; Services</v>
          </cell>
        </row>
        <row r="2386">
          <cell r="B2386" t="str">
            <v>Estonia</v>
          </cell>
          <cell r="G2386" t="str">
            <v>Manufacturing &amp; Services</v>
          </cell>
        </row>
        <row r="2387">
          <cell r="B2387" t="str">
            <v>Estonia</v>
          </cell>
          <cell r="G2387" t="str">
            <v>Manufacturing &amp; Services</v>
          </cell>
        </row>
        <row r="2388">
          <cell r="B2388" t="str">
            <v>Estonia</v>
          </cell>
          <cell r="G2388" t="str">
            <v>Manufacturing &amp; Services</v>
          </cell>
        </row>
        <row r="2389">
          <cell r="B2389" t="str">
            <v>Estonia</v>
          </cell>
          <cell r="G2389" t="str">
            <v>Manufacturing &amp; Services</v>
          </cell>
        </row>
        <row r="2390">
          <cell r="B2390" t="str">
            <v>Estonia</v>
          </cell>
          <cell r="G2390" t="str">
            <v>Manufacturing &amp; Services</v>
          </cell>
        </row>
        <row r="2391">
          <cell r="B2391" t="str">
            <v>Estonia</v>
          </cell>
          <cell r="G2391" t="str">
            <v>Manufacturing &amp; Services</v>
          </cell>
        </row>
        <row r="2392">
          <cell r="B2392" t="str">
            <v>Estonia</v>
          </cell>
          <cell r="G2392" t="str">
            <v>Manufacturing &amp; Services</v>
          </cell>
        </row>
        <row r="2393">
          <cell r="B2393" t="str">
            <v>Estonia</v>
          </cell>
          <cell r="G2393" t="str">
            <v>Manufacturing &amp; Services</v>
          </cell>
        </row>
        <row r="2394">
          <cell r="B2394" t="str">
            <v>Estonia</v>
          </cell>
          <cell r="G2394" t="str">
            <v>Manufacturing &amp; Services</v>
          </cell>
        </row>
        <row r="2395">
          <cell r="B2395" t="str">
            <v>Estonia</v>
          </cell>
          <cell r="G2395" t="str">
            <v>Other</v>
          </cell>
        </row>
        <row r="2396">
          <cell r="B2396" t="str">
            <v>Estonia</v>
          </cell>
          <cell r="G2396" t="str">
            <v>Other</v>
          </cell>
        </row>
        <row r="2397">
          <cell r="B2397" t="str">
            <v>Estonia</v>
          </cell>
          <cell r="G2397" t="str">
            <v>Other</v>
          </cell>
        </row>
        <row r="2398">
          <cell r="B2398" t="str">
            <v>Estonia</v>
          </cell>
          <cell r="G2398" t="str">
            <v>Other</v>
          </cell>
        </row>
        <row r="2399">
          <cell r="B2399" t="str">
            <v>Estonia</v>
          </cell>
          <cell r="G2399" t="str">
            <v>Other</v>
          </cell>
        </row>
        <row r="2400">
          <cell r="B2400" t="str">
            <v>Estonia</v>
          </cell>
          <cell r="G2400" t="str">
            <v>Other</v>
          </cell>
        </row>
        <row r="2401">
          <cell r="B2401" t="str">
            <v>Estonia</v>
          </cell>
          <cell r="G2401" t="str">
            <v>Other</v>
          </cell>
        </row>
        <row r="2402">
          <cell r="B2402" t="str">
            <v>Estonia</v>
          </cell>
          <cell r="G2402" t="str">
            <v>Other</v>
          </cell>
        </row>
        <row r="2403">
          <cell r="B2403" t="str">
            <v>Estonia</v>
          </cell>
          <cell r="G2403" t="str">
            <v>Other</v>
          </cell>
        </row>
        <row r="2404">
          <cell r="B2404" t="str">
            <v>Estonia</v>
          </cell>
          <cell r="G2404" t="str">
            <v>Other</v>
          </cell>
        </row>
        <row r="2405">
          <cell r="B2405" t="str">
            <v>Estonia</v>
          </cell>
          <cell r="G2405" t="str">
            <v>Other</v>
          </cell>
        </row>
        <row r="2406">
          <cell r="B2406" t="str">
            <v>Estonia</v>
          </cell>
          <cell r="G2406" t="str">
            <v>Other</v>
          </cell>
        </row>
        <row r="2407">
          <cell r="B2407" t="str">
            <v>Estonia</v>
          </cell>
          <cell r="G2407" t="str">
            <v>Primary</v>
          </cell>
        </row>
        <row r="2408">
          <cell r="B2408" t="str">
            <v>Estonia</v>
          </cell>
          <cell r="G2408" t="str">
            <v>Primary</v>
          </cell>
        </row>
        <row r="2409">
          <cell r="B2409" t="str">
            <v>Estonia</v>
          </cell>
          <cell r="G2409" t="str">
            <v>Primary</v>
          </cell>
        </row>
        <row r="2410">
          <cell r="B2410" t="str">
            <v>Estonia</v>
          </cell>
          <cell r="G2410" t="str">
            <v>Primary</v>
          </cell>
        </row>
        <row r="2411">
          <cell r="B2411" t="str">
            <v>Estonia</v>
          </cell>
          <cell r="G2411" t="str">
            <v>Primary</v>
          </cell>
        </row>
        <row r="2412">
          <cell r="B2412" t="str">
            <v>Estonia</v>
          </cell>
          <cell r="G2412" t="str">
            <v>Services</v>
          </cell>
        </row>
        <row r="2413">
          <cell r="B2413" t="str">
            <v>Estonia</v>
          </cell>
          <cell r="G2413" t="str">
            <v>Services</v>
          </cell>
        </row>
        <row r="2414">
          <cell r="B2414" t="str">
            <v>Estonia</v>
          </cell>
          <cell r="G2414" t="str">
            <v>Services</v>
          </cell>
        </row>
        <row r="2415">
          <cell r="B2415" t="str">
            <v>Estonia</v>
          </cell>
          <cell r="G2415" t="str">
            <v>Services</v>
          </cell>
        </row>
        <row r="2416">
          <cell r="B2416" t="str">
            <v>Estonia</v>
          </cell>
          <cell r="G2416" t="str">
            <v>Services</v>
          </cell>
        </row>
        <row r="2417">
          <cell r="B2417" t="str">
            <v>Estonia</v>
          </cell>
          <cell r="G2417" t="str">
            <v>Services</v>
          </cell>
        </row>
        <row r="2418">
          <cell r="B2418" t="str">
            <v>Estonia</v>
          </cell>
          <cell r="G2418" t="str">
            <v>Services</v>
          </cell>
        </row>
        <row r="2419">
          <cell r="B2419" t="str">
            <v>Estonia</v>
          </cell>
          <cell r="G2419" t="str">
            <v>Services</v>
          </cell>
        </row>
        <row r="2420">
          <cell r="B2420" t="str">
            <v>Estonia</v>
          </cell>
          <cell r="G2420" t="str">
            <v>Services</v>
          </cell>
        </row>
        <row r="2421">
          <cell r="B2421" t="str">
            <v>Estonia</v>
          </cell>
          <cell r="G2421" t="str">
            <v>Services</v>
          </cell>
        </row>
        <row r="2422">
          <cell r="B2422" t="str">
            <v>Estonia</v>
          </cell>
          <cell r="G2422" t="str">
            <v>Services</v>
          </cell>
        </row>
        <row r="2423">
          <cell r="B2423" t="str">
            <v>Estonia</v>
          </cell>
          <cell r="G2423" t="str">
            <v>Services</v>
          </cell>
        </row>
        <row r="2424">
          <cell r="B2424" t="str">
            <v>Estonia</v>
          </cell>
          <cell r="G2424" t="str">
            <v>Services</v>
          </cell>
        </row>
        <row r="2425">
          <cell r="B2425" t="str">
            <v>Estonia</v>
          </cell>
          <cell r="G2425" t="str">
            <v>Services</v>
          </cell>
        </row>
        <row r="2426">
          <cell r="B2426" t="str">
            <v>Estonia</v>
          </cell>
          <cell r="G2426" t="str">
            <v>Services</v>
          </cell>
        </row>
        <row r="2427">
          <cell r="B2427" t="str">
            <v>Estonia</v>
          </cell>
          <cell r="G2427" t="str">
            <v>Services</v>
          </cell>
        </row>
        <row r="2428">
          <cell r="B2428" t="str">
            <v>Estonia</v>
          </cell>
          <cell r="G2428" t="str">
            <v>Services</v>
          </cell>
        </row>
        <row r="2429">
          <cell r="B2429" t="str">
            <v>Estonia</v>
          </cell>
          <cell r="G2429" t="str">
            <v>Services</v>
          </cell>
        </row>
        <row r="2430">
          <cell r="B2430" t="str">
            <v>Estonia</v>
          </cell>
          <cell r="G2430" t="str">
            <v>Services</v>
          </cell>
        </row>
        <row r="2431">
          <cell r="B2431" t="str">
            <v>Estonia</v>
          </cell>
          <cell r="G2431" t="str">
            <v>Infrastructure</v>
          </cell>
        </row>
        <row r="2432">
          <cell r="B2432" t="str">
            <v>Estonia</v>
          </cell>
          <cell r="G2432" t="str">
            <v>Infrastructure</v>
          </cell>
        </row>
        <row r="2433">
          <cell r="B2433" t="str">
            <v>Estonia</v>
          </cell>
          <cell r="G2433" t="str">
            <v>Infrastructure</v>
          </cell>
        </row>
        <row r="2434">
          <cell r="B2434" t="str">
            <v>Estonia</v>
          </cell>
          <cell r="G2434" t="str">
            <v>Infrastructure</v>
          </cell>
        </row>
        <row r="2435">
          <cell r="B2435" t="str">
            <v>Estonia</v>
          </cell>
          <cell r="G2435" t="str">
            <v>Infrastructure</v>
          </cell>
        </row>
        <row r="2436">
          <cell r="B2436" t="str">
            <v>Estonia</v>
          </cell>
          <cell r="G2436" t="str">
            <v>Infrastructure</v>
          </cell>
        </row>
        <row r="2437">
          <cell r="B2437" t="str">
            <v>Estonia</v>
          </cell>
          <cell r="G2437" t="str">
            <v>Infrastructure</v>
          </cell>
        </row>
        <row r="2438">
          <cell r="B2438" t="str">
            <v>Estonia</v>
          </cell>
          <cell r="G2438" t="str">
            <v>Infrastructure</v>
          </cell>
        </row>
        <row r="2439">
          <cell r="B2439" t="str">
            <v>Estonia</v>
          </cell>
          <cell r="G2439" t="str">
            <v>Infrastructure</v>
          </cell>
        </row>
        <row r="2440">
          <cell r="B2440" t="str">
            <v>Estonia</v>
          </cell>
          <cell r="G2440" t="str">
            <v>Other</v>
          </cell>
        </row>
        <row r="2441">
          <cell r="B2441" t="str">
            <v>Estonia</v>
          </cell>
          <cell r="G2441" t="str">
            <v>Energy</v>
          </cell>
        </row>
        <row r="2442">
          <cell r="B2442" t="str">
            <v>Estonia</v>
          </cell>
          <cell r="G2442" t="str">
            <v>Manufacturing &amp; Services</v>
          </cell>
        </row>
        <row r="2443">
          <cell r="B2443" t="str">
            <v>Estonia</v>
          </cell>
          <cell r="G2443" t="str">
            <v>Other</v>
          </cell>
        </row>
        <row r="2444">
          <cell r="B2444" t="str">
            <v>Estonia</v>
          </cell>
          <cell r="G2444" t="str">
            <v>Other</v>
          </cell>
        </row>
        <row r="2445">
          <cell r="B2445" t="str">
            <v>Estonia</v>
          </cell>
          <cell r="G2445" t="str">
            <v>Other</v>
          </cell>
        </row>
        <row r="2446">
          <cell r="B2446" t="str">
            <v>Estonia</v>
          </cell>
          <cell r="G2446" t="str">
            <v>Other</v>
          </cell>
        </row>
        <row r="2447">
          <cell r="B2447" t="str">
            <v>Estonia</v>
          </cell>
          <cell r="G2447" t="str">
            <v>Other</v>
          </cell>
        </row>
        <row r="2448">
          <cell r="B2448" t="str">
            <v>Estonia</v>
          </cell>
          <cell r="G2448" t="str">
            <v>Other</v>
          </cell>
        </row>
        <row r="2449">
          <cell r="B2449" t="str">
            <v>Estonia</v>
          </cell>
          <cell r="G2449" t="str">
            <v>Other</v>
          </cell>
        </row>
        <row r="2450">
          <cell r="B2450" t="str">
            <v>Estonia</v>
          </cell>
          <cell r="G2450" t="str">
            <v>Other</v>
          </cell>
        </row>
        <row r="2451">
          <cell r="B2451" t="str">
            <v>Estonia</v>
          </cell>
          <cell r="G2451" t="str">
            <v>Other</v>
          </cell>
        </row>
        <row r="2452">
          <cell r="B2452" t="str">
            <v>Estonia</v>
          </cell>
          <cell r="G2452" t="str">
            <v>Other</v>
          </cell>
        </row>
        <row r="2453">
          <cell r="B2453" t="str">
            <v>Estonia</v>
          </cell>
          <cell r="G2453" t="str">
            <v>Other</v>
          </cell>
        </row>
        <row r="2454">
          <cell r="B2454" t="str">
            <v>Estonia</v>
          </cell>
          <cell r="G2454" t="str">
            <v>Other</v>
          </cell>
        </row>
        <row r="2455">
          <cell r="B2455" t="str">
            <v>Estonia</v>
          </cell>
          <cell r="G2455" t="str">
            <v>Other</v>
          </cell>
        </row>
        <row r="2456">
          <cell r="B2456" t="str">
            <v>Estonia</v>
          </cell>
          <cell r="G2456" t="str">
            <v>Other</v>
          </cell>
        </row>
        <row r="2457">
          <cell r="B2457" t="str">
            <v>Estonia</v>
          </cell>
          <cell r="G2457" t="str">
            <v>Other</v>
          </cell>
        </row>
        <row r="2458">
          <cell r="B2458" t="str">
            <v>Estonia</v>
          </cell>
          <cell r="G2458" t="str">
            <v>Other</v>
          </cell>
        </row>
        <row r="2459">
          <cell r="B2459" t="str">
            <v>Estonia</v>
          </cell>
          <cell r="G2459" t="str">
            <v>Other</v>
          </cell>
        </row>
        <row r="2460">
          <cell r="B2460" t="str">
            <v>Estonia</v>
          </cell>
          <cell r="G2460" t="str">
            <v>Other</v>
          </cell>
        </row>
        <row r="2461">
          <cell r="B2461" t="str">
            <v>Estonia</v>
          </cell>
          <cell r="G2461" t="str">
            <v>Other</v>
          </cell>
        </row>
        <row r="2462">
          <cell r="B2462" t="str">
            <v>Estonia</v>
          </cell>
          <cell r="G2462" t="str">
            <v>Other</v>
          </cell>
        </row>
        <row r="2463">
          <cell r="B2463" t="str">
            <v>Estonia</v>
          </cell>
          <cell r="G2463" t="str">
            <v>Other</v>
          </cell>
        </row>
        <row r="2464">
          <cell r="B2464" t="str">
            <v>Estonia</v>
          </cell>
          <cell r="G2464" t="str">
            <v>Other</v>
          </cell>
        </row>
        <row r="2465">
          <cell r="B2465" t="str">
            <v>Estonia</v>
          </cell>
          <cell r="G2465" t="str">
            <v>Other</v>
          </cell>
        </row>
        <row r="2466">
          <cell r="B2466" t="str">
            <v>Estonia</v>
          </cell>
          <cell r="G2466" t="str">
            <v>Other</v>
          </cell>
        </row>
        <row r="2467">
          <cell r="B2467" t="str">
            <v>Estonia</v>
          </cell>
          <cell r="G2467" t="str">
            <v>Other</v>
          </cell>
        </row>
        <row r="2468">
          <cell r="B2468" t="str">
            <v>Estonia</v>
          </cell>
          <cell r="G2468" t="str">
            <v>Other</v>
          </cell>
        </row>
        <row r="2469">
          <cell r="B2469" t="str">
            <v>Estonia</v>
          </cell>
          <cell r="G2469" t="str">
            <v>Other</v>
          </cell>
        </row>
        <row r="2470">
          <cell r="B2470" t="str">
            <v>Estonia</v>
          </cell>
          <cell r="G2470" t="str">
            <v>Other</v>
          </cell>
        </row>
        <row r="2471">
          <cell r="B2471" t="str">
            <v>Estonia</v>
          </cell>
          <cell r="G2471" t="str">
            <v>Other</v>
          </cell>
        </row>
        <row r="2472">
          <cell r="B2472" t="str">
            <v>Estonia</v>
          </cell>
          <cell r="G2472" t="str">
            <v>Other</v>
          </cell>
        </row>
        <row r="2473">
          <cell r="B2473" t="str">
            <v>Estonia</v>
          </cell>
          <cell r="G2473" t="str">
            <v>Other</v>
          </cell>
        </row>
        <row r="2474">
          <cell r="B2474" t="str">
            <v>Estonia</v>
          </cell>
          <cell r="G2474" t="str">
            <v>Infrastructure</v>
          </cell>
        </row>
        <row r="2475">
          <cell r="B2475" t="str">
            <v>Estonia</v>
          </cell>
          <cell r="G2475" t="str">
            <v>Infrastructure</v>
          </cell>
        </row>
        <row r="2476">
          <cell r="B2476" t="str">
            <v>Estonia</v>
          </cell>
          <cell r="G2476" t="str">
            <v>Other</v>
          </cell>
        </row>
        <row r="2477">
          <cell r="B2477" t="str">
            <v>Estonia</v>
          </cell>
          <cell r="G2477" t="str">
            <v>Other</v>
          </cell>
        </row>
        <row r="2478">
          <cell r="B2478" t="str">
            <v>Estonia</v>
          </cell>
          <cell r="G2478" t="str">
            <v>Services</v>
          </cell>
        </row>
        <row r="2479">
          <cell r="B2479" t="str">
            <v>Estonia</v>
          </cell>
          <cell r="G2479" t="str">
            <v>Manufacturing &amp; Services</v>
          </cell>
        </row>
        <row r="2480">
          <cell r="B2480" t="str">
            <v>Estonia</v>
          </cell>
          <cell r="G2480" t="str">
            <v>Other</v>
          </cell>
        </row>
        <row r="2481">
          <cell r="B2481" t="str">
            <v>Estonia</v>
          </cell>
          <cell r="G2481" t="str">
            <v>Infrastructure</v>
          </cell>
        </row>
        <row r="2482">
          <cell r="B2482" t="str">
            <v>Estonia</v>
          </cell>
          <cell r="G2482" t="str">
            <v>Services</v>
          </cell>
        </row>
        <row r="2483">
          <cell r="B2483" t="str">
            <v>Estonia</v>
          </cell>
          <cell r="G2483" t="str">
            <v>Other</v>
          </cell>
        </row>
        <row r="2484">
          <cell r="B2484" t="str">
            <v>Estonia</v>
          </cell>
          <cell r="G2484" t="str">
            <v>Other</v>
          </cell>
        </row>
        <row r="2485">
          <cell r="B2485" t="str">
            <v>Estonia</v>
          </cell>
          <cell r="G2485" t="str">
            <v>Manufacturing &amp; Services</v>
          </cell>
        </row>
        <row r="2486">
          <cell r="B2486" t="str">
            <v>Estonia</v>
          </cell>
          <cell r="G2486" t="str">
            <v>Other</v>
          </cell>
        </row>
        <row r="2487">
          <cell r="B2487" t="str">
            <v>Estonia</v>
          </cell>
          <cell r="G2487" t="str">
            <v>Other</v>
          </cell>
        </row>
        <row r="2488">
          <cell r="B2488" t="str">
            <v>Estonia</v>
          </cell>
          <cell r="G2488" t="str">
            <v>Manufacturing &amp; Services</v>
          </cell>
        </row>
        <row r="2489">
          <cell r="B2489" t="str">
            <v>Estonia</v>
          </cell>
          <cell r="G2489" t="str">
            <v>Other</v>
          </cell>
        </row>
        <row r="2490">
          <cell r="B2490" t="str">
            <v>Estonia</v>
          </cell>
          <cell r="G2490" t="str">
            <v>Services</v>
          </cell>
        </row>
        <row r="2491">
          <cell r="B2491" t="str">
            <v>Estonia</v>
          </cell>
          <cell r="G2491" t="str">
            <v>Other</v>
          </cell>
        </row>
        <row r="2492">
          <cell r="B2492" t="str">
            <v>Estonia</v>
          </cell>
          <cell r="G2492" t="str">
            <v>Other</v>
          </cell>
        </row>
        <row r="2493">
          <cell r="B2493" t="str">
            <v>Estonia</v>
          </cell>
          <cell r="G2493" t="str">
            <v>Other</v>
          </cell>
        </row>
        <row r="2494">
          <cell r="B2494" t="str">
            <v>Estonia</v>
          </cell>
          <cell r="G2494" t="str">
            <v>Other</v>
          </cell>
        </row>
        <row r="2495">
          <cell r="B2495" t="str">
            <v>Estonia</v>
          </cell>
          <cell r="G2495" t="str">
            <v>Other</v>
          </cell>
        </row>
        <row r="2496">
          <cell r="B2496" t="str">
            <v>Estonia</v>
          </cell>
          <cell r="G2496" t="str">
            <v>Other</v>
          </cell>
        </row>
        <row r="2497">
          <cell r="B2497" t="str">
            <v>Estonia</v>
          </cell>
          <cell r="G2497" t="str">
            <v>Services</v>
          </cell>
        </row>
        <row r="2498">
          <cell r="B2498" t="str">
            <v>Estonia</v>
          </cell>
          <cell r="G2498" t="str">
            <v>Other</v>
          </cell>
        </row>
        <row r="2499">
          <cell r="B2499" t="str">
            <v>Estonia</v>
          </cell>
          <cell r="G2499" t="str">
            <v>Manufacturing &amp; Services</v>
          </cell>
        </row>
        <row r="2500">
          <cell r="B2500" t="str">
            <v>Estonia</v>
          </cell>
          <cell r="G2500" t="str">
            <v>Other</v>
          </cell>
        </row>
        <row r="2501">
          <cell r="B2501" t="str">
            <v>Estonia</v>
          </cell>
          <cell r="G2501" t="str">
            <v>Other</v>
          </cell>
        </row>
        <row r="2502">
          <cell r="B2502" t="str">
            <v>Estonia</v>
          </cell>
          <cell r="G2502" t="str">
            <v>Other</v>
          </cell>
        </row>
        <row r="2503">
          <cell r="B2503" t="str">
            <v>Estonia</v>
          </cell>
          <cell r="G2503" t="str">
            <v>Other</v>
          </cell>
        </row>
        <row r="2504">
          <cell r="B2504" t="str">
            <v>Estonia</v>
          </cell>
          <cell r="G2504" t="str">
            <v>Other</v>
          </cell>
        </row>
        <row r="2505">
          <cell r="B2505" t="str">
            <v>Estonia</v>
          </cell>
          <cell r="G2505" t="str">
            <v>Other</v>
          </cell>
        </row>
        <row r="2506">
          <cell r="B2506" t="str">
            <v>Estonia</v>
          </cell>
          <cell r="G2506" t="str">
            <v>Other</v>
          </cell>
        </row>
        <row r="2507">
          <cell r="B2507" t="str">
            <v>Estonia</v>
          </cell>
          <cell r="G2507" t="str">
            <v>Other</v>
          </cell>
        </row>
        <row r="2508">
          <cell r="B2508" t="str">
            <v>Estonia</v>
          </cell>
          <cell r="G2508" t="str">
            <v>Other</v>
          </cell>
        </row>
        <row r="2509">
          <cell r="B2509" t="str">
            <v>Estonia</v>
          </cell>
          <cell r="G2509" t="str">
            <v>Other</v>
          </cell>
        </row>
        <row r="2510">
          <cell r="B2510" t="str">
            <v>Estonia</v>
          </cell>
          <cell r="G2510" t="str">
            <v>Other</v>
          </cell>
        </row>
        <row r="2511">
          <cell r="B2511" t="str">
            <v>Estonia</v>
          </cell>
          <cell r="G2511" t="str">
            <v>Other</v>
          </cell>
        </row>
        <row r="2512">
          <cell r="B2512" t="str">
            <v>Estonia</v>
          </cell>
          <cell r="G2512" t="str">
            <v>Other</v>
          </cell>
        </row>
        <row r="2513">
          <cell r="B2513" t="str">
            <v>Estonia</v>
          </cell>
          <cell r="G2513" t="str">
            <v>Other</v>
          </cell>
        </row>
        <row r="2514">
          <cell r="B2514" t="str">
            <v>Estonia</v>
          </cell>
          <cell r="G2514" t="str">
            <v>Other</v>
          </cell>
        </row>
        <row r="2515">
          <cell r="B2515" t="str">
            <v>Estonia</v>
          </cell>
          <cell r="G2515" t="str">
            <v>Other</v>
          </cell>
        </row>
        <row r="2516">
          <cell r="B2516" t="str">
            <v>Estonia</v>
          </cell>
          <cell r="G2516" t="str">
            <v>Other</v>
          </cell>
        </row>
        <row r="2517">
          <cell r="B2517" t="str">
            <v>Estonia</v>
          </cell>
          <cell r="G2517" t="str">
            <v>Other</v>
          </cell>
        </row>
        <row r="2518">
          <cell r="B2518" t="str">
            <v>Estonia</v>
          </cell>
          <cell r="G2518" t="str">
            <v>Other</v>
          </cell>
        </row>
        <row r="2519">
          <cell r="B2519" t="str">
            <v>Estonia</v>
          </cell>
          <cell r="G2519" t="str">
            <v>Other</v>
          </cell>
        </row>
        <row r="2520">
          <cell r="B2520" t="str">
            <v>Estonia</v>
          </cell>
          <cell r="G2520" t="str">
            <v>Other</v>
          </cell>
        </row>
        <row r="2521">
          <cell r="B2521" t="str">
            <v>Estonia</v>
          </cell>
          <cell r="G2521" t="str">
            <v>Other</v>
          </cell>
        </row>
        <row r="2522">
          <cell r="B2522" t="str">
            <v>Estonia</v>
          </cell>
          <cell r="G2522" t="str">
            <v>Other</v>
          </cell>
        </row>
        <row r="2523">
          <cell r="B2523" t="str">
            <v>Estonia</v>
          </cell>
          <cell r="G2523" t="str">
            <v>Other</v>
          </cell>
        </row>
        <row r="2524">
          <cell r="B2524" t="str">
            <v>Estonia</v>
          </cell>
          <cell r="G2524" t="str">
            <v>Manufacturing &amp; Services</v>
          </cell>
        </row>
        <row r="2525">
          <cell r="B2525" t="str">
            <v>Estonia</v>
          </cell>
          <cell r="G2525" t="str">
            <v>Other</v>
          </cell>
        </row>
        <row r="2526">
          <cell r="B2526" t="str">
            <v>Estonia</v>
          </cell>
          <cell r="G2526" t="str">
            <v>Other</v>
          </cell>
        </row>
        <row r="2527">
          <cell r="B2527" t="str">
            <v>Estonia</v>
          </cell>
          <cell r="G2527" t="str">
            <v>Other</v>
          </cell>
        </row>
        <row r="2528">
          <cell r="B2528" t="str">
            <v>Estonia</v>
          </cell>
          <cell r="G2528" t="str">
            <v>Other</v>
          </cell>
        </row>
        <row r="2529">
          <cell r="B2529" t="str">
            <v>Estonia</v>
          </cell>
          <cell r="G2529" t="str">
            <v>Other</v>
          </cell>
        </row>
        <row r="2530">
          <cell r="B2530" t="str">
            <v>Estonia</v>
          </cell>
          <cell r="G2530" t="str">
            <v>Other</v>
          </cell>
        </row>
        <row r="2531">
          <cell r="B2531" t="str">
            <v>Estonia</v>
          </cell>
          <cell r="G2531" t="str">
            <v>Other</v>
          </cell>
        </row>
        <row r="2532">
          <cell r="B2532" t="str">
            <v>Estonia</v>
          </cell>
          <cell r="G2532" t="str">
            <v>Other</v>
          </cell>
        </row>
        <row r="2533">
          <cell r="B2533" t="str">
            <v>Estonia</v>
          </cell>
          <cell r="G2533" t="str">
            <v>Other</v>
          </cell>
        </row>
        <row r="2534">
          <cell r="B2534" t="str">
            <v>Estonia</v>
          </cell>
          <cell r="G2534" t="str">
            <v>Other</v>
          </cell>
        </row>
        <row r="2535">
          <cell r="B2535" t="str">
            <v>Estonia</v>
          </cell>
          <cell r="G2535" t="str">
            <v>Other</v>
          </cell>
        </row>
        <row r="2536">
          <cell r="B2536" t="str">
            <v>Estonia</v>
          </cell>
          <cell r="G2536" t="str">
            <v>Other</v>
          </cell>
        </row>
        <row r="2537">
          <cell r="B2537" t="str">
            <v>Estonia</v>
          </cell>
          <cell r="G2537" t="str">
            <v>Other</v>
          </cell>
        </row>
        <row r="2538">
          <cell r="B2538" t="str">
            <v>Estonia</v>
          </cell>
          <cell r="G2538" t="str">
            <v>Other</v>
          </cell>
        </row>
        <row r="2539">
          <cell r="B2539" t="str">
            <v>Estonia</v>
          </cell>
          <cell r="G2539" t="str">
            <v>Other</v>
          </cell>
        </row>
        <row r="2540">
          <cell r="B2540" t="str">
            <v>Estonia</v>
          </cell>
          <cell r="G2540" t="str">
            <v>Other</v>
          </cell>
        </row>
        <row r="2541">
          <cell r="B2541" t="str">
            <v>Estonia</v>
          </cell>
          <cell r="G2541" t="str">
            <v>Other</v>
          </cell>
        </row>
        <row r="2542">
          <cell r="B2542" t="str">
            <v>Estonia</v>
          </cell>
          <cell r="G2542" t="str">
            <v>Other</v>
          </cell>
        </row>
        <row r="2543">
          <cell r="B2543" t="str">
            <v>Estonia</v>
          </cell>
          <cell r="G2543" t="str">
            <v>Other</v>
          </cell>
        </row>
        <row r="2544">
          <cell r="B2544" t="str">
            <v>Estonia</v>
          </cell>
          <cell r="G2544" t="str">
            <v>Other</v>
          </cell>
        </row>
        <row r="2545">
          <cell r="B2545" t="str">
            <v>Estonia</v>
          </cell>
          <cell r="G2545" t="str">
            <v>Other</v>
          </cell>
        </row>
        <row r="2546">
          <cell r="B2546" t="str">
            <v>Estonia</v>
          </cell>
          <cell r="G2546" t="str">
            <v>Other</v>
          </cell>
        </row>
        <row r="2547">
          <cell r="B2547" t="str">
            <v>Estonia</v>
          </cell>
          <cell r="G2547" t="str">
            <v>Other</v>
          </cell>
        </row>
        <row r="2548">
          <cell r="B2548" t="str">
            <v>Estonia</v>
          </cell>
          <cell r="G2548" t="str">
            <v>Other</v>
          </cell>
        </row>
        <row r="2549">
          <cell r="B2549" t="str">
            <v>Estonia</v>
          </cell>
          <cell r="G2549" t="str">
            <v>Other</v>
          </cell>
        </row>
        <row r="2550">
          <cell r="B2550" t="str">
            <v>Estonia</v>
          </cell>
          <cell r="G2550" t="str">
            <v>Other</v>
          </cell>
        </row>
        <row r="2551">
          <cell r="B2551" t="str">
            <v>Estonia</v>
          </cell>
          <cell r="G2551" t="str">
            <v>Other</v>
          </cell>
        </row>
        <row r="2552">
          <cell r="B2552" t="str">
            <v>Estonia</v>
          </cell>
          <cell r="G2552" t="str">
            <v>Other</v>
          </cell>
        </row>
        <row r="2553">
          <cell r="B2553" t="str">
            <v>Estonia</v>
          </cell>
          <cell r="G2553" t="str">
            <v>Other</v>
          </cell>
        </row>
        <row r="2554">
          <cell r="B2554" t="str">
            <v>Estonia</v>
          </cell>
          <cell r="G2554" t="str">
            <v>Other</v>
          </cell>
        </row>
        <row r="2555">
          <cell r="B2555" t="str">
            <v>Estonia</v>
          </cell>
          <cell r="G2555" t="str">
            <v>Other</v>
          </cell>
        </row>
        <row r="2556">
          <cell r="B2556" t="str">
            <v>Estonia</v>
          </cell>
          <cell r="G2556" t="str">
            <v>Other</v>
          </cell>
        </row>
        <row r="2557">
          <cell r="B2557" t="str">
            <v>Estonia</v>
          </cell>
          <cell r="G2557" t="str">
            <v>Other</v>
          </cell>
        </row>
        <row r="2558">
          <cell r="B2558" t="str">
            <v>Estonia</v>
          </cell>
          <cell r="G2558" t="str">
            <v>Other</v>
          </cell>
        </row>
        <row r="2559">
          <cell r="B2559" t="str">
            <v>Estonia</v>
          </cell>
          <cell r="G2559" t="str">
            <v>Other</v>
          </cell>
        </row>
        <row r="2560">
          <cell r="B2560" t="str">
            <v>Estonia</v>
          </cell>
          <cell r="G2560" t="str">
            <v>Other</v>
          </cell>
        </row>
        <row r="2561">
          <cell r="B2561" t="str">
            <v>Estonia</v>
          </cell>
          <cell r="G2561" t="str">
            <v>Other</v>
          </cell>
        </row>
        <row r="2562">
          <cell r="B2562" t="str">
            <v>Estonia</v>
          </cell>
          <cell r="G2562" t="str">
            <v>Infrastructure</v>
          </cell>
        </row>
        <row r="2563">
          <cell r="B2563" t="str">
            <v>Estonia</v>
          </cell>
          <cell r="G2563" t="str">
            <v>Infrastructure</v>
          </cell>
        </row>
        <row r="2564">
          <cell r="B2564" t="str">
            <v>Estonia</v>
          </cell>
          <cell r="G2564" t="str">
            <v>Infrastructure</v>
          </cell>
        </row>
        <row r="2565">
          <cell r="B2565" t="str">
            <v>Estonia</v>
          </cell>
          <cell r="G2565" t="str">
            <v>Infrastructure</v>
          </cell>
        </row>
        <row r="2566">
          <cell r="B2566" t="str">
            <v>Estonia</v>
          </cell>
          <cell r="G2566" t="str">
            <v>Financial</v>
          </cell>
        </row>
        <row r="2567">
          <cell r="B2567" t="str">
            <v>Estonia</v>
          </cell>
          <cell r="G2567" t="str">
            <v>Manufacturing &amp; Services</v>
          </cell>
        </row>
        <row r="2568">
          <cell r="B2568" t="str">
            <v>Estonia</v>
          </cell>
          <cell r="G2568" t="str">
            <v>Other</v>
          </cell>
        </row>
        <row r="2569">
          <cell r="B2569" t="str">
            <v>Estonia</v>
          </cell>
          <cell r="G2569" t="str">
            <v>Other</v>
          </cell>
        </row>
        <row r="2570">
          <cell r="B2570" t="str">
            <v>Estonia</v>
          </cell>
          <cell r="G2570" t="str">
            <v>Other</v>
          </cell>
        </row>
        <row r="2571">
          <cell r="B2571" t="str">
            <v>Estonia</v>
          </cell>
          <cell r="G2571" t="str">
            <v>Other</v>
          </cell>
        </row>
        <row r="2572">
          <cell r="B2572" t="str">
            <v>Estonia</v>
          </cell>
          <cell r="G2572" t="str">
            <v>Other</v>
          </cell>
        </row>
        <row r="2573">
          <cell r="B2573" t="str">
            <v>Estonia</v>
          </cell>
          <cell r="G2573" t="str">
            <v>Other</v>
          </cell>
        </row>
        <row r="2574">
          <cell r="B2574" t="str">
            <v>Estonia</v>
          </cell>
          <cell r="G2574" t="str">
            <v>Other</v>
          </cell>
        </row>
        <row r="2575">
          <cell r="B2575" t="str">
            <v>Estonia</v>
          </cell>
          <cell r="G2575" t="str">
            <v>Other</v>
          </cell>
        </row>
        <row r="2576">
          <cell r="B2576" t="str">
            <v>Estonia</v>
          </cell>
          <cell r="G2576" t="str">
            <v>Other</v>
          </cell>
        </row>
        <row r="2577">
          <cell r="B2577" t="str">
            <v>Estonia</v>
          </cell>
          <cell r="G2577" t="str">
            <v>Services</v>
          </cell>
        </row>
        <row r="2578">
          <cell r="B2578" t="str">
            <v>Estonia</v>
          </cell>
          <cell r="G2578" t="str">
            <v>Services</v>
          </cell>
        </row>
        <row r="2579">
          <cell r="B2579" t="str">
            <v>Estonia</v>
          </cell>
          <cell r="G2579" t="str">
            <v>Infrastructure</v>
          </cell>
        </row>
        <row r="2580">
          <cell r="B2580" t="str">
            <v>Estonia</v>
          </cell>
          <cell r="G2580" t="str">
            <v>Infrastructure</v>
          </cell>
        </row>
        <row r="2581">
          <cell r="B2581" t="str">
            <v>Estonia</v>
          </cell>
          <cell r="G2581" t="str">
            <v>Infrastructure</v>
          </cell>
        </row>
        <row r="2582">
          <cell r="B2582" t="str">
            <v>Estonia</v>
          </cell>
          <cell r="G2582" t="str">
            <v>Infrastructure</v>
          </cell>
        </row>
        <row r="2583">
          <cell r="B2583" t="str">
            <v>Estonia</v>
          </cell>
          <cell r="G2583" t="str">
            <v>Infrastructure</v>
          </cell>
        </row>
        <row r="2584">
          <cell r="B2584" t="str">
            <v>Estonia</v>
          </cell>
          <cell r="G2584" t="str">
            <v>Energy</v>
          </cell>
        </row>
        <row r="2585">
          <cell r="B2585" t="str">
            <v>Estonia</v>
          </cell>
          <cell r="G2585" t="str">
            <v>Manufacturing &amp; Services</v>
          </cell>
        </row>
        <row r="2586">
          <cell r="B2586" t="str">
            <v>Estonia</v>
          </cell>
          <cell r="G2586" t="str">
            <v>Infrastructure</v>
          </cell>
        </row>
        <row r="2587">
          <cell r="B2587" t="str">
            <v>Estonia</v>
          </cell>
          <cell r="G2587" t="str">
            <v>Infrastructure</v>
          </cell>
        </row>
        <row r="2588">
          <cell r="B2588" t="str">
            <v>Estonia</v>
          </cell>
          <cell r="G2588" t="str">
            <v>Infrastructure</v>
          </cell>
        </row>
        <row r="2589">
          <cell r="B2589" t="str">
            <v>Estonia</v>
          </cell>
          <cell r="G2589" t="str">
            <v>Competitive</v>
          </cell>
        </row>
        <row r="2590">
          <cell r="B2590" t="str">
            <v>Estonia</v>
          </cell>
          <cell r="G2590" t="str">
            <v>Competitive</v>
          </cell>
        </row>
        <row r="2591">
          <cell r="B2591" t="str">
            <v>Estonia</v>
          </cell>
          <cell r="G2591" t="str">
            <v>Competitive</v>
          </cell>
        </row>
        <row r="2592">
          <cell r="B2592" t="str">
            <v>Estonia</v>
          </cell>
          <cell r="G2592" t="str">
            <v>Financial</v>
          </cell>
        </row>
        <row r="2593">
          <cell r="B2593" t="str">
            <v>Estonia</v>
          </cell>
          <cell r="G2593" t="str">
            <v>Infrastructure</v>
          </cell>
        </row>
        <row r="2594">
          <cell r="B2594" t="str">
            <v>Estonia</v>
          </cell>
          <cell r="G2594" t="str">
            <v>Infrastructure</v>
          </cell>
        </row>
        <row r="2595">
          <cell r="B2595" t="str">
            <v>Estonia</v>
          </cell>
          <cell r="G2595" t="str">
            <v>Infrastructure</v>
          </cell>
        </row>
        <row r="2596">
          <cell r="B2596" t="str">
            <v>Estonia</v>
          </cell>
          <cell r="G2596" t="str">
            <v>Infrastructure</v>
          </cell>
        </row>
        <row r="2597">
          <cell r="B2597" t="str">
            <v>Estonia</v>
          </cell>
          <cell r="G2597" t="str">
            <v>Infrastructure</v>
          </cell>
        </row>
        <row r="2598">
          <cell r="B2598" t="str">
            <v>Estonia</v>
          </cell>
          <cell r="G2598" t="str">
            <v>Infrastructure</v>
          </cell>
        </row>
        <row r="2599">
          <cell r="B2599" t="str">
            <v>Ethiopia</v>
          </cell>
          <cell r="G2599" t="str">
            <v>Primary</v>
          </cell>
        </row>
        <row r="2600">
          <cell r="B2600" t="str">
            <v>Ethiopia</v>
          </cell>
          <cell r="G2600" t="str">
            <v>Other</v>
          </cell>
        </row>
        <row r="2601">
          <cell r="B2601" t="str">
            <v>Ethiopia</v>
          </cell>
          <cell r="G2601" t="str">
            <v>Competitive</v>
          </cell>
        </row>
        <row r="2602">
          <cell r="B2602" t="str">
            <v>Ethiopia</v>
          </cell>
          <cell r="G2602" t="str">
            <v>Competitive</v>
          </cell>
        </row>
        <row r="2603">
          <cell r="B2603" t="str">
            <v>Ethiopia</v>
          </cell>
          <cell r="G2603" t="str">
            <v>Competitive</v>
          </cell>
        </row>
        <row r="2604">
          <cell r="B2604" t="str">
            <v>Ethiopia</v>
          </cell>
          <cell r="G2604" t="str">
            <v>Competitive</v>
          </cell>
        </row>
        <row r="2605">
          <cell r="B2605" t="str">
            <v>Ethiopia</v>
          </cell>
          <cell r="G2605" t="str">
            <v>Primary</v>
          </cell>
        </row>
        <row r="2606">
          <cell r="B2606" t="str">
            <v>Fiji</v>
          </cell>
          <cell r="G2606" t="str">
            <v>Infrastructure</v>
          </cell>
        </row>
        <row r="2607">
          <cell r="B2607" t="str">
            <v>Fiji</v>
          </cell>
          <cell r="G2607" t="str">
            <v>Infrastructure</v>
          </cell>
        </row>
        <row r="2608">
          <cell r="B2608" t="str">
            <v>Fiji</v>
          </cell>
          <cell r="G2608" t="str">
            <v>Infrastructure</v>
          </cell>
        </row>
        <row r="2609">
          <cell r="B2609" t="str">
            <v>Gabon</v>
          </cell>
          <cell r="G2609" t="str">
            <v>Infrastructure</v>
          </cell>
        </row>
        <row r="2610">
          <cell r="B2610" t="str">
            <v>Gabon</v>
          </cell>
          <cell r="G2610" t="str">
            <v>Other</v>
          </cell>
        </row>
        <row r="2611">
          <cell r="B2611" t="str">
            <v>Gabon</v>
          </cell>
          <cell r="G2611" t="str">
            <v>Competitive</v>
          </cell>
        </row>
        <row r="2612">
          <cell r="B2612" t="str">
            <v>Gabon</v>
          </cell>
          <cell r="G2612" t="str">
            <v>Infrastructure</v>
          </cell>
        </row>
        <row r="2613">
          <cell r="B2613" t="str">
            <v>Gabon</v>
          </cell>
          <cell r="G2613" t="str">
            <v>Competitive</v>
          </cell>
        </row>
        <row r="2614">
          <cell r="B2614" t="str">
            <v>Gabon</v>
          </cell>
          <cell r="G2614" t="str">
            <v>Competitive</v>
          </cell>
        </row>
        <row r="2615">
          <cell r="B2615" t="str">
            <v>Gabon</v>
          </cell>
          <cell r="G2615" t="str">
            <v>Infrastructure</v>
          </cell>
        </row>
        <row r="2616">
          <cell r="B2616" t="str">
            <v>Gambia, The</v>
          </cell>
          <cell r="G2616" t="str">
            <v>Services</v>
          </cell>
        </row>
        <row r="2617">
          <cell r="B2617" t="str">
            <v>Georgia</v>
          </cell>
          <cell r="G2617" t="str">
            <v>Infrastructure</v>
          </cell>
        </row>
        <row r="2618">
          <cell r="B2618" t="str">
            <v>Georgia</v>
          </cell>
          <cell r="G2618" t="str">
            <v>Primary</v>
          </cell>
        </row>
        <row r="2619">
          <cell r="B2619" t="str">
            <v>Georgia</v>
          </cell>
          <cell r="G2619" t="str">
            <v>Competitive</v>
          </cell>
        </row>
        <row r="2620">
          <cell r="B2620" t="str">
            <v>Georgia</v>
          </cell>
          <cell r="G2620" t="str">
            <v>Competitive</v>
          </cell>
        </row>
        <row r="2621">
          <cell r="B2621" t="str">
            <v>Georgia</v>
          </cell>
          <cell r="G2621" t="str">
            <v>Competitive</v>
          </cell>
        </row>
        <row r="2622">
          <cell r="B2622" t="str">
            <v>Georgia</v>
          </cell>
          <cell r="G2622" t="str">
            <v>Competitive</v>
          </cell>
        </row>
        <row r="2623">
          <cell r="B2623" t="str">
            <v>Georgia</v>
          </cell>
          <cell r="G2623" t="str">
            <v>Competitive</v>
          </cell>
        </row>
        <row r="2624">
          <cell r="B2624" t="str">
            <v>Georgia</v>
          </cell>
          <cell r="G2624" t="str">
            <v>Competitive</v>
          </cell>
        </row>
        <row r="2625">
          <cell r="B2625" t="str">
            <v>Georgia</v>
          </cell>
          <cell r="G2625" t="str">
            <v>Competitive</v>
          </cell>
        </row>
        <row r="2626">
          <cell r="B2626" t="str">
            <v>Georgia</v>
          </cell>
          <cell r="G2626" t="str">
            <v>Competitive</v>
          </cell>
        </row>
        <row r="2627">
          <cell r="B2627" t="str">
            <v>Georgia</v>
          </cell>
          <cell r="G2627" t="str">
            <v>Competitive</v>
          </cell>
        </row>
        <row r="2628">
          <cell r="B2628" t="str">
            <v>Georgia</v>
          </cell>
          <cell r="G2628" t="str">
            <v>Competitive</v>
          </cell>
        </row>
        <row r="2629">
          <cell r="B2629" t="str">
            <v>Georgia</v>
          </cell>
          <cell r="G2629" t="str">
            <v>Competitive</v>
          </cell>
        </row>
        <row r="2630">
          <cell r="B2630" t="str">
            <v>Georgia</v>
          </cell>
          <cell r="G2630" t="str">
            <v>Competitive</v>
          </cell>
        </row>
        <row r="2631">
          <cell r="B2631" t="str">
            <v>Georgia</v>
          </cell>
          <cell r="G2631" t="str">
            <v>Financial</v>
          </cell>
        </row>
        <row r="2632">
          <cell r="B2632" t="str">
            <v>Georgia</v>
          </cell>
          <cell r="G2632" t="str">
            <v>Financial</v>
          </cell>
        </row>
        <row r="2633">
          <cell r="B2633" t="str">
            <v>Georgia</v>
          </cell>
          <cell r="G2633" t="str">
            <v>Financial</v>
          </cell>
        </row>
        <row r="2634">
          <cell r="B2634" t="str">
            <v>Georgia</v>
          </cell>
          <cell r="G2634" t="str">
            <v>Infrastructure</v>
          </cell>
        </row>
        <row r="2635">
          <cell r="B2635" t="str">
            <v>Georgia</v>
          </cell>
          <cell r="G2635" t="str">
            <v>Infrastructure</v>
          </cell>
        </row>
        <row r="2636">
          <cell r="B2636" t="str">
            <v>Georgia</v>
          </cell>
          <cell r="G2636" t="str">
            <v>Primary</v>
          </cell>
        </row>
        <row r="2637">
          <cell r="B2637" t="str">
            <v>Georgia</v>
          </cell>
          <cell r="G2637" t="str">
            <v>Competitive</v>
          </cell>
        </row>
        <row r="2638">
          <cell r="B2638" t="str">
            <v>Georgia</v>
          </cell>
          <cell r="G2638" t="str">
            <v>Competitive</v>
          </cell>
        </row>
        <row r="2639">
          <cell r="B2639" t="str">
            <v>Georgia</v>
          </cell>
          <cell r="G2639" t="str">
            <v>Competitive</v>
          </cell>
        </row>
        <row r="2640">
          <cell r="B2640" t="str">
            <v>Georgia</v>
          </cell>
          <cell r="G2640" t="str">
            <v>Competitive</v>
          </cell>
        </row>
        <row r="2641">
          <cell r="B2641" t="str">
            <v>Georgia</v>
          </cell>
          <cell r="G2641" t="str">
            <v>Competitive</v>
          </cell>
        </row>
        <row r="2642">
          <cell r="B2642" t="str">
            <v>Georgia</v>
          </cell>
          <cell r="G2642" t="str">
            <v>Energy</v>
          </cell>
        </row>
        <row r="2643">
          <cell r="B2643" t="str">
            <v>Georgia</v>
          </cell>
          <cell r="G2643" t="str">
            <v>Energy</v>
          </cell>
        </row>
        <row r="2644">
          <cell r="B2644" t="str">
            <v>Georgia</v>
          </cell>
          <cell r="G2644" t="str">
            <v>Energy</v>
          </cell>
        </row>
        <row r="2645">
          <cell r="B2645" t="str">
            <v>Georgia</v>
          </cell>
          <cell r="G2645" t="str">
            <v>Financial</v>
          </cell>
        </row>
        <row r="2646">
          <cell r="B2646" t="str">
            <v>Georgia</v>
          </cell>
          <cell r="G2646" t="str">
            <v>Financial</v>
          </cell>
        </row>
        <row r="2647">
          <cell r="B2647" t="str">
            <v>Georgia</v>
          </cell>
          <cell r="G2647" t="str">
            <v>Financial</v>
          </cell>
        </row>
        <row r="2648">
          <cell r="B2648" t="str">
            <v>Georgia</v>
          </cell>
          <cell r="G2648" t="str">
            <v>Financial</v>
          </cell>
        </row>
        <row r="2649">
          <cell r="B2649" t="str">
            <v>Georgia</v>
          </cell>
          <cell r="G2649" t="str">
            <v>Financial</v>
          </cell>
        </row>
        <row r="2650">
          <cell r="B2650" t="str">
            <v>Georgia</v>
          </cell>
          <cell r="G2650" t="str">
            <v>Financial</v>
          </cell>
        </row>
        <row r="2651">
          <cell r="B2651" t="str">
            <v>Georgia</v>
          </cell>
          <cell r="G2651" t="str">
            <v>Financial</v>
          </cell>
        </row>
        <row r="2652">
          <cell r="B2652" t="str">
            <v>Georgia</v>
          </cell>
          <cell r="G2652" t="str">
            <v>Financial</v>
          </cell>
        </row>
        <row r="2653">
          <cell r="B2653" t="str">
            <v>Georgia</v>
          </cell>
          <cell r="G2653" t="str">
            <v>Financial</v>
          </cell>
        </row>
        <row r="2654">
          <cell r="B2654" t="str">
            <v>Georgia</v>
          </cell>
          <cell r="G2654" t="str">
            <v>Financial</v>
          </cell>
        </row>
        <row r="2655">
          <cell r="B2655" t="str">
            <v>Georgia</v>
          </cell>
          <cell r="G2655" t="str">
            <v>Financial</v>
          </cell>
        </row>
        <row r="2656">
          <cell r="B2656" t="str">
            <v>Georgia</v>
          </cell>
          <cell r="G2656" t="str">
            <v>Financial</v>
          </cell>
        </row>
        <row r="2657">
          <cell r="B2657" t="str">
            <v>Georgia</v>
          </cell>
          <cell r="G2657" t="str">
            <v>Financial</v>
          </cell>
        </row>
        <row r="2658">
          <cell r="B2658" t="str">
            <v>Georgia</v>
          </cell>
          <cell r="G2658" t="str">
            <v>Infrastructure</v>
          </cell>
        </row>
        <row r="2659">
          <cell r="B2659" t="str">
            <v>Georgia</v>
          </cell>
          <cell r="G2659" t="str">
            <v>Infrastructure</v>
          </cell>
        </row>
        <row r="2660">
          <cell r="B2660" t="str">
            <v>Georgia</v>
          </cell>
          <cell r="G2660" t="str">
            <v>Infrastructure</v>
          </cell>
        </row>
        <row r="2661">
          <cell r="B2661" t="str">
            <v>Georgia</v>
          </cell>
          <cell r="G2661" t="str">
            <v>Infrastructure</v>
          </cell>
        </row>
        <row r="2662">
          <cell r="B2662" t="str">
            <v>Georgia</v>
          </cell>
          <cell r="G2662" t="str">
            <v>Infrastructure</v>
          </cell>
        </row>
        <row r="2663">
          <cell r="B2663" t="str">
            <v>Georgia</v>
          </cell>
          <cell r="G2663" t="str">
            <v>Infrastructure</v>
          </cell>
        </row>
        <row r="2664">
          <cell r="B2664" t="str">
            <v>Georgia</v>
          </cell>
          <cell r="G2664" t="str">
            <v>Infrastructure</v>
          </cell>
        </row>
        <row r="2665">
          <cell r="B2665" t="str">
            <v>Georgia</v>
          </cell>
          <cell r="G2665" t="str">
            <v>Infrastructure</v>
          </cell>
        </row>
        <row r="2666">
          <cell r="B2666" t="str">
            <v>Georgia</v>
          </cell>
          <cell r="G2666" t="str">
            <v>Infrastructure</v>
          </cell>
        </row>
        <row r="2667">
          <cell r="B2667" t="str">
            <v>Georgia</v>
          </cell>
          <cell r="G2667" t="str">
            <v>Infrastructure</v>
          </cell>
        </row>
        <row r="2668">
          <cell r="B2668" t="str">
            <v>Georgia</v>
          </cell>
          <cell r="G2668" t="str">
            <v>Infrastructure</v>
          </cell>
        </row>
        <row r="2669">
          <cell r="B2669" t="str">
            <v>Georgia</v>
          </cell>
          <cell r="G2669" t="str">
            <v>Infrastructure</v>
          </cell>
        </row>
        <row r="2670">
          <cell r="B2670" t="str">
            <v>Georgia</v>
          </cell>
          <cell r="G2670" t="str">
            <v>Primary</v>
          </cell>
        </row>
        <row r="2671">
          <cell r="B2671" t="str">
            <v>Georgia</v>
          </cell>
          <cell r="G2671" t="str">
            <v>Competitive</v>
          </cell>
        </row>
        <row r="2672">
          <cell r="B2672" t="str">
            <v>Georgia</v>
          </cell>
          <cell r="G2672" t="str">
            <v>Competitive</v>
          </cell>
        </row>
        <row r="2673">
          <cell r="B2673" t="str">
            <v>Georgia</v>
          </cell>
          <cell r="G2673" t="str">
            <v>Competitive</v>
          </cell>
        </row>
        <row r="2674">
          <cell r="B2674" t="str">
            <v>Georgia</v>
          </cell>
          <cell r="G2674" t="str">
            <v>Competitive</v>
          </cell>
        </row>
        <row r="2675">
          <cell r="B2675" t="str">
            <v>Georgia</v>
          </cell>
          <cell r="G2675" t="str">
            <v>Competitive</v>
          </cell>
        </row>
        <row r="2676">
          <cell r="B2676" t="str">
            <v>Georgia</v>
          </cell>
          <cell r="G2676" t="str">
            <v>Competitive</v>
          </cell>
        </row>
        <row r="2677">
          <cell r="B2677" t="str">
            <v>Georgia</v>
          </cell>
          <cell r="G2677" t="str">
            <v>Competitive</v>
          </cell>
        </row>
        <row r="2678">
          <cell r="B2678" t="str">
            <v>Georgia</v>
          </cell>
          <cell r="G2678" t="str">
            <v>Competitive</v>
          </cell>
        </row>
        <row r="2679">
          <cell r="B2679" t="str">
            <v>Georgia</v>
          </cell>
          <cell r="G2679" t="str">
            <v>Financial</v>
          </cell>
        </row>
        <row r="2680">
          <cell r="B2680" t="str">
            <v>Georgia</v>
          </cell>
          <cell r="G2680" t="str">
            <v>Financial</v>
          </cell>
        </row>
        <row r="2681">
          <cell r="B2681" t="str">
            <v>Georgia</v>
          </cell>
          <cell r="G2681" t="str">
            <v>Financial</v>
          </cell>
        </row>
        <row r="2682">
          <cell r="B2682" t="str">
            <v>Georgia</v>
          </cell>
          <cell r="G2682" t="str">
            <v>Financial</v>
          </cell>
        </row>
        <row r="2683">
          <cell r="B2683" t="str">
            <v>Georgia</v>
          </cell>
          <cell r="G2683" t="str">
            <v>Financial</v>
          </cell>
        </row>
        <row r="2684">
          <cell r="B2684" t="str">
            <v>Georgia</v>
          </cell>
          <cell r="G2684" t="str">
            <v>Financial</v>
          </cell>
        </row>
        <row r="2685">
          <cell r="B2685" t="str">
            <v>Georgia</v>
          </cell>
          <cell r="G2685" t="str">
            <v>Financial</v>
          </cell>
        </row>
        <row r="2686">
          <cell r="B2686" t="str">
            <v>Georgia</v>
          </cell>
          <cell r="G2686" t="str">
            <v>Financial</v>
          </cell>
        </row>
        <row r="2687">
          <cell r="B2687" t="str">
            <v>Georgia</v>
          </cell>
          <cell r="G2687" t="str">
            <v>Financial</v>
          </cell>
        </row>
        <row r="2688">
          <cell r="B2688" t="str">
            <v>Georgia</v>
          </cell>
          <cell r="G2688" t="str">
            <v>Financial</v>
          </cell>
        </row>
        <row r="2689">
          <cell r="B2689" t="str">
            <v>Georgia</v>
          </cell>
          <cell r="G2689" t="str">
            <v>Financial</v>
          </cell>
        </row>
        <row r="2690">
          <cell r="B2690" t="str">
            <v>Georgia</v>
          </cell>
          <cell r="G2690" t="str">
            <v>Financial</v>
          </cell>
        </row>
        <row r="2691">
          <cell r="B2691" t="str">
            <v>Georgia</v>
          </cell>
          <cell r="G2691" t="str">
            <v>Financial</v>
          </cell>
        </row>
        <row r="2692">
          <cell r="B2692" t="str">
            <v>Georgia</v>
          </cell>
          <cell r="G2692" t="str">
            <v>Financial</v>
          </cell>
        </row>
        <row r="2693">
          <cell r="B2693" t="str">
            <v>Georgia</v>
          </cell>
          <cell r="G2693" t="str">
            <v>Financial</v>
          </cell>
        </row>
        <row r="2694">
          <cell r="B2694" t="str">
            <v>Georgia</v>
          </cell>
          <cell r="G2694" t="str">
            <v>Financial</v>
          </cell>
        </row>
        <row r="2695">
          <cell r="B2695" t="str">
            <v>Georgia</v>
          </cell>
          <cell r="G2695" t="str">
            <v>Financial</v>
          </cell>
        </row>
        <row r="2696">
          <cell r="B2696" t="str">
            <v>Georgia</v>
          </cell>
          <cell r="G2696" t="str">
            <v>Financial</v>
          </cell>
        </row>
        <row r="2697">
          <cell r="B2697" t="str">
            <v>Georgia</v>
          </cell>
          <cell r="G2697" t="str">
            <v>Financial</v>
          </cell>
        </row>
        <row r="2698">
          <cell r="B2698" t="str">
            <v>Georgia</v>
          </cell>
          <cell r="G2698" t="str">
            <v>Financial</v>
          </cell>
        </row>
        <row r="2699">
          <cell r="B2699" t="str">
            <v>Georgia</v>
          </cell>
          <cell r="G2699" t="str">
            <v>Financial</v>
          </cell>
        </row>
        <row r="2700">
          <cell r="B2700" t="str">
            <v>Georgia</v>
          </cell>
          <cell r="G2700" t="str">
            <v>Financial</v>
          </cell>
        </row>
        <row r="2701">
          <cell r="B2701" t="str">
            <v>Georgia</v>
          </cell>
          <cell r="G2701" t="str">
            <v>Financial</v>
          </cell>
        </row>
        <row r="2702">
          <cell r="B2702" t="str">
            <v>Georgia</v>
          </cell>
          <cell r="G2702" t="str">
            <v>Financial</v>
          </cell>
        </row>
        <row r="2703">
          <cell r="B2703" t="str">
            <v>Georgia</v>
          </cell>
          <cell r="G2703" t="str">
            <v>Financial</v>
          </cell>
        </row>
        <row r="2704">
          <cell r="B2704" t="str">
            <v>Georgia</v>
          </cell>
          <cell r="G2704" t="str">
            <v>Financial</v>
          </cell>
        </row>
        <row r="2705">
          <cell r="B2705" t="str">
            <v>Georgia</v>
          </cell>
          <cell r="G2705" t="str">
            <v>Financial</v>
          </cell>
        </row>
        <row r="2706">
          <cell r="B2706" t="str">
            <v>Georgia</v>
          </cell>
          <cell r="G2706" t="str">
            <v>Financial</v>
          </cell>
        </row>
        <row r="2707">
          <cell r="B2707" t="str">
            <v>Georgia</v>
          </cell>
          <cell r="G2707" t="str">
            <v>Financial</v>
          </cell>
        </row>
        <row r="2708">
          <cell r="B2708" t="str">
            <v>Georgia</v>
          </cell>
          <cell r="G2708" t="str">
            <v>Financial</v>
          </cell>
        </row>
        <row r="2709">
          <cell r="B2709" t="str">
            <v>Georgia</v>
          </cell>
          <cell r="G2709" t="str">
            <v>Financial</v>
          </cell>
        </row>
        <row r="2710">
          <cell r="B2710" t="str">
            <v>Georgia</v>
          </cell>
          <cell r="G2710" t="str">
            <v>Financial</v>
          </cell>
        </row>
        <row r="2711">
          <cell r="B2711" t="str">
            <v>Georgia</v>
          </cell>
          <cell r="G2711" t="str">
            <v>Financial</v>
          </cell>
        </row>
        <row r="2712">
          <cell r="B2712" t="str">
            <v>Georgia</v>
          </cell>
          <cell r="G2712" t="str">
            <v>Financial</v>
          </cell>
        </row>
        <row r="2713">
          <cell r="B2713" t="str">
            <v>Georgia</v>
          </cell>
          <cell r="G2713" t="str">
            <v>Financial</v>
          </cell>
        </row>
        <row r="2714">
          <cell r="B2714" t="str">
            <v>Georgia</v>
          </cell>
          <cell r="G2714" t="str">
            <v>Financial</v>
          </cell>
        </row>
        <row r="2715">
          <cell r="B2715" t="str">
            <v>Georgia</v>
          </cell>
          <cell r="G2715" t="str">
            <v>Financial</v>
          </cell>
        </row>
        <row r="2716">
          <cell r="B2716" t="str">
            <v>Georgia</v>
          </cell>
          <cell r="G2716" t="str">
            <v>Financial</v>
          </cell>
        </row>
        <row r="2717">
          <cell r="B2717" t="str">
            <v>Georgia</v>
          </cell>
          <cell r="G2717" t="str">
            <v>Financial</v>
          </cell>
        </row>
        <row r="2718">
          <cell r="B2718" t="str">
            <v>Georgia</v>
          </cell>
          <cell r="G2718" t="str">
            <v>Financial</v>
          </cell>
        </row>
        <row r="2719">
          <cell r="B2719" t="str">
            <v>Georgia</v>
          </cell>
          <cell r="G2719" t="str">
            <v>Infrastructure</v>
          </cell>
        </row>
        <row r="2720">
          <cell r="B2720" t="str">
            <v>Georgia</v>
          </cell>
          <cell r="G2720" t="str">
            <v>Infrastructure</v>
          </cell>
        </row>
        <row r="2721">
          <cell r="B2721" t="str">
            <v>Georgia</v>
          </cell>
          <cell r="G2721" t="str">
            <v>Infrastructure</v>
          </cell>
        </row>
        <row r="2722">
          <cell r="B2722" t="str">
            <v>Georgia</v>
          </cell>
          <cell r="G2722" t="str">
            <v>Infrastructure</v>
          </cell>
        </row>
        <row r="2723">
          <cell r="B2723" t="str">
            <v>Georgia</v>
          </cell>
          <cell r="G2723" t="str">
            <v>Infrastructure</v>
          </cell>
        </row>
        <row r="2724">
          <cell r="B2724" t="str">
            <v>Georgia</v>
          </cell>
          <cell r="G2724" t="str">
            <v>Infrastructure</v>
          </cell>
        </row>
        <row r="2725">
          <cell r="B2725" t="str">
            <v>Georgia</v>
          </cell>
          <cell r="G2725" t="str">
            <v>Infrastructure</v>
          </cell>
        </row>
        <row r="2726">
          <cell r="B2726" t="str">
            <v>Georgia</v>
          </cell>
          <cell r="G2726" t="str">
            <v>Infrastructure</v>
          </cell>
        </row>
        <row r="2727">
          <cell r="B2727" t="str">
            <v>Georgia</v>
          </cell>
          <cell r="G2727" t="str">
            <v>Infrastructure</v>
          </cell>
        </row>
        <row r="2728">
          <cell r="B2728" t="str">
            <v>Georgia</v>
          </cell>
          <cell r="G2728" t="str">
            <v>Competitive</v>
          </cell>
        </row>
        <row r="2729">
          <cell r="B2729" t="str">
            <v>Georgia</v>
          </cell>
          <cell r="G2729" t="str">
            <v>Financial</v>
          </cell>
        </row>
        <row r="2730">
          <cell r="B2730" t="str">
            <v>Georgia</v>
          </cell>
          <cell r="G2730" t="str">
            <v>Financial</v>
          </cell>
        </row>
        <row r="2731">
          <cell r="B2731" t="str">
            <v>Georgia</v>
          </cell>
          <cell r="G2731" t="str">
            <v>Financial</v>
          </cell>
        </row>
        <row r="2732">
          <cell r="B2732" t="str">
            <v>Georgia</v>
          </cell>
          <cell r="G2732" t="str">
            <v>Financial</v>
          </cell>
        </row>
        <row r="2733">
          <cell r="B2733" t="str">
            <v>Georgia</v>
          </cell>
          <cell r="G2733" t="str">
            <v>Financial</v>
          </cell>
        </row>
        <row r="2734">
          <cell r="B2734" t="str">
            <v>Georgia</v>
          </cell>
          <cell r="G2734" t="str">
            <v>Financial</v>
          </cell>
        </row>
        <row r="2735">
          <cell r="B2735" t="str">
            <v>Georgia</v>
          </cell>
          <cell r="G2735" t="str">
            <v>Financial</v>
          </cell>
        </row>
        <row r="2736">
          <cell r="B2736" t="str">
            <v>Georgia</v>
          </cell>
          <cell r="G2736" t="str">
            <v>Financial</v>
          </cell>
        </row>
        <row r="2737">
          <cell r="B2737" t="str">
            <v>Georgia</v>
          </cell>
          <cell r="G2737" t="str">
            <v>Financial</v>
          </cell>
        </row>
        <row r="2738">
          <cell r="B2738" t="str">
            <v>Georgia</v>
          </cell>
          <cell r="G2738" t="str">
            <v>Financial</v>
          </cell>
        </row>
        <row r="2739">
          <cell r="B2739" t="str">
            <v>Georgia</v>
          </cell>
          <cell r="G2739" t="str">
            <v>Financial</v>
          </cell>
        </row>
        <row r="2740">
          <cell r="B2740" t="str">
            <v>Georgia</v>
          </cell>
          <cell r="G2740" t="str">
            <v>Financial</v>
          </cell>
        </row>
        <row r="2741">
          <cell r="B2741" t="str">
            <v>Georgia</v>
          </cell>
          <cell r="G2741" t="str">
            <v>Financial</v>
          </cell>
        </row>
        <row r="2742">
          <cell r="B2742" t="str">
            <v>Georgia</v>
          </cell>
          <cell r="G2742" t="str">
            <v>Financial</v>
          </cell>
        </row>
        <row r="2743">
          <cell r="B2743" t="str">
            <v>Georgia</v>
          </cell>
          <cell r="G2743" t="str">
            <v>Competitive</v>
          </cell>
        </row>
        <row r="2744">
          <cell r="B2744" t="str">
            <v>Georgia</v>
          </cell>
          <cell r="G2744" t="str">
            <v>Infrastructure</v>
          </cell>
        </row>
        <row r="2745">
          <cell r="B2745" t="str">
            <v>Georgia</v>
          </cell>
          <cell r="G2745" t="str">
            <v>Primary</v>
          </cell>
        </row>
        <row r="2746">
          <cell r="B2746" t="str">
            <v>Ghana</v>
          </cell>
          <cell r="G2746" t="str">
            <v>Other</v>
          </cell>
        </row>
        <row r="2747">
          <cell r="B2747" t="str">
            <v>Ghana</v>
          </cell>
          <cell r="G2747" t="str">
            <v>Manufacturing &amp; Services</v>
          </cell>
        </row>
        <row r="2748">
          <cell r="B2748" t="str">
            <v>Ghana</v>
          </cell>
          <cell r="G2748" t="str">
            <v>Other</v>
          </cell>
        </row>
        <row r="2749">
          <cell r="B2749" t="str">
            <v>Ghana</v>
          </cell>
          <cell r="G2749" t="str">
            <v>Manufacturing &amp; Services</v>
          </cell>
        </row>
        <row r="2750">
          <cell r="B2750" t="str">
            <v>Ghana</v>
          </cell>
          <cell r="G2750" t="str">
            <v>Manufacturing &amp; Services</v>
          </cell>
        </row>
        <row r="2751">
          <cell r="B2751" t="str">
            <v>Ghana</v>
          </cell>
          <cell r="G2751" t="str">
            <v>Manufacturing &amp; Services</v>
          </cell>
        </row>
        <row r="2752">
          <cell r="B2752" t="str">
            <v>Ghana</v>
          </cell>
          <cell r="G2752" t="str">
            <v>Manufacturing &amp; Services</v>
          </cell>
        </row>
        <row r="2753">
          <cell r="B2753" t="str">
            <v>Ghana</v>
          </cell>
          <cell r="G2753" t="str">
            <v>Manufacturing &amp; Services</v>
          </cell>
        </row>
        <row r="2754">
          <cell r="B2754" t="str">
            <v>Ghana</v>
          </cell>
          <cell r="G2754" t="str">
            <v>Manufacturing &amp; Services</v>
          </cell>
        </row>
        <row r="2755">
          <cell r="B2755" t="str">
            <v>Ghana</v>
          </cell>
          <cell r="G2755" t="str">
            <v>Manufacturing &amp; Services</v>
          </cell>
        </row>
        <row r="2756">
          <cell r="B2756" t="str">
            <v>Ghana</v>
          </cell>
          <cell r="G2756" t="str">
            <v>Services</v>
          </cell>
        </row>
        <row r="2757">
          <cell r="B2757" t="str">
            <v>Ghana</v>
          </cell>
          <cell r="G2757" t="str">
            <v>Other</v>
          </cell>
        </row>
        <row r="2758">
          <cell r="B2758" t="str">
            <v>Ghana</v>
          </cell>
          <cell r="G2758" t="str">
            <v>Other</v>
          </cell>
        </row>
        <row r="2759">
          <cell r="B2759" t="str">
            <v>Ghana</v>
          </cell>
          <cell r="G2759" t="str">
            <v>Primary</v>
          </cell>
        </row>
        <row r="2760">
          <cell r="B2760" t="str">
            <v>Ghana</v>
          </cell>
          <cell r="G2760" t="str">
            <v>Manufacturing &amp; Services</v>
          </cell>
        </row>
        <row r="2761">
          <cell r="B2761" t="str">
            <v>Ghana</v>
          </cell>
          <cell r="G2761" t="str">
            <v>Manufacturing &amp; Services</v>
          </cell>
        </row>
        <row r="2762">
          <cell r="B2762" t="str">
            <v>Ghana</v>
          </cell>
          <cell r="G2762" t="str">
            <v>Manufacturing &amp; Services</v>
          </cell>
        </row>
        <row r="2763">
          <cell r="B2763" t="str">
            <v>Ghana</v>
          </cell>
          <cell r="G2763" t="str">
            <v>Manufacturing &amp; Services</v>
          </cell>
        </row>
        <row r="2764">
          <cell r="B2764" t="str">
            <v>Ghana</v>
          </cell>
          <cell r="G2764" t="str">
            <v>Manufacturing &amp; Services</v>
          </cell>
        </row>
        <row r="2765">
          <cell r="B2765" t="str">
            <v>Ghana</v>
          </cell>
          <cell r="G2765" t="str">
            <v>Other</v>
          </cell>
        </row>
        <row r="2766">
          <cell r="B2766" t="str">
            <v>Ghana</v>
          </cell>
          <cell r="G2766" t="str">
            <v>Manufacturing &amp; Services</v>
          </cell>
        </row>
        <row r="2767">
          <cell r="B2767" t="str">
            <v>Ghana</v>
          </cell>
          <cell r="G2767" t="str">
            <v>Manufacturing &amp; Services</v>
          </cell>
        </row>
        <row r="2768">
          <cell r="B2768" t="str">
            <v>Ghana</v>
          </cell>
          <cell r="G2768" t="str">
            <v>Manufacturing &amp; Services</v>
          </cell>
        </row>
        <row r="2769">
          <cell r="B2769" t="str">
            <v>Ghana</v>
          </cell>
          <cell r="G2769" t="str">
            <v>Manufacturing &amp; Services</v>
          </cell>
        </row>
        <row r="2770">
          <cell r="B2770" t="str">
            <v>Ghana</v>
          </cell>
          <cell r="G2770" t="str">
            <v>Primary</v>
          </cell>
        </row>
        <row r="2771">
          <cell r="B2771" t="str">
            <v>Ghana</v>
          </cell>
          <cell r="G2771" t="str">
            <v>Manufacturing &amp; Services</v>
          </cell>
        </row>
        <row r="2772">
          <cell r="B2772" t="str">
            <v>Ghana</v>
          </cell>
          <cell r="G2772" t="str">
            <v>Manufacturing &amp; Services</v>
          </cell>
        </row>
        <row r="2773">
          <cell r="B2773" t="str">
            <v>Ghana</v>
          </cell>
          <cell r="G2773" t="str">
            <v>Manufacturing &amp; Services</v>
          </cell>
        </row>
        <row r="2774">
          <cell r="B2774" t="str">
            <v>Ghana</v>
          </cell>
          <cell r="G2774" t="str">
            <v>Services</v>
          </cell>
        </row>
        <row r="2775">
          <cell r="B2775" t="str">
            <v>Ghana</v>
          </cell>
          <cell r="G2775" t="str">
            <v>Manufacturing &amp; Services</v>
          </cell>
        </row>
        <row r="2776">
          <cell r="B2776" t="str">
            <v>Ghana</v>
          </cell>
          <cell r="G2776" t="str">
            <v>Financial</v>
          </cell>
        </row>
        <row r="2777">
          <cell r="B2777" t="str">
            <v>Ghana</v>
          </cell>
          <cell r="G2777" t="str">
            <v>Manufacturing &amp; Services</v>
          </cell>
        </row>
        <row r="2778">
          <cell r="B2778" t="str">
            <v>Ghana</v>
          </cell>
          <cell r="G2778" t="str">
            <v>Primary</v>
          </cell>
        </row>
        <row r="2779">
          <cell r="B2779" t="str">
            <v>Ghana</v>
          </cell>
          <cell r="G2779" t="str">
            <v>Manufacturing &amp; Services</v>
          </cell>
        </row>
        <row r="2780">
          <cell r="B2780" t="str">
            <v>Ghana</v>
          </cell>
          <cell r="G2780" t="str">
            <v>Infrastructure</v>
          </cell>
        </row>
        <row r="2781">
          <cell r="B2781" t="str">
            <v>Ghana</v>
          </cell>
          <cell r="G2781" t="str">
            <v>Manufacturing &amp; Services</v>
          </cell>
        </row>
        <row r="2782">
          <cell r="B2782" t="str">
            <v>Ghana</v>
          </cell>
          <cell r="G2782" t="str">
            <v>Manufacturing &amp; Services</v>
          </cell>
        </row>
        <row r="2783">
          <cell r="B2783" t="str">
            <v>Ghana</v>
          </cell>
          <cell r="G2783" t="str">
            <v>Manufacturing &amp; Services</v>
          </cell>
        </row>
        <row r="2784">
          <cell r="B2784" t="str">
            <v>Ghana</v>
          </cell>
          <cell r="G2784" t="str">
            <v>Primary</v>
          </cell>
        </row>
        <row r="2785">
          <cell r="B2785" t="str">
            <v>Ghana</v>
          </cell>
          <cell r="G2785" t="str">
            <v>Services</v>
          </cell>
        </row>
        <row r="2786">
          <cell r="B2786" t="str">
            <v>Ghana</v>
          </cell>
          <cell r="G2786" t="str">
            <v>Manufacturing &amp; Services</v>
          </cell>
        </row>
        <row r="2787">
          <cell r="B2787" t="str">
            <v>Ghana</v>
          </cell>
          <cell r="G2787" t="str">
            <v>Manufacturing &amp; Services</v>
          </cell>
        </row>
        <row r="2788">
          <cell r="B2788" t="str">
            <v>Ghana</v>
          </cell>
          <cell r="G2788" t="str">
            <v>Services</v>
          </cell>
        </row>
        <row r="2789">
          <cell r="B2789" t="str">
            <v>Ghana</v>
          </cell>
          <cell r="G2789" t="str">
            <v>Services</v>
          </cell>
        </row>
        <row r="2790">
          <cell r="B2790" t="str">
            <v>Ghana</v>
          </cell>
          <cell r="G2790" t="str">
            <v>Services</v>
          </cell>
        </row>
        <row r="2791">
          <cell r="B2791" t="str">
            <v>Ghana</v>
          </cell>
          <cell r="G2791" t="str">
            <v>Primary</v>
          </cell>
        </row>
        <row r="2792">
          <cell r="B2792" t="str">
            <v>Ghana</v>
          </cell>
          <cell r="G2792" t="str">
            <v>Manufacturing &amp; Services</v>
          </cell>
        </row>
        <row r="2793">
          <cell r="B2793" t="str">
            <v>Ghana</v>
          </cell>
          <cell r="G2793" t="str">
            <v>Services</v>
          </cell>
        </row>
        <row r="2794">
          <cell r="B2794" t="str">
            <v>Ghana</v>
          </cell>
          <cell r="G2794" t="str">
            <v>Services</v>
          </cell>
        </row>
        <row r="2795">
          <cell r="B2795" t="str">
            <v>Ghana</v>
          </cell>
          <cell r="G2795" t="str">
            <v>Manufacturing &amp; Services</v>
          </cell>
        </row>
        <row r="2796">
          <cell r="B2796" t="str">
            <v>Ghana</v>
          </cell>
          <cell r="G2796" t="str">
            <v>Services</v>
          </cell>
        </row>
        <row r="2797">
          <cell r="B2797" t="str">
            <v>Ghana</v>
          </cell>
          <cell r="G2797" t="str">
            <v>Primary</v>
          </cell>
        </row>
        <row r="2798">
          <cell r="B2798" t="str">
            <v>Ghana</v>
          </cell>
          <cell r="G2798" t="str">
            <v>Financial</v>
          </cell>
        </row>
        <row r="2799">
          <cell r="B2799" t="str">
            <v>Ghana</v>
          </cell>
          <cell r="G2799" t="str">
            <v>Services</v>
          </cell>
        </row>
        <row r="2800">
          <cell r="B2800" t="str">
            <v>Ghana</v>
          </cell>
          <cell r="G2800" t="str">
            <v>Manufacturing &amp; Services</v>
          </cell>
        </row>
        <row r="2801">
          <cell r="B2801" t="str">
            <v>Ghana</v>
          </cell>
          <cell r="G2801" t="str">
            <v>Manufacturing &amp; Services</v>
          </cell>
        </row>
        <row r="2802">
          <cell r="B2802" t="str">
            <v>Ghana</v>
          </cell>
          <cell r="G2802" t="str">
            <v>Services</v>
          </cell>
        </row>
        <row r="2803">
          <cell r="B2803" t="str">
            <v>Ghana</v>
          </cell>
          <cell r="G2803" t="str">
            <v>Services</v>
          </cell>
        </row>
        <row r="2804">
          <cell r="B2804" t="str">
            <v>Ghana</v>
          </cell>
          <cell r="G2804" t="str">
            <v>Services</v>
          </cell>
        </row>
        <row r="2805">
          <cell r="B2805" t="str">
            <v>Ghana</v>
          </cell>
          <cell r="G2805" t="str">
            <v>Manufacturing &amp; Services</v>
          </cell>
        </row>
        <row r="2806">
          <cell r="B2806" t="str">
            <v>Ghana</v>
          </cell>
          <cell r="G2806" t="str">
            <v>Services</v>
          </cell>
        </row>
        <row r="2807">
          <cell r="B2807" t="str">
            <v>Ghana</v>
          </cell>
          <cell r="G2807" t="str">
            <v>Manufacturing &amp; Services</v>
          </cell>
        </row>
        <row r="2808">
          <cell r="B2808" t="str">
            <v>Ghana</v>
          </cell>
          <cell r="G2808" t="str">
            <v>Services</v>
          </cell>
        </row>
        <row r="2809">
          <cell r="B2809" t="str">
            <v>Ghana</v>
          </cell>
          <cell r="G2809" t="str">
            <v>Services</v>
          </cell>
        </row>
        <row r="2810">
          <cell r="B2810" t="str">
            <v>Ghana</v>
          </cell>
          <cell r="G2810" t="str">
            <v>Services</v>
          </cell>
        </row>
        <row r="2811">
          <cell r="B2811" t="str">
            <v>Ghana</v>
          </cell>
          <cell r="G2811" t="str">
            <v>Manufacturing &amp; Services</v>
          </cell>
        </row>
        <row r="2812">
          <cell r="B2812" t="str">
            <v>Ghana</v>
          </cell>
          <cell r="G2812" t="str">
            <v>Services</v>
          </cell>
        </row>
        <row r="2813">
          <cell r="B2813" t="str">
            <v>Ghana</v>
          </cell>
          <cell r="G2813" t="str">
            <v>Financial</v>
          </cell>
        </row>
        <row r="2814">
          <cell r="B2814" t="str">
            <v>Ghana</v>
          </cell>
          <cell r="G2814" t="str">
            <v>Infrastructure</v>
          </cell>
        </row>
        <row r="2815">
          <cell r="B2815" t="str">
            <v>Ghana</v>
          </cell>
          <cell r="G2815" t="str">
            <v>Services</v>
          </cell>
        </row>
        <row r="2816">
          <cell r="B2816" t="str">
            <v>Ghana</v>
          </cell>
          <cell r="G2816" t="str">
            <v>Services</v>
          </cell>
        </row>
        <row r="2817">
          <cell r="B2817" t="str">
            <v>Ghana</v>
          </cell>
          <cell r="G2817" t="str">
            <v>Services</v>
          </cell>
        </row>
        <row r="2818">
          <cell r="B2818" t="str">
            <v>Ghana</v>
          </cell>
          <cell r="G2818" t="str">
            <v>Services</v>
          </cell>
        </row>
        <row r="2819">
          <cell r="B2819" t="str">
            <v>Ghana</v>
          </cell>
          <cell r="G2819" t="str">
            <v>Infrastructure</v>
          </cell>
        </row>
        <row r="2820">
          <cell r="B2820" t="str">
            <v>Ghana</v>
          </cell>
          <cell r="G2820" t="str">
            <v>Services</v>
          </cell>
        </row>
        <row r="2821">
          <cell r="B2821" t="str">
            <v>Ghana</v>
          </cell>
          <cell r="G2821" t="str">
            <v>Services</v>
          </cell>
        </row>
        <row r="2822">
          <cell r="B2822" t="str">
            <v>Ghana</v>
          </cell>
          <cell r="G2822" t="str">
            <v>Primary</v>
          </cell>
        </row>
        <row r="2823">
          <cell r="B2823" t="str">
            <v>Ghana</v>
          </cell>
          <cell r="G2823" t="str">
            <v>Infrastructure</v>
          </cell>
        </row>
        <row r="2824">
          <cell r="B2824" t="str">
            <v>Ghana</v>
          </cell>
          <cell r="G2824" t="str">
            <v>Financial</v>
          </cell>
        </row>
        <row r="2825">
          <cell r="B2825" t="str">
            <v>Ghana</v>
          </cell>
          <cell r="G2825" t="str">
            <v>Services</v>
          </cell>
        </row>
        <row r="2826">
          <cell r="B2826" t="str">
            <v>Ghana</v>
          </cell>
          <cell r="G2826" t="str">
            <v>Manufacturing &amp; Services</v>
          </cell>
        </row>
        <row r="2827">
          <cell r="B2827" t="str">
            <v>Ghana</v>
          </cell>
          <cell r="G2827" t="str">
            <v>Financial</v>
          </cell>
        </row>
        <row r="2828">
          <cell r="B2828" t="str">
            <v>Ghana</v>
          </cell>
          <cell r="G2828" t="str">
            <v>Manufacturing &amp; Services</v>
          </cell>
        </row>
        <row r="2829">
          <cell r="B2829" t="str">
            <v>Ghana</v>
          </cell>
          <cell r="G2829" t="str">
            <v>Manufacturing &amp; Services</v>
          </cell>
        </row>
        <row r="2830">
          <cell r="B2830" t="str">
            <v>Ghana</v>
          </cell>
          <cell r="G2830" t="str">
            <v>Services</v>
          </cell>
        </row>
        <row r="2831">
          <cell r="B2831" t="str">
            <v>Ghana</v>
          </cell>
          <cell r="G2831" t="str">
            <v>Manufacturing &amp; Services</v>
          </cell>
        </row>
        <row r="2832">
          <cell r="B2832" t="str">
            <v>Ghana</v>
          </cell>
          <cell r="G2832" t="str">
            <v>Manufacturing &amp; Services</v>
          </cell>
        </row>
        <row r="2833">
          <cell r="B2833" t="str">
            <v>Ghana</v>
          </cell>
          <cell r="G2833" t="str">
            <v>Services</v>
          </cell>
        </row>
        <row r="2834">
          <cell r="B2834" t="str">
            <v>Ghana</v>
          </cell>
          <cell r="G2834" t="str">
            <v>Financial</v>
          </cell>
        </row>
        <row r="2835">
          <cell r="B2835" t="str">
            <v>Ghana</v>
          </cell>
          <cell r="G2835" t="str">
            <v>Other</v>
          </cell>
        </row>
        <row r="2836">
          <cell r="B2836" t="str">
            <v>Ghana</v>
          </cell>
          <cell r="G2836" t="str">
            <v>Primary</v>
          </cell>
        </row>
        <row r="2837">
          <cell r="B2837" t="str">
            <v>Ghana</v>
          </cell>
          <cell r="G2837" t="str">
            <v>Services</v>
          </cell>
        </row>
        <row r="2838">
          <cell r="B2838" t="str">
            <v>Ghana</v>
          </cell>
          <cell r="G2838" t="str">
            <v>Manufacturing &amp; Services</v>
          </cell>
        </row>
        <row r="2839">
          <cell r="B2839" t="str">
            <v>Ghana</v>
          </cell>
          <cell r="G2839" t="str">
            <v>Financial</v>
          </cell>
        </row>
        <row r="2840">
          <cell r="B2840" t="str">
            <v>Ghana</v>
          </cell>
          <cell r="G2840" t="str">
            <v>Manufacturing &amp; Services</v>
          </cell>
        </row>
        <row r="2841">
          <cell r="B2841" t="str">
            <v>Ghana</v>
          </cell>
          <cell r="G2841" t="str">
            <v>Manufacturing &amp; Services</v>
          </cell>
        </row>
        <row r="2842">
          <cell r="B2842" t="str">
            <v>Ghana</v>
          </cell>
          <cell r="G2842" t="str">
            <v>Manufacturing &amp; Services</v>
          </cell>
        </row>
        <row r="2843">
          <cell r="B2843" t="str">
            <v>Ghana</v>
          </cell>
          <cell r="G2843" t="str">
            <v>Manufacturing &amp; Services</v>
          </cell>
        </row>
        <row r="2844">
          <cell r="B2844" t="str">
            <v>Ghana</v>
          </cell>
          <cell r="G2844" t="str">
            <v>Manufacturing &amp; Services</v>
          </cell>
        </row>
        <row r="2845">
          <cell r="B2845" t="str">
            <v>Ghana</v>
          </cell>
          <cell r="G2845" t="str">
            <v>Manufacturing &amp; Services</v>
          </cell>
        </row>
        <row r="2846">
          <cell r="B2846" t="str">
            <v>Ghana</v>
          </cell>
          <cell r="G2846" t="str">
            <v>Other</v>
          </cell>
        </row>
        <row r="2847">
          <cell r="B2847" t="str">
            <v>Ghana</v>
          </cell>
          <cell r="G2847" t="str">
            <v>Manufacturing &amp; Services</v>
          </cell>
        </row>
        <row r="2848">
          <cell r="B2848" t="str">
            <v>Ghana</v>
          </cell>
          <cell r="G2848" t="str">
            <v>Manufacturing &amp; Services</v>
          </cell>
        </row>
        <row r="2849">
          <cell r="B2849" t="str">
            <v>Ghana</v>
          </cell>
          <cell r="G2849" t="str">
            <v>Competitive</v>
          </cell>
        </row>
        <row r="2850">
          <cell r="B2850" t="str">
            <v>Ghana</v>
          </cell>
          <cell r="G2850" t="str">
            <v>Infrastructure</v>
          </cell>
        </row>
        <row r="2851">
          <cell r="B2851" t="str">
            <v>Ghana</v>
          </cell>
          <cell r="G2851" t="str">
            <v>Infrastructure</v>
          </cell>
        </row>
        <row r="2852">
          <cell r="B2852" t="str">
            <v>Ghana</v>
          </cell>
          <cell r="G2852" t="str">
            <v>Infrastructure</v>
          </cell>
        </row>
        <row r="2853">
          <cell r="B2853" t="str">
            <v>Ghana</v>
          </cell>
          <cell r="G2853" t="str">
            <v>Infrastructure</v>
          </cell>
        </row>
        <row r="2854">
          <cell r="B2854" t="str">
            <v>Ghana</v>
          </cell>
          <cell r="G2854" t="str">
            <v>Infrastructure</v>
          </cell>
        </row>
        <row r="2855">
          <cell r="B2855" t="str">
            <v>Ghana</v>
          </cell>
          <cell r="G2855" t="str">
            <v>Infrastructure</v>
          </cell>
        </row>
        <row r="2856">
          <cell r="B2856" t="str">
            <v>Grenada</v>
          </cell>
          <cell r="G2856" t="str">
            <v>Infrastructure</v>
          </cell>
        </row>
        <row r="2857">
          <cell r="B2857" t="str">
            <v>Grenada</v>
          </cell>
          <cell r="G2857" t="str">
            <v>Primary</v>
          </cell>
        </row>
        <row r="2858">
          <cell r="B2858" t="str">
            <v>Guatemala</v>
          </cell>
          <cell r="G2858" t="str">
            <v>Infrastructure</v>
          </cell>
        </row>
        <row r="2859">
          <cell r="B2859" t="str">
            <v>Guatemala</v>
          </cell>
          <cell r="G2859" t="str">
            <v>Infrastructure</v>
          </cell>
        </row>
        <row r="2860">
          <cell r="B2860" t="str">
            <v>Guatemala</v>
          </cell>
          <cell r="G2860" t="str">
            <v>Infrastructure</v>
          </cell>
        </row>
        <row r="2861">
          <cell r="B2861" t="str">
            <v>Guatemala</v>
          </cell>
          <cell r="G2861" t="str">
            <v>Infrastructure</v>
          </cell>
        </row>
        <row r="2862">
          <cell r="B2862" t="str">
            <v>Guatemala</v>
          </cell>
          <cell r="G2862" t="str">
            <v>Infrastructure</v>
          </cell>
        </row>
        <row r="2863">
          <cell r="B2863" t="str">
            <v>Guinea</v>
          </cell>
          <cell r="G2863" t="str">
            <v>Infrastructure</v>
          </cell>
        </row>
        <row r="2864">
          <cell r="B2864" t="str">
            <v>Guinea</v>
          </cell>
          <cell r="G2864" t="str">
            <v>Infrastructure</v>
          </cell>
        </row>
        <row r="2865">
          <cell r="B2865" t="str">
            <v>Guinea-Bissau</v>
          </cell>
          <cell r="G2865" t="str">
            <v>Manufacturing &amp; Services</v>
          </cell>
        </row>
        <row r="2866">
          <cell r="B2866" t="str">
            <v>Guinea-Bissau</v>
          </cell>
          <cell r="G2866" t="str">
            <v>Manufacturing &amp; Services</v>
          </cell>
        </row>
        <row r="2867">
          <cell r="B2867" t="str">
            <v>Guinea-Bissau</v>
          </cell>
          <cell r="G2867" t="str">
            <v>Services</v>
          </cell>
        </row>
        <row r="2868">
          <cell r="B2868" t="str">
            <v>Guinea-Bissau</v>
          </cell>
          <cell r="G2868" t="str">
            <v>Infrastructure</v>
          </cell>
        </row>
        <row r="2869">
          <cell r="B2869" t="str">
            <v>Guinea-Bissau</v>
          </cell>
          <cell r="G2869" t="str">
            <v>Infrastructure</v>
          </cell>
        </row>
        <row r="2870">
          <cell r="B2870" t="str">
            <v>Guyana</v>
          </cell>
          <cell r="G2870" t="str">
            <v>Infrastructure</v>
          </cell>
        </row>
        <row r="2871">
          <cell r="B2871" t="str">
            <v>Guyana</v>
          </cell>
          <cell r="G2871" t="str">
            <v>Financial</v>
          </cell>
        </row>
        <row r="2872">
          <cell r="B2872" t="str">
            <v>Guyana</v>
          </cell>
          <cell r="G2872" t="str">
            <v>Manufacturing &amp; Services</v>
          </cell>
        </row>
        <row r="2873">
          <cell r="B2873" t="str">
            <v>Guyana</v>
          </cell>
          <cell r="G2873" t="str">
            <v>Manufacturing &amp; Services</v>
          </cell>
        </row>
        <row r="2874">
          <cell r="B2874" t="str">
            <v>Guyana</v>
          </cell>
          <cell r="G2874" t="str">
            <v>Infrastructure</v>
          </cell>
        </row>
        <row r="2875">
          <cell r="B2875" t="str">
            <v>Haiti</v>
          </cell>
          <cell r="G2875" t="str">
            <v>Other</v>
          </cell>
        </row>
        <row r="2876">
          <cell r="B2876" t="str">
            <v>Haiti</v>
          </cell>
          <cell r="G2876" t="str">
            <v>Manufacturing &amp; Services</v>
          </cell>
        </row>
        <row r="2877">
          <cell r="B2877" t="str">
            <v>Honduras</v>
          </cell>
          <cell r="G2877" t="str">
            <v>Manufacturing &amp; Services</v>
          </cell>
        </row>
        <row r="2878">
          <cell r="B2878" t="str">
            <v>Honduras</v>
          </cell>
          <cell r="G2878" t="str">
            <v>Manufacturing &amp; Services</v>
          </cell>
        </row>
        <row r="2879">
          <cell r="B2879" t="str">
            <v>Honduras</v>
          </cell>
          <cell r="G2879" t="str">
            <v>Manufacturing &amp; Services</v>
          </cell>
        </row>
        <row r="2880">
          <cell r="B2880" t="str">
            <v>Honduras</v>
          </cell>
          <cell r="G2880" t="str">
            <v>Manufacturing &amp; Services</v>
          </cell>
        </row>
        <row r="2881">
          <cell r="B2881" t="str">
            <v>Honduras</v>
          </cell>
          <cell r="G2881" t="str">
            <v>Manufacturing &amp; Services</v>
          </cell>
        </row>
        <row r="2882">
          <cell r="B2882" t="str">
            <v>Honduras</v>
          </cell>
          <cell r="G2882" t="str">
            <v>Manufacturing &amp; Services</v>
          </cell>
        </row>
        <row r="2883">
          <cell r="B2883" t="str">
            <v>Honduras</v>
          </cell>
          <cell r="G2883" t="str">
            <v>Manufacturing &amp; Services</v>
          </cell>
        </row>
        <row r="2884">
          <cell r="B2884" t="str">
            <v>Honduras</v>
          </cell>
          <cell r="G2884" t="str">
            <v>Services</v>
          </cell>
        </row>
        <row r="2885">
          <cell r="B2885" t="str">
            <v>Honduras</v>
          </cell>
          <cell r="G2885" t="str">
            <v>Manufacturing &amp; Services</v>
          </cell>
        </row>
        <row r="2886">
          <cell r="B2886" t="str">
            <v>Honduras</v>
          </cell>
          <cell r="G2886" t="str">
            <v>Manufacturing &amp; Services</v>
          </cell>
        </row>
        <row r="2887">
          <cell r="B2887" t="str">
            <v>Honduras</v>
          </cell>
          <cell r="G2887" t="str">
            <v>Services</v>
          </cell>
        </row>
        <row r="2888">
          <cell r="B2888" t="str">
            <v>Honduras</v>
          </cell>
          <cell r="G2888" t="str">
            <v>Manufacturing &amp; Services</v>
          </cell>
        </row>
        <row r="2889">
          <cell r="B2889" t="str">
            <v>Honduras</v>
          </cell>
          <cell r="G2889" t="str">
            <v>Manufacturing &amp; Services</v>
          </cell>
        </row>
        <row r="2890">
          <cell r="B2890" t="str">
            <v>Honduras</v>
          </cell>
          <cell r="G2890" t="str">
            <v>Manufacturing &amp; Services</v>
          </cell>
        </row>
        <row r="2891">
          <cell r="B2891" t="str">
            <v>Honduras</v>
          </cell>
          <cell r="G2891" t="str">
            <v>Infrastructure</v>
          </cell>
        </row>
        <row r="2892">
          <cell r="B2892" t="str">
            <v>Honduras</v>
          </cell>
          <cell r="G2892" t="str">
            <v>Manufacturing &amp; Services</v>
          </cell>
        </row>
        <row r="2893">
          <cell r="B2893" t="str">
            <v>Honduras</v>
          </cell>
          <cell r="G2893" t="str">
            <v>Manufacturing &amp; Services</v>
          </cell>
        </row>
        <row r="2894">
          <cell r="B2894" t="str">
            <v>Honduras</v>
          </cell>
          <cell r="G2894" t="str">
            <v>Manufacturing &amp; Services</v>
          </cell>
        </row>
        <row r="2895">
          <cell r="B2895" t="str">
            <v>Honduras</v>
          </cell>
          <cell r="G2895" t="str">
            <v>Manufacturing &amp; Services</v>
          </cell>
        </row>
        <row r="2896">
          <cell r="B2896" t="str">
            <v>Honduras</v>
          </cell>
          <cell r="G2896" t="str">
            <v>Other</v>
          </cell>
        </row>
        <row r="2897">
          <cell r="B2897" t="str">
            <v>Honduras</v>
          </cell>
          <cell r="G2897" t="str">
            <v>Manufacturing &amp; Services</v>
          </cell>
        </row>
        <row r="2898">
          <cell r="B2898" t="str">
            <v>Honduras</v>
          </cell>
          <cell r="G2898" t="str">
            <v>Services</v>
          </cell>
        </row>
        <row r="2899">
          <cell r="B2899" t="str">
            <v>Honduras</v>
          </cell>
          <cell r="G2899" t="str">
            <v>Services</v>
          </cell>
        </row>
        <row r="2900">
          <cell r="B2900" t="str">
            <v>Honduras</v>
          </cell>
          <cell r="G2900" t="str">
            <v>Services</v>
          </cell>
        </row>
        <row r="2901">
          <cell r="B2901" t="str">
            <v>Honduras</v>
          </cell>
          <cell r="G2901" t="str">
            <v>Services</v>
          </cell>
        </row>
        <row r="2902">
          <cell r="B2902" t="str">
            <v>Honduras</v>
          </cell>
          <cell r="G2902" t="str">
            <v>Infrastructure</v>
          </cell>
        </row>
        <row r="2903">
          <cell r="B2903" t="str">
            <v>Honduras</v>
          </cell>
          <cell r="G2903" t="str">
            <v>Manufacturing &amp; Services</v>
          </cell>
        </row>
        <row r="2904">
          <cell r="B2904" t="str">
            <v>Honduras</v>
          </cell>
          <cell r="G2904" t="str">
            <v>Manufacturing &amp; Services</v>
          </cell>
        </row>
        <row r="2905">
          <cell r="B2905" t="str">
            <v>Honduras</v>
          </cell>
          <cell r="G2905" t="str">
            <v>Manufacturing &amp; Services</v>
          </cell>
        </row>
        <row r="2906">
          <cell r="B2906" t="str">
            <v>Honduras</v>
          </cell>
          <cell r="G2906" t="str">
            <v>Manufacturing &amp; Services</v>
          </cell>
        </row>
        <row r="2907">
          <cell r="B2907" t="str">
            <v>Honduras</v>
          </cell>
          <cell r="G2907" t="str">
            <v>Manufacturing &amp; Services</v>
          </cell>
        </row>
        <row r="2908">
          <cell r="B2908" t="str">
            <v>Honduras</v>
          </cell>
          <cell r="G2908" t="str">
            <v>Manufacturing &amp; Services</v>
          </cell>
        </row>
        <row r="2909">
          <cell r="B2909" t="str">
            <v>Honduras</v>
          </cell>
          <cell r="G2909" t="str">
            <v>Manufacturing &amp; Services</v>
          </cell>
        </row>
        <row r="2910">
          <cell r="B2910" t="str">
            <v>Honduras</v>
          </cell>
          <cell r="G2910" t="str">
            <v>Other</v>
          </cell>
        </row>
        <row r="2911">
          <cell r="B2911" t="str">
            <v>Honduras</v>
          </cell>
          <cell r="G2911" t="str">
            <v>Other</v>
          </cell>
        </row>
        <row r="2912">
          <cell r="B2912" t="str">
            <v>Honduras</v>
          </cell>
          <cell r="G2912" t="str">
            <v>Other</v>
          </cell>
        </row>
        <row r="2913">
          <cell r="B2913" t="str">
            <v>Honduras</v>
          </cell>
          <cell r="G2913" t="str">
            <v>Manufacturing &amp; Services</v>
          </cell>
        </row>
        <row r="2914">
          <cell r="B2914" t="str">
            <v>Honduras</v>
          </cell>
          <cell r="G2914" t="str">
            <v>Manufacturing &amp; Services</v>
          </cell>
        </row>
        <row r="2915">
          <cell r="B2915" t="str">
            <v>Honduras</v>
          </cell>
          <cell r="G2915" t="str">
            <v>Other</v>
          </cell>
        </row>
        <row r="2916">
          <cell r="B2916" t="str">
            <v>Honduras</v>
          </cell>
          <cell r="G2916" t="str">
            <v>Other</v>
          </cell>
        </row>
        <row r="2917">
          <cell r="B2917" t="str">
            <v>Honduras</v>
          </cell>
          <cell r="G2917" t="str">
            <v>Infrastructure</v>
          </cell>
        </row>
        <row r="2918">
          <cell r="B2918" t="str">
            <v>Hungary</v>
          </cell>
          <cell r="G2918" t="str">
            <v>Manufacturing &amp; Services</v>
          </cell>
        </row>
        <row r="2919">
          <cell r="B2919" t="str">
            <v>Hungary</v>
          </cell>
          <cell r="G2919" t="str">
            <v>Financial</v>
          </cell>
        </row>
        <row r="2920">
          <cell r="B2920" t="str">
            <v>Hungary</v>
          </cell>
          <cell r="G2920" t="str">
            <v>Financial</v>
          </cell>
        </row>
        <row r="2921">
          <cell r="B2921" t="str">
            <v>Hungary</v>
          </cell>
          <cell r="G2921" t="str">
            <v>Manufacturing &amp; Services</v>
          </cell>
        </row>
        <row r="2922">
          <cell r="B2922" t="str">
            <v>Hungary</v>
          </cell>
          <cell r="G2922" t="str">
            <v>Manufacturing &amp; Services</v>
          </cell>
        </row>
        <row r="2923">
          <cell r="B2923" t="str">
            <v>Hungary</v>
          </cell>
          <cell r="G2923" t="str">
            <v>Manufacturing &amp; Services</v>
          </cell>
        </row>
        <row r="2924">
          <cell r="B2924" t="str">
            <v>Hungary</v>
          </cell>
          <cell r="G2924" t="str">
            <v>Services</v>
          </cell>
        </row>
        <row r="2925">
          <cell r="B2925" t="str">
            <v>Hungary</v>
          </cell>
          <cell r="G2925" t="str">
            <v>Financial</v>
          </cell>
        </row>
        <row r="2926">
          <cell r="B2926" t="str">
            <v>Hungary</v>
          </cell>
          <cell r="G2926" t="str">
            <v>Manufacturing &amp; Services</v>
          </cell>
        </row>
        <row r="2927">
          <cell r="B2927" t="str">
            <v>Hungary</v>
          </cell>
          <cell r="G2927" t="str">
            <v>Manufacturing &amp; Services</v>
          </cell>
        </row>
        <row r="2928">
          <cell r="B2928" t="str">
            <v>Hungary</v>
          </cell>
          <cell r="G2928" t="str">
            <v>Manufacturing &amp; Services</v>
          </cell>
        </row>
        <row r="2929">
          <cell r="B2929" t="str">
            <v>Hungary</v>
          </cell>
          <cell r="G2929" t="str">
            <v>Manufacturing &amp; Services</v>
          </cell>
        </row>
        <row r="2930">
          <cell r="B2930" t="str">
            <v>Hungary</v>
          </cell>
          <cell r="G2930" t="str">
            <v>Manufacturing &amp; Services</v>
          </cell>
        </row>
        <row r="2931">
          <cell r="B2931" t="str">
            <v>Hungary</v>
          </cell>
          <cell r="G2931" t="str">
            <v>Manufacturing &amp; Services</v>
          </cell>
        </row>
        <row r="2932">
          <cell r="B2932" t="str">
            <v>Hungary</v>
          </cell>
          <cell r="G2932" t="str">
            <v>Manufacturing &amp; Services</v>
          </cell>
        </row>
        <row r="2933">
          <cell r="B2933" t="str">
            <v>Hungary</v>
          </cell>
          <cell r="G2933" t="str">
            <v>Manufacturing &amp; Services</v>
          </cell>
        </row>
        <row r="2934">
          <cell r="B2934" t="str">
            <v>Hungary</v>
          </cell>
          <cell r="G2934" t="str">
            <v>Services</v>
          </cell>
        </row>
        <row r="2935">
          <cell r="B2935" t="str">
            <v>Hungary</v>
          </cell>
          <cell r="G2935" t="str">
            <v>Services</v>
          </cell>
        </row>
        <row r="2936">
          <cell r="B2936" t="str">
            <v>Hungary</v>
          </cell>
          <cell r="G2936" t="str">
            <v>Services</v>
          </cell>
        </row>
        <row r="2937">
          <cell r="B2937" t="str">
            <v>Hungary</v>
          </cell>
          <cell r="G2937" t="str">
            <v>Services</v>
          </cell>
        </row>
        <row r="2938">
          <cell r="B2938" t="str">
            <v>Hungary</v>
          </cell>
          <cell r="G2938" t="str">
            <v>Services</v>
          </cell>
        </row>
        <row r="2939">
          <cell r="B2939" t="str">
            <v>Hungary</v>
          </cell>
          <cell r="G2939" t="str">
            <v>Services</v>
          </cell>
        </row>
        <row r="2940">
          <cell r="B2940" t="str">
            <v>Hungary</v>
          </cell>
          <cell r="G2940" t="str">
            <v>Services</v>
          </cell>
        </row>
        <row r="2941">
          <cell r="B2941" t="str">
            <v>Hungary</v>
          </cell>
          <cell r="G2941" t="str">
            <v>Infrastructure</v>
          </cell>
        </row>
        <row r="2942">
          <cell r="B2942" t="str">
            <v>Hungary</v>
          </cell>
          <cell r="G2942" t="str">
            <v>Financial</v>
          </cell>
        </row>
        <row r="2943">
          <cell r="B2943" t="str">
            <v>Hungary</v>
          </cell>
          <cell r="G2943" t="str">
            <v>Manufacturing &amp; Services</v>
          </cell>
        </row>
        <row r="2944">
          <cell r="B2944" t="str">
            <v>Hungary</v>
          </cell>
          <cell r="G2944" t="str">
            <v>Manufacturing &amp; Services</v>
          </cell>
        </row>
        <row r="2945">
          <cell r="B2945" t="str">
            <v>Hungary</v>
          </cell>
          <cell r="G2945" t="str">
            <v>Manufacturing &amp; Services</v>
          </cell>
        </row>
        <row r="2946">
          <cell r="B2946" t="str">
            <v>Hungary</v>
          </cell>
          <cell r="G2946" t="str">
            <v>Manufacturing &amp; Services</v>
          </cell>
        </row>
        <row r="2947">
          <cell r="B2947" t="str">
            <v>Hungary</v>
          </cell>
          <cell r="G2947" t="str">
            <v>Manufacturing &amp; Services</v>
          </cell>
        </row>
        <row r="2948">
          <cell r="B2948" t="str">
            <v>Hungary</v>
          </cell>
          <cell r="G2948" t="str">
            <v>Manufacturing &amp; Services</v>
          </cell>
        </row>
        <row r="2949">
          <cell r="B2949" t="str">
            <v>Hungary</v>
          </cell>
          <cell r="G2949" t="str">
            <v>Manufacturing &amp; Services</v>
          </cell>
        </row>
        <row r="2950">
          <cell r="B2950" t="str">
            <v>Hungary</v>
          </cell>
          <cell r="G2950" t="str">
            <v>Manufacturing &amp; Services</v>
          </cell>
        </row>
        <row r="2951">
          <cell r="B2951" t="str">
            <v>Hungary</v>
          </cell>
          <cell r="G2951" t="str">
            <v>Manufacturing &amp; Services</v>
          </cell>
        </row>
        <row r="2952">
          <cell r="B2952" t="str">
            <v>Hungary</v>
          </cell>
          <cell r="G2952" t="str">
            <v>Manufacturing &amp; Services</v>
          </cell>
        </row>
        <row r="2953">
          <cell r="B2953" t="str">
            <v>Hungary</v>
          </cell>
          <cell r="G2953" t="str">
            <v>Manufacturing &amp; Services</v>
          </cell>
        </row>
        <row r="2954">
          <cell r="B2954" t="str">
            <v>Hungary</v>
          </cell>
          <cell r="G2954" t="str">
            <v>Manufacturing &amp; Services</v>
          </cell>
        </row>
        <row r="2955">
          <cell r="B2955" t="str">
            <v>Hungary</v>
          </cell>
          <cell r="G2955" t="str">
            <v>Manufacturing &amp; Services</v>
          </cell>
        </row>
        <row r="2956">
          <cell r="B2956" t="str">
            <v>Hungary</v>
          </cell>
          <cell r="G2956" t="str">
            <v>Manufacturing &amp; Services</v>
          </cell>
        </row>
        <row r="2957">
          <cell r="B2957" t="str">
            <v>Hungary</v>
          </cell>
          <cell r="G2957" t="str">
            <v>Manufacturing &amp; Services</v>
          </cell>
        </row>
        <row r="2958">
          <cell r="B2958" t="str">
            <v>Hungary</v>
          </cell>
          <cell r="G2958" t="str">
            <v>Manufacturing &amp; Services</v>
          </cell>
        </row>
        <row r="2959">
          <cell r="B2959" t="str">
            <v>Hungary</v>
          </cell>
          <cell r="G2959" t="str">
            <v>Manufacturing &amp; Services</v>
          </cell>
        </row>
        <row r="2960">
          <cell r="B2960" t="str">
            <v>Hungary</v>
          </cell>
          <cell r="G2960" t="str">
            <v>Manufacturing &amp; Services</v>
          </cell>
        </row>
        <row r="2961">
          <cell r="B2961" t="str">
            <v>Hungary</v>
          </cell>
          <cell r="G2961" t="str">
            <v>Manufacturing &amp; Services</v>
          </cell>
        </row>
        <row r="2962">
          <cell r="B2962" t="str">
            <v>Hungary</v>
          </cell>
          <cell r="G2962" t="str">
            <v>Manufacturing &amp; Services</v>
          </cell>
        </row>
        <row r="2963">
          <cell r="B2963" t="str">
            <v>Hungary</v>
          </cell>
          <cell r="G2963" t="str">
            <v>Manufacturing &amp; Services</v>
          </cell>
        </row>
        <row r="2964">
          <cell r="B2964" t="str">
            <v>Hungary</v>
          </cell>
          <cell r="G2964" t="str">
            <v>Manufacturing &amp; Services</v>
          </cell>
        </row>
        <row r="2965">
          <cell r="B2965" t="str">
            <v>Hungary</v>
          </cell>
          <cell r="G2965" t="str">
            <v>Manufacturing &amp; Services</v>
          </cell>
        </row>
        <row r="2966">
          <cell r="B2966" t="str">
            <v>Hungary</v>
          </cell>
          <cell r="G2966" t="str">
            <v>Manufacturing &amp; Services</v>
          </cell>
        </row>
        <row r="2967">
          <cell r="B2967" t="str">
            <v>Hungary</v>
          </cell>
          <cell r="G2967" t="str">
            <v>Other</v>
          </cell>
        </row>
        <row r="2968">
          <cell r="B2968" t="str">
            <v>Hungary</v>
          </cell>
          <cell r="G2968" t="str">
            <v>Primary</v>
          </cell>
        </row>
        <row r="2969">
          <cell r="B2969" t="str">
            <v>Hungary</v>
          </cell>
          <cell r="G2969" t="str">
            <v>Manufacturing &amp; Services</v>
          </cell>
        </row>
        <row r="2970">
          <cell r="B2970" t="str">
            <v>Hungary</v>
          </cell>
          <cell r="G2970" t="str">
            <v>Services</v>
          </cell>
        </row>
        <row r="2971">
          <cell r="B2971" t="str">
            <v>Hungary</v>
          </cell>
          <cell r="G2971" t="str">
            <v>Services</v>
          </cell>
        </row>
        <row r="2972">
          <cell r="B2972" t="str">
            <v>Hungary</v>
          </cell>
          <cell r="G2972" t="str">
            <v>Services</v>
          </cell>
        </row>
        <row r="2973">
          <cell r="B2973" t="str">
            <v>Hungary</v>
          </cell>
          <cell r="G2973" t="str">
            <v>Services</v>
          </cell>
        </row>
        <row r="2974">
          <cell r="B2974" t="str">
            <v>Hungary</v>
          </cell>
          <cell r="G2974" t="str">
            <v>Services</v>
          </cell>
        </row>
        <row r="2975">
          <cell r="B2975" t="str">
            <v>Hungary</v>
          </cell>
          <cell r="G2975" t="str">
            <v>Services</v>
          </cell>
        </row>
        <row r="2976">
          <cell r="B2976" t="str">
            <v>Hungary</v>
          </cell>
          <cell r="G2976" t="str">
            <v>Services</v>
          </cell>
        </row>
        <row r="2977">
          <cell r="B2977" t="str">
            <v>Hungary</v>
          </cell>
          <cell r="G2977" t="str">
            <v>Services</v>
          </cell>
        </row>
        <row r="2978">
          <cell r="B2978" t="str">
            <v>Hungary</v>
          </cell>
          <cell r="G2978" t="str">
            <v>Services</v>
          </cell>
        </row>
        <row r="2979">
          <cell r="B2979" t="str">
            <v>Hungary</v>
          </cell>
          <cell r="G2979" t="str">
            <v>Infrastructure</v>
          </cell>
        </row>
        <row r="2980">
          <cell r="B2980" t="str">
            <v>Hungary</v>
          </cell>
          <cell r="G2980" t="str">
            <v>Infrastructure</v>
          </cell>
        </row>
        <row r="2981">
          <cell r="B2981" t="str">
            <v>Hungary</v>
          </cell>
          <cell r="G2981" t="str">
            <v>Manufacturing &amp; Services</v>
          </cell>
        </row>
        <row r="2982">
          <cell r="B2982" t="str">
            <v>Hungary</v>
          </cell>
          <cell r="G2982" t="str">
            <v>Financial</v>
          </cell>
        </row>
        <row r="2983">
          <cell r="B2983" t="str">
            <v>Hungary</v>
          </cell>
          <cell r="G2983" t="str">
            <v>Manufacturing &amp; Services</v>
          </cell>
        </row>
        <row r="2984">
          <cell r="B2984" t="str">
            <v>Hungary</v>
          </cell>
          <cell r="G2984" t="str">
            <v>Manufacturing &amp; Services</v>
          </cell>
        </row>
        <row r="2985">
          <cell r="B2985" t="str">
            <v>Hungary</v>
          </cell>
          <cell r="G2985" t="str">
            <v>Manufacturing &amp; Services</v>
          </cell>
        </row>
        <row r="2986">
          <cell r="B2986" t="str">
            <v>Hungary</v>
          </cell>
          <cell r="G2986" t="str">
            <v>Manufacturing &amp; Services</v>
          </cell>
        </row>
        <row r="2987">
          <cell r="B2987" t="str">
            <v>Hungary</v>
          </cell>
          <cell r="G2987" t="str">
            <v>Manufacturing &amp; Services</v>
          </cell>
        </row>
        <row r="2988">
          <cell r="B2988" t="str">
            <v>Hungary</v>
          </cell>
          <cell r="G2988" t="str">
            <v>Manufacturing &amp; Services</v>
          </cell>
        </row>
        <row r="2989">
          <cell r="B2989" t="str">
            <v>Hungary</v>
          </cell>
          <cell r="G2989" t="str">
            <v>Manufacturing &amp; Services</v>
          </cell>
        </row>
        <row r="2990">
          <cell r="B2990" t="str">
            <v>Hungary</v>
          </cell>
          <cell r="G2990" t="str">
            <v>Manufacturing &amp; Services</v>
          </cell>
        </row>
        <row r="2991">
          <cell r="B2991" t="str">
            <v>Hungary</v>
          </cell>
          <cell r="G2991" t="str">
            <v>Manufacturing &amp; Services</v>
          </cell>
        </row>
        <row r="2992">
          <cell r="B2992" t="str">
            <v>Hungary</v>
          </cell>
          <cell r="G2992" t="str">
            <v>Manufacturing &amp; Services</v>
          </cell>
        </row>
        <row r="2993">
          <cell r="B2993" t="str">
            <v>Hungary</v>
          </cell>
          <cell r="G2993" t="str">
            <v>Manufacturing &amp; Services</v>
          </cell>
        </row>
        <row r="2994">
          <cell r="B2994" t="str">
            <v>Hungary</v>
          </cell>
          <cell r="G2994" t="str">
            <v>Manufacturing &amp; Services</v>
          </cell>
        </row>
        <row r="2995">
          <cell r="B2995" t="str">
            <v>Hungary</v>
          </cell>
          <cell r="G2995" t="str">
            <v>Manufacturing &amp; Services</v>
          </cell>
        </row>
        <row r="2996">
          <cell r="B2996" t="str">
            <v>Hungary</v>
          </cell>
          <cell r="G2996" t="str">
            <v>Manufacturing &amp; Services</v>
          </cell>
        </row>
        <row r="2997">
          <cell r="B2997" t="str">
            <v>Hungary</v>
          </cell>
          <cell r="G2997" t="str">
            <v>Manufacturing &amp; Services</v>
          </cell>
        </row>
        <row r="2998">
          <cell r="B2998" t="str">
            <v>Hungary</v>
          </cell>
          <cell r="G2998" t="str">
            <v>Manufacturing &amp; Services</v>
          </cell>
        </row>
        <row r="2999">
          <cell r="B2999" t="str">
            <v>Hungary</v>
          </cell>
          <cell r="G2999" t="str">
            <v>Manufacturing &amp; Services</v>
          </cell>
        </row>
        <row r="3000">
          <cell r="B3000" t="str">
            <v>Hungary</v>
          </cell>
          <cell r="G3000" t="str">
            <v>Manufacturing &amp; Services</v>
          </cell>
        </row>
        <row r="3001">
          <cell r="B3001" t="str">
            <v>Hungary</v>
          </cell>
          <cell r="G3001" t="str">
            <v>Manufacturing &amp; Services</v>
          </cell>
        </row>
        <row r="3002">
          <cell r="B3002" t="str">
            <v>Hungary</v>
          </cell>
          <cell r="G3002" t="str">
            <v>Manufacturing &amp; Services</v>
          </cell>
        </row>
        <row r="3003">
          <cell r="B3003" t="str">
            <v>Hungary</v>
          </cell>
          <cell r="G3003" t="str">
            <v>Manufacturing &amp; Services</v>
          </cell>
        </row>
        <row r="3004">
          <cell r="B3004" t="str">
            <v>Hungary</v>
          </cell>
          <cell r="G3004" t="str">
            <v>Manufacturing &amp; Services</v>
          </cell>
        </row>
        <row r="3005">
          <cell r="B3005" t="str">
            <v>Hungary</v>
          </cell>
          <cell r="G3005" t="str">
            <v>Manufacturing &amp; Services</v>
          </cell>
        </row>
        <row r="3006">
          <cell r="B3006" t="str">
            <v>Hungary</v>
          </cell>
          <cell r="G3006" t="str">
            <v>Manufacturing &amp; Services</v>
          </cell>
        </row>
        <row r="3007">
          <cell r="B3007" t="str">
            <v>Hungary</v>
          </cell>
          <cell r="G3007" t="str">
            <v>Other</v>
          </cell>
        </row>
        <row r="3008">
          <cell r="B3008" t="str">
            <v>Hungary</v>
          </cell>
          <cell r="G3008" t="str">
            <v>Primary</v>
          </cell>
        </row>
        <row r="3009">
          <cell r="B3009" t="str">
            <v>Hungary</v>
          </cell>
          <cell r="G3009" t="str">
            <v>Manufacturing &amp; Services</v>
          </cell>
        </row>
        <row r="3010">
          <cell r="B3010" t="str">
            <v>Hungary</v>
          </cell>
          <cell r="G3010" t="str">
            <v>Services</v>
          </cell>
        </row>
        <row r="3011">
          <cell r="B3011" t="str">
            <v>Hungary</v>
          </cell>
          <cell r="G3011" t="str">
            <v>Services</v>
          </cell>
        </row>
        <row r="3012">
          <cell r="B3012" t="str">
            <v>Hungary</v>
          </cell>
          <cell r="G3012" t="str">
            <v>Services</v>
          </cell>
        </row>
        <row r="3013">
          <cell r="B3013" t="str">
            <v>Hungary</v>
          </cell>
          <cell r="G3013" t="str">
            <v>Services</v>
          </cell>
        </row>
        <row r="3014">
          <cell r="B3014" t="str">
            <v>Hungary</v>
          </cell>
          <cell r="G3014" t="str">
            <v>Services</v>
          </cell>
        </row>
        <row r="3015">
          <cell r="B3015" t="str">
            <v>Hungary</v>
          </cell>
          <cell r="G3015" t="str">
            <v>Services</v>
          </cell>
        </row>
        <row r="3016">
          <cell r="B3016" t="str">
            <v>Hungary</v>
          </cell>
          <cell r="G3016" t="str">
            <v>Services</v>
          </cell>
        </row>
        <row r="3017">
          <cell r="B3017" t="str">
            <v>Hungary</v>
          </cell>
          <cell r="G3017" t="str">
            <v>Services</v>
          </cell>
        </row>
        <row r="3018">
          <cell r="B3018" t="str">
            <v>Hungary</v>
          </cell>
          <cell r="G3018" t="str">
            <v>Infrastructure</v>
          </cell>
        </row>
        <row r="3019">
          <cell r="B3019" t="str">
            <v>Hungary</v>
          </cell>
          <cell r="G3019" t="str">
            <v>Infrastructure</v>
          </cell>
        </row>
        <row r="3020">
          <cell r="B3020" t="str">
            <v>Hungary</v>
          </cell>
          <cell r="G3020" t="str">
            <v>Infrastructure</v>
          </cell>
        </row>
        <row r="3021">
          <cell r="B3021" t="str">
            <v>Hungary</v>
          </cell>
          <cell r="G3021" t="str">
            <v>Financial</v>
          </cell>
        </row>
        <row r="3022">
          <cell r="B3022" t="str">
            <v>Hungary</v>
          </cell>
          <cell r="G3022" t="str">
            <v>Financial</v>
          </cell>
        </row>
        <row r="3023">
          <cell r="B3023" t="str">
            <v>Hungary</v>
          </cell>
          <cell r="G3023" t="str">
            <v>Manufacturing &amp; Services</v>
          </cell>
        </row>
        <row r="3024">
          <cell r="B3024" t="str">
            <v>Hungary</v>
          </cell>
          <cell r="G3024" t="str">
            <v>Manufacturing &amp; Services</v>
          </cell>
        </row>
        <row r="3025">
          <cell r="B3025" t="str">
            <v>Hungary</v>
          </cell>
          <cell r="G3025" t="str">
            <v>Manufacturing &amp; Services</v>
          </cell>
        </row>
        <row r="3026">
          <cell r="B3026" t="str">
            <v>Hungary</v>
          </cell>
          <cell r="G3026" t="str">
            <v>Manufacturing &amp; Services</v>
          </cell>
        </row>
        <row r="3027">
          <cell r="B3027" t="str">
            <v>Hungary</v>
          </cell>
          <cell r="G3027" t="str">
            <v>Manufacturing &amp; Services</v>
          </cell>
        </row>
        <row r="3028">
          <cell r="B3028" t="str">
            <v>Hungary</v>
          </cell>
          <cell r="G3028" t="str">
            <v>Manufacturing &amp; Services</v>
          </cell>
        </row>
        <row r="3029">
          <cell r="B3029" t="str">
            <v>Hungary</v>
          </cell>
          <cell r="G3029" t="str">
            <v>Manufacturing &amp; Services</v>
          </cell>
        </row>
        <row r="3030">
          <cell r="B3030" t="str">
            <v>Hungary</v>
          </cell>
          <cell r="G3030" t="str">
            <v>Manufacturing &amp; Services</v>
          </cell>
        </row>
        <row r="3031">
          <cell r="B3031" t="str">
            <v>Hungary</v>
          </cell>
          <cell r="G3031" t="str">
            <v>Manufacturing &amp; Services</v>
          </cell>
        </row>
        <row r="3032">
          <cell r="B3032" t="str">
            <v>Hungary</v>
          </cell>
          <cell r="G3032" t="str">
            <v>Manufacturing &amp; Services</v>
          </cell>
        </row>
        <row r="3033">
          <cell r="B3033" t="str">
            <v>Hungary</v>
          </cell>
          <cell r="G3033" t="str">
            <v>Manufacturing &amp; Services</v>
          </cell>
        </row>
        <row r="3034">
          <cell r="B3034" t="str">
            <v>Hungary</v>
          </cell>
          <cell r="G3034" t="str">
            <v>Manufacturing &amp; Services</v>
          </cell>
        </row>
        <row r="3035">
          <cell r="B3035" t="str">
            <v>Hungary</v>
          </cell>
          <cell r="G3035" t="str">
            <v>Manufacturing &amp; Services</v>
          </cell>
        </row>
        <row r="3036">
          <cell r="B3036" t="str">
            <v>Hungary</v>
          </cell>
          <cell r="G3036" t="str">
            <v>Manufacturing &amp; Services</v>
          </cell>
        </row>
        <row r="3037">
          <cell r="B3037" t="str">
            <v>Hungary</v>
          </cell>
          <cell r="G3037" t="str">
            <v>Manufacturing &amp; Services</v>
          </cell>
        </row>
        <row r="3038">
          <cell r="B3038" t="str">
            <v>Hungary</v>
          </cell>
          <cell r="G3038" t="str">
            <v>Manufacturing &amp; Services</v>
          </cell>
        </row>
        <row r="3039">
          <cell r="B3039" t="str">
            <v>Hungary</v>
          </cell>
          <cell r="G3039" t="str">
            <v>Manufacturing &amp; Services</v>
          </cell>
        </row>
        <row r="3040">
          <cell r="B3040" t="str">
            <v>Hungary</v>
          </cell>
          <cell r="G3040" t="str">
            <v>Manufacturing &amp; Services</v>
          </cell>
        </row>
        <row r="3041">
          <cell r="B3041" t="str">
            <v>Hungary</v>
          </cell>
          <cell r="G3041" t="str">
            <v>Manufacturing &amp; Services</v>
          </cell>
        </row>
        <row r="3042">
          <cell r="B3042" t="str">
            <v>Hungary</v>
          </cell>
          <cell r="G3042" t="str">
            <v>Manufacturing &amp; Services</v>
          </cell>
        </row>
        <row r="3043">
          <cell r="B3043" t="str">
            <v>Hungary</v>
          </cell>
          <cell r="G3043" t="str">
            <v>Manufacturing &amp; Services</v>
          </cell>
        </row>
        <row r="3044">
          <cell r="B3044" t="str">
            <v>Hungary</v>
          </cell>
          <cell r="G3044" t="str">
            <v>Manufacturing &amp; Services</v>
          </cell>
        </row>
        <row r="3045">
          <cell r="B3045" t="str">
            <v>Hungary</v>
          </cell>
          <cell r="G3045" t="str">
            <v>Manufacturing &amp; Services</v>
          </cell>
        </row>
        <row r="3046">
          <cell r="B3046" t="str">
            <v>Hungary</v>
          </cell>
          <cell r="G3046" t="str">
            <v>Manufacturing &amp; Services</v>
          </cell>
        </row>
        <row r="3047">
          <cell r="B3047" t="str">
            <v>Hungary</v>
          </cell>
          <cell r="G3047" t="str">
            <v>Manufacturing &amp; Services</v>
          </cell>
        </row>
        <row r="3048">
          <cell r="B3048" t="str">
            <v>Hungary</v>
          </cell>
          <cell r="G3048" t="str">
            <v>Manufacturing &amp; Services</v>
          </cell>
        </row>
        <row r="3049">
          <cell r="B3049" t="str">
            <v>Hungary</v>
          </cell>
          <cell r="G3049" t="str">
            <v>Manufacturing &amp; Services</v>
          </cell>
        </row>
        <row r="3050">
          <cell r="B3050" t="str">
            <v>Hungary</v>
          </cell>
          <cell r="G3050" t="str">
            <v>Manufacturing &amp; Services</v>
          </cell>
        </row>
        <row r="3051">
          <cell r="B3051" t="str">
            <v>Hungary</v>
          </cell>
          <cell r="G3051" t="str">
            <v>Manufacturing &amp; Services</v>
          </cell>
        </row>
        <row r="3052">
          <cell r="B3052" t="str">
            <v>Hungary</v>
          </cell>
          <cell r="G3052" t="str">
            <v>Manufacturing &amp; Services</v>
          </cell>
        </row>
        <row r="3053">
          <cell r="B3053" t="str">
            <v>Hungary</v>
          </cell>
          <cell r="G3053" t="str">
            <v>Manufacturing &amp; Services</v>
          </cell>
        </row>
        <row r="3054">
          <cell r="B3054" t="str">
            <v>Hungary</v>
          </cell>
          <cell r="G3054" t="str">
            <v>Manufacturing &amp; Services</v>
          </cell>
        </row>
        <row r="3055">
          <cell r="B3055" t="str">
            <v>Hungary</v>
          </cell>
          <cell r="G3055" t="str">
            <v>Manufacturing &amp; Services</v>
          </cell>
        </row>
        <row r="3056">
          <cell r="B3056" t="str">
            <v>Hungary</v>
          </cell>
          <cell r="G3056" t="str">
            <v>Manufacturing &amp; Services</v>
          </cell>
        </row>
        <row r="3057">
          <cell r="B3057" t="str">
            <v>Hungary</v>
          </cell>
          <cell r="G3057" t="str">
            <v>Manufacturing &amp; Services</v>
          </cell>
        </row>
        <row r="3058">
          <cell r="B3058" t="str">
            <v>Hungary</v>
          </cell>
          <cell r="G3058" t="str">
            <v>Manufacturing &amp; Services</v>
          </cell>
        </row>
        <row r="3059">
          <cell r="B3059" t="str">
            <v>Hungary</v>
          </cell>
          <cell r="G3059" t="str">
            <v>Manufacturing &amp; Services</v>
          </cell>
        </row>
        <row r="3060">
          <cell r="B3060" t="str">
            <v>Hungary</v>
          </cell>
          <cell r="G3060" t="str">
            <v>Manufacturing &amp; Services</v>
          </cell>
        </row>
        <row r="3061">
          <cell r="B3061" t="str">
            <v>Hungary</v>
          </cell>
          <cell r="G3061" t="str">
            <v>Manufacturing &amp; Services</v>
          </cell>
        </row>
        <row r="3062">
          <cell r="B3062" t="str">
            <v>Hungary</v>
          </cell>
          <cell r="G3062" t="str">
            <v>Manufacturing &amp; Services</v>
          </cell>
        </row>
        <row r="3063">
          <cell r="B3063" t="str">
            <v>Hungary</v>
          </cell>
          <cell r="G3063" t="str">
            <v>Other</v>
          </cell>
        </row>
        <row r="3064">
          <cell r="B3064" t="str">
            <v>Hungary</v>
          </cell>
          <cell r="G3064" t="str">
            <v>Other</v>
          </cell>
        </row>
        <row r="3065">
          <cell r="B3065" t="str">
            <v>Hungary</v>
          </cell>
          <cell r="G3065" t="str">
            <v>Primary</v>
          </cell>
        </row>
        <row r="3066">
          <cell r="B3066" t="str">
            <v>Hungary</v>
          </cell>
          <cell r="G3066" t="str">
            <v>Primary</v>
          </cell>
        </row>
        <row r="3067">
          <cell r="B3067" t="str">
            <v>Hungary</v>
          </cell>
          <cell r="G3067" t="str">
            <v>Primary</v>
          </cell>
        </row>
        <row r="3068">
          <cell r="B3068" t="str">
            <v>Hungary</v>
          </cell>
          <cell r="G3068" t="str">
            <v>Services</v>
          </cell>
        </row>
        <row r="3069">
          <cell r="B3069" t="str">
            <v>Hungary</v>
          </cell>
          <cell r="G3069" t="str">
            <v>Services</v>
          </cell>
        </row>
        <row r="3070">
          <cell r="B3070" t="str">
            <v>Hungary</v>
          </cell>
          <cell r="G3070" t="str">
            <v>Services</v>
          </cell>
        </row>
        <row r="3071">
          <cell r="B3071" t="str">
            <v>Hungary</v>
          </cell>
          <cell r="G3071" t="str">
            <v>Services</v>
          </cell>
        </row>
        <row r="3072">
          <cell r="B3072" t="str">
            <v>Hungary</v>
          </cell>
          <cell r="G3072" t="str">
            <v>Services</v>
          </cell>
        </row>
        <row r="3073">
          <cell r="B3073" t="str">
            <v>Hungary</v>
          </cell>
          <cell r="G3073" t="str">
            <v>Services</v>
          </cell>
        </row>
        <row r="3074">
          <cell r="B3074" t="str">
            <v>Hungary</v>
          </cell>
          <cell r="G3074" t="str">
            <v>Services</v>
          </cell>
        </row>
        <row r="3075">
          <cell r="B3075" t="str">
            <v>Hungary</v>
          </cell>
          <cell r="G3075" t="str">
            <v>Services</v>
          </cell>
        </row>
        <row r="3076">
          <cell r="B3076" t="str">
            <v>Hungary</v>
          </cell>
          <cell r="G3076" t="str">
            <v>Services</v>
          </cell>
        </row>
        <row r="3077">
          <cell r="B3077" t="str">
            <v>Hungary</v>
          </cell>
          <cell r="G3077" t="str">
            <v>Services</v>
          </cell>
        </row>
        <row r="3078">
          <cell r="B3078" t="str">
            <v>Hungary</v>
          </cell>
          <cell r="G3078" t="str">
            <v>Infrastructure</v>
          </cell>
        </row>
        <row r="3079">
          <cell r="B3079" t="str">
            <v>Hungary</v>
          </cell>
          <cell r="G3079" t="str">
            <v>Infrastructure</v>
          </cell>
        </row>
        <row r="3080">
          <cell r="B3080" t="str">
            <v>Hungary</v>
          </cell>
          <cell r="G3080" t="str">
            <v>Financial</v>
          </cell>
        </row>
        <row r="3081">
          <cell r="B3081" t="str">
            <v>Hungary</v>
          </cell>
          <cell r="G3081" t="str">
            <v>Manufacturing &amp; Services</v>
          </cell>
        </row>
        <row r="3082">
          <cell r="B3082" t="str">
            <v>Hungary</v>
          </cell>
          <cell r="G3082" t="str">
            <v>Manufacturing &amp; Services</v>
          </cell>
        </row>
        <row r="3083">
          <cell r="B3083" t="str">
            <v>Hungary</v>
          </cell>
          <cell r="G3083" t="str">
            <v>Services</v>
          </cell>
        </row>
        <row r="3084">
          <cell r="B3084" t="str">
            <v>Hungary</v>
          </cell>
          <cell r="G3084" t="str">
            <v>Services</v>
          </cell>
        </row>
        <row r="3085">
          <cell r="B3085" t="str">
            <v>Hungary</v>
          </cell>
          <cell r="G3085" t="str">
            <v>Energy</v>
          </cell>
        </row>
        <row r="3086">
          <cell r="B3086" t="str">
            <v>Hungary</v>
          </cell>
          <cell r="G3086" t="str">
            <v>Financial</v>
          </cell>
        </row>
        <row r="3087">
          <cell r="B3087" t="str">
            <v>Hungary</v>
          </cell>
          <cell r="G3087" t="str">
            <v>Financial</v>
          </cell>
        </row>
        <row r="3088">
          <cell r="B3088" t="str">
            <v>Hungary</v>
          </cell>
          <cell r="G3088" t="str">
            <v>Financial</v>
          </cell>
        </row>
        <row r="3089">
          <cell r="B3089" t="str">
            <v>Hungary</v>
          </cell>
          <cell r="G3089" t="str">
            <v>Financial</v>
          </cell>
        </row>
        <row r="3090">
          <cell r="B3090" t="str">
            <v>Hungary</v>
          </cell>
          <cell r="G3090" t="str">
            <v>Financial</v>
          </cell>
        </row>
        <row r="3091">
          <cell r="B3091" t="str">
            <v>Hungary</v>
          </cell>
          <cell r="G3091" t="str">
            <v>Financial</v>
          </cell>
        </row>
        <row r="3092">
          <cell r="B3092" t="str">
            <v>Hungary</v>
          </cell>
          <cell r="G3092" t="str">
            <v>Financial</v>
          </cell>
        </row>
        <row r="3093">
          <cell r="B3093" t="str">
            <v>Hungary</v>
          </cell>
          <cell r="G3093" t="str">
            <v>Financial</v>
          </cell>
        </row>
        <row r="3094">
          <cell r="B3094" t="str">
            <v>Hungary</v>
          </cell>
          <cell r="G3094" t="str">
            <v>Financial</v>
          </cell>
        </row>
        <row r="3095">
          <cell r="B3095" t="str">
            <v>Hungary</v>
          </cell>
          <cell r="G3095" t="str">
            <v>Financial</v>
          </cell>
        </row>
        <row r="3096">
          <cell r="B3096" t="str">
            <v>Hungary</v>
          </cell>
          <cell r="G3096" t="str">
            <v>Financial</v>
          </cell>
        </row>
        <row r="3097">
          <cell r="B3097" t="str">
            <v>Hungary</v>
          </cell>
          <cell r="G3097" t="str">
            <v>Financial</v>
          </cell>
        </row>
        <row r="3098">
          <cell r="B3098" t="str">
            <v>Hungary</v>
          </cell>
          <cell r="G3098" t="str">
            <v>Financial</v>
          </cell>
        </row>
        <row r="3099">
          <cell r="B3099" t="str">
            <v>Hungary</v>
          </cell>
          <cell r="G3099" t="str">
            <v>Financial</v>
          </cell>
        </row>
        <row r="3100">
          <cell r="B3100" t="str">
            <v>Hungary</v>
          </cell>
          <cell r="G3100" t="str">
            <v>Financial</v>
          </cell>
        </row>
        <row r="3101">
          <cell r="B3101" t="str">
            <v>Hungary</v>
          </cell>
          <cell r="G3101" t="str">
            <v>Financial</v>
          </cell>
        </row>
        <row r="3102">
          <cell r="B3102" t="str">
            <v>Hungary</v>
          </cell>
          <cell r="G3102" t="str">
            <v>Financial</v>
          </cell>
        </row>
        <row r="3103">
          <cell r="B3103" t="str">
            <v>Hungary</v>
          </cell>
          <cell r="G3103" t="str">
            <v>Financial</v>
          </cell>
        </row>
        <row r="3104">
          <cell r="B3104" t="str">
            <v>Hungary</v>
          </cell>
          <cell r="G3104" t="str">
            <v>Financial</v>
          </cell>
        </row>
        <row r="3105">
          <cell r="B3105" t="str">
            <v>Hungary</v>
          </cell>
          <cell r="G3105" t="str">
            <v>Financial</v>
          </cell>
        </row>
        <row r="3106">
          <cell r="B3106" t="str">
            <v>Hungary</v>
          </cell>
          <cell r="G3106" t="str">
            <v>Financial</v>
          </cell>
        </row>
        <row r="3107">
          <cell r="B3107" t="str">
            <v>Hungary</v>
          </cell>
          <cell r="G3107" t="str">
            <v>Financial</v>
          </cell>
        </row>
        <row r="3108">
          <cell r="B3108" t="str">
            <v>Hungary</v>
          </cell>
          <cell r="G3108" t="str">
            <v>Manufacturing &amp; Services</v>
          </cell>
        </row>
        <row r="3109">
          <cell r="B3109" t="str">
            <v>Hungary</v>
          </cell>
          <cell r="G3109" t="str">
            <v>Manufacturing &amp; Services</v>
          </cell>
        </row>
        <row r="3110">
          <cell r="B3110" t="str">
            <v>Hungary</v>
          </cell>
          <cell r="G3110" t="str">
            <v>Manufacturing &amp; Services</v>
          </cell>
        </row>
        <row r="3111">
          <cell r="B3111" t="str">
            <v>Hungary</v>
          </cell>
          <cell r="G3111" t="str">
            <v>Manufacturing &amp; Services</v>
          </cell>
        </row>
        <row r="3112">
          <cell r="B3112" t="str">
            <v>Hungary</v>
          </cell>
          <cell r="G3112" t="str">
            <v>Manufacturing &amp; Services</v>
          </cell>
        </row>
        <row r="3113">
          <cell r="B3113" t="str">
            <v>Hungary</v>
          </cell>
          <cell r="G3113" t="str">
            <v>Manufacturing &amp; Services</v>
          </cell>
        </row>
        <row r="3114">
          <cell r="B3114" t="str">
            <v>Hungary</v>
          </cell>
          <cell r="G3114" t="str">
            <v>Manufacturing &amp; Services</v>
          </cell>
        </row>
        <row r="3115">
          <cell r="B3115" t="str">
            <v>Hungary</v>
          </cell>
          <cell r="G3115" t="str">
            <v>Manufacturing &amp; Services</v>
          </cell>
        </row>
        <row r="3116">
          <cell r="B3116" t="str">
            <v>Hungary</v>
          </cell>
          <cell r="G3116" t="str">
            <v>Manufacturing &amp; Services</v>
          </cell>
        </row>
        <row r="3117">
          <cell r="B3117" t="str">
            <v>Hungary</v>
          </cell>
          <cell r="G3117" t="str">
            <v>Manufacturing &amp; Services</v>
          </cell>
        </row>
        <row r="3118">
          <cell r="B3118" t="str">
            <v>Hungary</v>
          </cell>
          <cell r="G3118" t="str">
            <v>Manufacturing &amp; Services</v>
          </cell>
        </row>
        <row r="3119">
          <cell r="B3119" t="str">
            <v>Hungary</v>
          </cell>
          <cell r="G3119" t="str">
            <v>Manufacturing &amp; Services</v>
          </cell>
        </row>
        <row r="3120">
          <cell r="B3120" t="str">
            <v>Hungary</v>
          </cell>
          <cell r="G3120" t="str">
            <v>Manufacturing &amp; Services</v>
          </cell>
        </row>
        <row r="3121">
          <cell r="B3121" t="str">
            <v>Hungary</v>
          </cell>
          <cell r="G3121" t="str">
            <v>Manufacturing &amp; Services</v>
          </cell>
        </row>
        <row r="3122">
          <cell r="B3122" t="str">
            <v>Hungary</v>
          </cell>
          <cell r="G3122" t="str">
            <v>Manufacturing &amp; Services</v>
          </cell>
        </row>
        <row r="3123">
          <cell r="B3123" t="str">
            <v>Hungary</v>
          </cell>
          <cell r="G3123" t="str">
            <v>Manufacturing &amp; Services</v>
          </cell>
        </row>
        <row r="3124">
          <cell r="B3124" t="str">
            <v>Hungary</v>
          </cell>
          <cell r="G3124" t="str">
            <v>Manufacturing &amp; Services</v>
          </cell>
        </row>
        <row r="3125">
          <cell r="B3125" t="str">
            <v>Hungary</v>
          </cell>
          <cell r="G3125" t="str">
            <v>Manufacturing &amp; Services</v>
          </cell>
        </row>
        <row r="3126">
          <cell r="B3126" t="str">
            <v>Hungary</v>
          </cell>
          <cell r="G3126" t="str">
            <v>Manufacturing &amp; Services</v>
          </cell>
        </row>
        <row r="3127">
          <cell r="B3127" t="str">
            <v>Hungary</v>
          </cell>
          <cell r="G3127" t="str">
            <v>Manufacturing &amp; Services</v>
          </cell>
        </row>
        <row r="3128">
          <cell r="B3128" t="str">
            <v>Hungary</v>
          </cell>
          <cell r="G3128" t="str">
            <v>Manufacturing &amp; Services</v>
          </cell>
        </row>
        <row r="3129">
          <cell r="B3129" t="str">
            <v>Hungary</v>
          </cell>
          <cell r="G3129" t="str">
            <v>Manufacturing &amp; Services</v>
          </cell>
        </row>
        <row r="3130">
          <cell r="B3130" t="str">
            <v>Hungary</v>
          </cell>
          <cell r="G3130" t="str">
            <v>Manufacturing &amp; Services</v>
          </cell>
        </row>
        <row r="3131">
          <cell r="B3131" t="str">
            <v>Hungary</v>
          </cell>
          <cell r="G3131" t="str">
            <v>Manufacturing &amp; Services</v>
          </cell>
        </row>
        <row r="3132">
          <cell r="B3132" t="str">
            <v>Hungary</v>
          </cell>
          <cell r="G3132" t="str">
            <v>Manufacturing &amp; Services</v>
          </cell>
        </row>
        <row r="3133">
          <cell r="B3133" t="str">
            <v>Hungary</v>
          </cell>
          <cell r="G3133" t="str">
            <v>Manufacturing &amp; Services</v>
          </cell>
        </row>
        <row r="3134">
          <cell r="B3134" t="str">
            <v>Hungary</v>
          </cell>
          <cell r="G3134" t="str">
            <v>Manufacturing &amp; Services</v>
          </cell>
        </row>
        <row r="3135">
          <cell r="B3135" t="str">
            <v>Hungary</v>
          </cell>
          <cell r="G3135" t="str">
            <v>Manufacturing &amp; Services</v>
          </cell>
        </row>
        <row r="3136">
          <cell r="B3136" t="str">
            <v>Hungary</v>
          </cell>
          <cell r="G3136" t="str">
            <v>Manufacturing &amp; Services</v>
          </cell>
        </row>
        <row r="3137">
          <cell r="B3137" t="str">
            <v>Hungary</v>
          </cell>
          <cell r="G3137" t="str">
            <v>Manufacturing &amp; Services</v>
          </cell>
        </row>
        <row r="3138">
          <cell r="B3138" t="str">
            <v>Hungary</v>
          </cell>
          <cell r="G3138" t="str">
            <v>Manufacturing &amp; Services</v>
          </cell>
        </row>
        <row r="3139">
          <cell r="B3139" t="str">
            <v>Hungary</v>
          </cell>
          <cell r="G3139" t="str">
            <v>Manufacturing &amp; Services</v>
          </cell>
        </row>
        <row r="3140">
          <cell r="B3140" t="str">
            <v>Hungary</v>
          </cell>
          <cell r="G3140" t="str">
            <v>Manufacturing &amp; Services</v>
          </cell>
        </row>
        <row r="3141">
          <cell r="B3141" t="str">
            <v>Hungary</v>
          </cell>
          <cell r="G3141" t="str">
            <v>Manufacturing &amp; Services</v>
          </cell>
        </row>
        <row r="3142">
          <cell r="B3142" t="str">
            <v>Hungary</v>
          </cell>
          <cell r="G3142" t="str">
            <v>Manufacturing &amp; Services</v>
          </cell>
        </row>
        <row r="3143">
          <cell r="B3143" t="str">
            <v>Hungary</v>
          </cell>
          <cell r="G3143" t="str">
            <v>Manufacturing &amp; Services</v>
          </cell>
        </row>
        <row r="3144">
          <cell r="B3144" t="str">
            <v>Hungary</v>
          </cell>
          <cell r="G3144" t="str">
            <v>Manufacturing &amp; Services</v>
          </cell>
        </row>
        <row r="3145">
          <cell r="B3145" t="str">
            <v>Hungary</v>
          </cell>
          <cell r="G3145" t="str">
            <v>Manufacturing &amp; Services</v>
          </cell>
        </row>
        <row r="3146">
          <cell r="B3146" t="str">
            <v>Hungary</v>
          </cell>
          <cell r="G3146" t="str">
            <v>Manufacturing &amp; Services</v>
          </cell>
        </row>
        <row r="3147">
          <cell r="B3147" t="str">
            <v>Hungary</v>
          </cell>
          <cell r="G3147" t="str">
            <v>Manufacturing &amp; Services</v>
          </cell>
        </row>
        <row r="3148">
          <cell r="B3148" t="str">
            <v>Hungary</v>
          </cell>
          <cell r="G3148" t="str">
            <v>Manufacturing &amp; Services</v>
          </cell>
        </row>
        <row r="3149">
          <cell r="B3149" t="str">
            <v>Hungary</v>
          </cell>
          <cell r="G3149" t="str">
            <v>Manufacturing &amp; Services</v>
          </cell>
        </row>
        <row r="3150">
          <cell r="B3150" t="str">
            <v>Hungary</v>
          </cell>
          <cell r="G3150" t="str">
            <v>Manufacturing &amp; Services</v>
          </cell>
        </row>
        <row r="3151">
          <cell r="B3151" t="str">
            <v>Hungary</v>
          </cell>
          <cell r="G3151" t="str">
            <v>Manufacturing &amp; Services</v>
          </cell>
        </row>
        <row r="3152">
          <cell r="B3152" t="str">
            <v>Hungary</v>
          </cell>
          <cell r="G3152" t="str">
            <v>Manufacturing &amp; Services</v>
          </cell>
        </row>
        <row r="3153">
          <cell r="B3153" t="str">
            <v>Hungary</v>
          </cell>
          <cell r="G3153" t="str">
            <v>Manufacturing &amp; Services</v>
          </cell>
        </row>
        <row r="3154">
          <cell r="B3154" t="str">
            <v>Hungary</v>
          </cell>
          <cell r="G3154" t="str">
            <v>Manufacturing &amp; Services</v>
          </cell>
        </row>
        <row r="3155">
          <cell r="B3155" t="str">
            <v>Hungary</v>
          </cell>
          <cell r="G3155" t="str">
            <v>Manufacturing &amp; Services</v>
          </cell>
        </row>
        <row r="3156">
          <cell r="B3156" t="str">
            <v>Hungary</v>
          </cell>
          <cell r="G3156" t="str">
            <v>Manufacturing &amp; Services</v>
          </cell>
        </row>
        <row r="3157">
          <cell r="B3157" t="str">
            <v>Hungary</v>
          </cell>
          <cell r="G3157" t="str">
            <v>Manufacturing &amp; Services</v>
          </cell>
        </row>
        <row r="3158">
          <cell r="B3158" t="str">
            <v>Hungary</v>
          </cell>
          <cell r="G3158" t="str">
            <v>Manufacturing &amp; Services</v>
          </cell>
        </row>
        <row r="3159">
          <cell r="B3159" t="str">
            <v>Hungary</v>
          </cell>
          <cell r="G3159" t="str">
            <v>Manufacturing &amp; Services</v>
          </cell>
        </row>
        <row r="3160">
          <cell r="B3160" t="str">
            <v>Hungary</v>
          </cell>
          <cell r="G3160" t="str">
            <v>Manufacturing &amp; Services</v>
          </cell>
        </row>
        <row r="3161">
          <cell r="B3161" t="str">
            <v>Hungary</v>
          </cell>
          <cell r="G3161" t="str">
            <v>Manufacturing &amp; Services</v>
          </cell>
        </row>
        <row r="3162">
          <cell r="B3162" t="str">
            <v>Hungary</v>
          </cell>
          <cell r="G3162" t="str">
            <v>Manufacturing &amp; Services</v>
          </cell>
        </row>
        <row r="3163">
          <cell r="B3163" t="str">
            <v>Hungary</v>
          </cell>
          <cell r="G3163" t="str">
            <v>Manufacturing &amp; Services</v>
          </cell>
        </row>
        <row r="3164">
          <cell r="B3164" t="str">
            <v>Hungary</v>
          </cell>
          <cell r="G3164" t="str">
            <v>Manufacturing &amp; Services</v>
          </cell>
        </row>
        <row r="3165">
          <cell r="B3165" t="str">
            <v>Hungary</v>
          </cell>
          <cell r="G3165" t="str">
            <v>Manufacturing &amp; Services</v>
          </cell>
        </row>
        <row r="3166">
          <cell r="B3166" t="str">
            <v>Hungary</v>
          </cell>
          <cell r="G3166" t="str">
            <v>Manufacturing &amp; Services</v>
          </cell>
        </row>
        <row r="3167">
          <cell r="B3167" t="str">
            <v>Hungary</v>
          </cell>
          <cell r="G3167" t="str">
            <v>Manufacturing &amp; Services</v>
          </cell>
        </row>
        <row r="3168">
          <cell r="B3168" t="str">
            <v>Hungary</v>
          </cell>
          <cell r="G3168" t="str">
            <v>Manufacturing &amp; Services</v>
          </cell>
        </row>
        <row r="3169">
          <cell r="B3169" t="str">
            <v>Hungary</v>
          </cell>
          <cell r="G3169" t="str">
            <v>Manufacturing &amp; Services</v>
          </cell>
        </row>
        <row r="3170">
          <cell r="B3170" t="str">
            <v>Hungary</v>
          </cell>
          <cell r="G3170" t="str">
            <v>Manufacturing &amp; Services</v>
          </cell>
        </row>
        <row r="3171">
          <cell r="B3171" t="str">
            <v>Hungary</v>
          </cell>
          <cell r="G3171" t="str">
            <v>Manufacturing &amp; Services</v>
          </cell>
        </row>
        <row r="3172">
          <cell r="B3172" t="str">
            <v>Hungary</v>
          </cell>
          <cell r="G3172" t="str">
            <v>Manufacturing &amp; Services</v>
          </cell>
        </row>
        <row r="3173">
          <cell r="B3173" t="str">
            <v>Hungary</v>
          </cell>
          <cell r="G3173" t="str">
            <v>Manufacturing &amp; Services</v>
          </cell>
        </row>
        <row r="3174">
          <cell r="B3174" t="str">
            <v>Hungary</v>
          </cell>
          <cell r="G3174" t="str">
            <v>Manufacturing &amp; Services</v>
          </cell>
        </row>
        <row r="3175">
          <cell r="B3175" t="str">
            <v>Hungary</v>
          </cell>
          <cell r="G3175" t="str">
            <v>Manufacturing &amp; Services</v>
          </cell>
        </row>
        <row r="3176">
          <cell r="B3176" t="str">
            <v>Hungary</v>
          </cell>
          <cell r="G3176" t="str">
            <v>Manufacturing &amp; Services</v>
          </cell>
        </row>
        <row r="3177">
          <cell r="B3177" t="str">
            <v>Hungary</v>
          </cell>
          <cell r="G3177" t="str">
            <v>Manufacturing &amp; Services</v>
          </cell>
        </row>
        <row r="3178">
          <cell r="B3178" t="str">
            <v>Hungary</v>
          </cell>
          <cell r="G3178" t="str">
            <v>Manufacturing &amp; Services</v>
          </cell>
        </row>
        <row r="3179">
          <cell r="B3179" t="str">
            <v>Hungary</v>
          </cell>
          <cell r="G3179" t="str">
            <v>Manufacturing &amp; Services</v>
          </cell>
        </row>
        <row r="3180">
          <cell r="B3180" t="str">
            <v>Hungary</v>
          </cell>
          <cell r="G3180" t="str">
            <v>Manufacturing &amp; Services</v>
          </cell>
        </row>
        <row r="3181">
          <cell r="B3181" t="str">
            <v>Hungary</v>
          </cell>
          <cell r="G3181" t="str">
            <v>Manufacturing &amp; Services</v>
          </cell>
        </row>
        <row r="3182">
          <cell r="B3182" t="str">
            <v>Hungary</v>
          </cell>
          <cell r="G3182" t="str">
            <v>Manufacturing &amp; Services</v>
          </cell>
        </row>
        <row r="3183">
          <cell r="B3183" t="str">
            <v>Hungary</v>
          </cell>
          <cell r="G3183" t="str">
            <v>Manufacturing &amp; Services</v>
          </cell>
        </row>
        <row r="3184">
          <cell r="B3184" t="str">
            <v>Hungary</v>
          </cell>
          <cell r="G3184" t="str">
            <v>Manufacturing &amp; Services</v>
          </cell>
        </row>
        <row r="3185">
          <cell r="B3185" t="str">
            <v>Hungary</v>
          </cell>
          <cell r="G3185" t="str">
            <v>Manufacturing &amp; Services</v>
          </cell>
        </row>
        <row r="3186">
          <cell r="B3186" t="str">
            <v>Hungary</v>
          </cell>
          <cell r="G3186" t="str">
            <v>Manufacturing &amp; Services</v>
          </cell>
        </row>
        <row r="3187">
          <cell r="B3187" t="str">
            <v>Hungary</v>
          </cell>
          <cell r="G3187" t="str">
            <v>Manufacturing &amp; Services</v>
          </cell>
        </row>
        <row r="3188">
          <cell r="B3188" t="str">
            <v>Hungary</v>
          </cell>
          <cell r="G3188" t="str">
            <v>Manufacturing &amp; Services</v>
          </cell>
        </row>
        <row r="3189">
          <cell r="B3189" t="str">
            <v>Hungary</v>
          </cell>
          <cell r="G3189" t="str">
            <v>Manufacturing &amp; Services</v>
          </cell>
        </row>
        <row r="3190">
          <cell r="B3190" t="str">
            <v>Hungary</v>
          </cell>
          <cell r="G3190" t="str">
            <v>Manufacturing &amp; Services</v>
          </cell>
        </row>
        <row r="3191">
          <cell r="B3191" t="str">
            <v>Hungary</v>
          </cell>
          <cell r="G3191" t="str">
            <v>Manufacturing &amp; Services</v>
          </cell>
        </row>
        <row r="3192">
          <cell r="B3192" t="str">
            <v>Hungary</v>
          </cell>
          <cell r="G3192" t="str">
            <v>Manufacturing &amp; Services</v>
          </cell>
        </row>
        <row r="3193">
          <cell r="B3193" t="str">
            <v>Hungary</v>
          </cell>
          <cell r="G3193" t="str">
            <v>Manufacturing &amp; Services</v>
          </cell>
        </row>
        <row r="3194">
          <cell r="B3194" t="str">
            <v>Hungary</v>
          </cell>
          <cell r="G3194" t="str">
            <v>Manufacturing &amp; Services</v>
          </cell>
        </row>
        <row r="3195">
          <cell r="B3195" t="str">
            <v>Hungary</v>
          </cell>
          <cell r="G3195" t="str">
            <v>Manufacturing &amp; Services</v>
          </cell>
        </row>
        <row r="3196">
          <cell r="B3196" t="str">
            <v>Hungary</v>
          </cell>
          <cell r="G3196" t="str">
            <v>Manufacturing &amp; Services</v>
          </cell>
        </row>
        <row r="3197">
          <cell r="B3197" t="str">
            <v>Hungary</v>
          </cell>
          <cell r="G3197" t="str">
            <v>Manufacturing &amp; Services</v>
          </cell>
        </row>
        <row r="3198">
          <cell r="B3198" t="str">
            <v>Hungary</v>
          </cell>
          <cell r="G3198" t="str">
            <v>Manufacturing &amp; Services</v>
          </cell>
        </row>
        <row r="3199">
          <cell r="B3199" t="str">
            <v>Hungary</v>
          </cell>
          <cell r="G3199" t="str">
            <v>Manufacturing &amp; Services</v>
          </cell>
        </row>
        <row r="3200">
          <cell r="B3200" t="str">
            <v>Hungary</v>
          </cell>
          <cell r="G3200" t="str">
            <v>Manufacturing &amp; Services</v>
          </cell>
        </row>
        <row r="3201">
          <cell r="B3201" t="str">
            <v>Hungary</v>
          </cell>
          <cell r="G3201" t="str">
            <v>Manufacturing &amp; Services</v>
          </cell>
        </row>
        <row r="3202">
          <cell r="B3202" t="str">
            <v>Hungary</v>
          </cell>
          <cell r="G3202" t="str">
            <v>Manufacturing &amp; Services</v>
          </cell>
        </row>
        <row r="3203">
          <cell r="B3203" t="str">
            <v>Hungary</v>
          </cell>
          <cell r="G3203" t="str">
            <v>Manufacturing &amp; Services</v>
          </cell>
        </row>
        <row r="3204">
          <cell r="B3204" t="str">
            <v>Hungary</v>
          </cell>
          <cell r="G3204" t="str">
            <v>Manufacturing &amp; Services</v>
          </cell>
        </row>
        <row r="3205">
          <cell r="B3205" t="str">
            <v>Hungary</v>
          </cell>
          <cell r="G3205" t="str">
            <v>Manufacturing &amp; Services</v>
          </cell>
        </row>
        <row r="3206">
          <cell r="B3206" t="str">
            <v>Hungary</v>
          </cell>
          <cell r="G3206" t="str">
            <v>Manufacturing &amp; Services</v>
          </cell>
        </row>
        <row r="3207">
          <cell r="B3207" t="str">
            <v>Hungary</v>
          </cell>
          <cell r="G3207" t="str">
            <v>Manufacturing &amp; Services</v>
          </cell>
        </row>
        <row r="3208">
          <cell r="B3208" t="str">
            <v>Hungary</v>
          </cell>
          <cell r="G3208" t="str">
            <v>Manufacturing &amp; Services</v>
          </cell>
        </row>
        <row r="3209">
          <cell r="B3209" t="str">
            <v>Hungary</v>
          </cell>
          <cell r="G3209" t="str">
            <v>Manufacturing &amp; Services</v>
          </cell>
        </row>
        <row r="3210">
          <cell r="B3210" t="str">
            <v>Hungary</v>
          </cell>
          <cell r="G3210" t="str">
            <v>Manufacturing &amp; Services</v>
          </cell>
        </row>
        <row r="3211">
          <cell r="B3211" t="str">
            <v>Hungary</v>
          </cell>
          <cell r="G3211" t="str">
            <v>Manufacturing &amp; Services</v>
          </cell>
        </row>
        <row r="3212">
          <cell r="B3212" t="str">
            <v>Hungary</v>
          </cell>
          <cell r="G3212" t="str">
            <v>Manufacturing &amp; Services</v>
          </cell>
        </row>
        <row r="3213">
          <cell r="B3213" t="str">
            <v>Hungary</v>
          </cell>
          <cell r="G3213" t="str">
            <v>Manufacturing &amp; Services</v>
          </cell>
        </row>
        <row r="3214">
          <cell r="B3214" t="str">
            <v>Hungary</v>
          </cell>
          <cell r="G3214" t="str">
            <v>Manufacturing &amp; Services</v>
          </cell>
        </row>
        <row r="3215">
          <cell r="B3215" t="str">
            <v>Hungary</v>
          </cell>
          <cell r="G3215" t="str">
            <v>Manufacturing &amp; Services</v>
          </cell>
        </row>
        <row r="3216">
          <cell r="B3216" t="str">
            <v>Hungary</v>
          </cell>
          <cell r="G3216" t="str">
            <v>Manufacturing &amp; Services</v>
          </cell>
        </row>
        <row r="3217">
          <cell r="B3217" t="str">
            <v>Hungary</v>
          </cell>
          <cell r="G3217" t="str">
            <v>Manufacturing &amp; Services</v>
          </cell>
        </row>
        <row r="3218">
          <cell r="B3218" t="str">
            <v>Hungary</v>
          </cell>
          <cell r="G3218" t="str">
            <v>Manufacturing &amp; Services</v>
          </cell>
        </row>
        <row r="3219">
          <cell r="B3219" t="str">
            <v>Hungary</v>
          </cell>
          <cell r="G3219" t="str">
            <v>Manufacturing &amp; Services</v>
          </cell>
        </row>
        <row r="3220">
          <cell r="B3220" t="str">
            <v>Hungary</v>
          </cell>
          <cell r="G3220" t="str">
            <v>Manufacturing &amp; Services</v>
          </cell>
        </row>
        <row r="3221">
          <cell r="B3221" t="str">
            <v>Hungary</v>
          </cell>
          <cell r="G3221" t="str">
            <v>Manufacturing &amp; Services</v>
          </cell>
        </row>
        <row r="3222">
          <cell r="B3222" t="str">
            <v>Hungary</v>
          </cell>
          <cell r="G3222" t="str">
            <v>Manufacturing &amp; Services</v>
          </cell>
        </row>
        <row r="3223">
          <cell r="B3223" t="str">
            <v>Hungary</v>
          </cell>
          <cell r="G3223" t="str">
            <v>Manufacturing &amp; Services</v>
          </cell>
        </row>
        <row r="3224">
          <cell r="B3224" t="str">
            <v>Hungary</v>
          </cell>
          <cell r="G3224" t="str">
            <v>Manufacturing &amp; Services</v>
          </cell>
        </row>
        <row r="3225">
          <cell r="B3225" t="str">
            <v>Hungary</v>
          </cell>
          <cell r="G3225" t="str">
            <v>Manufacturing &amp; Services</v>
          </cell>
        </row>
        <row r="3226">
          <cell r="B3226" t="str">
            <v>Hungary</v>
          </cell>
          <cell r="G3226" t="str">
            <v>Manufacturing &amp; Services</v>
          </cell>
        </row>
        <row r="3227">
          <cell r="B3227" t="str">
            <v>Hungary</v>
          </cell>
          <cell r="G3227" t="str">
            <v>Manufacturing &amp; Services</v>
          </cell>
        </row>
        <row r="3228">
          <cell r="B3228" t="str">
            <v>Hungary</v>
          </cell>
          <cell r="G3228" t="str">
            <v>Manufacturing &amp; Services</v>
          </cell>
        </row>
        <row r="3229">
          <cell r="B3229" t="str">
            <v>Hungary</v>
          </cell>
          <cell r="G3229" t="str">
            <v>Manufacturing &amp; Services</v>
          </cell>
        </row>
        <row r="3230">
          <cell r="B3230" t="str">
            <v>Hungary</v>
          </cell>
          <cell r="G3230" t="str">
            <v>Manufacturing &amp; Services</v>
          </cell>
        </row>
        <row r="3231">
          <cell r="B3231" t="str">
            <v>Hungary</v>
          </cell>
          <cell r="G3231" t="str">
            <v>Manufacturing &amp; Services</v>
          </cell>
        </row>
        <row r="3232">
          <cell r="B3232" t="str">
            <v>Hungary</v>
          </cell>
          <cell r="G3232" t="str">
            <v>Manufacturing &amp; Services</v>
          </cell>
        </row>
        <row r="3233">
          <cell r="B3233" t="str">
            <v>Hungary</v>
          </cell>
          <cell r="G3233" t="str">
            <v>Manufacturing &amp; Services</v>
          </cell>
        </row>
        <row r="3234">
          <cell r="B3234" t="str">
            <v>Hungary</v>
          </cell>
          <cell r="G3234" t="str">
            <v>Manufacturing &amp; Services</v>
          </cell>
        </row>
        <row r="3235">
          <cell r="B3235" t="str">
            <v>Hungary</v>
          </cell>
          <cell r="G3235" t="str">
            <v>Manufacturing &amp; Services</v>
          </cell>
        </row>
        <row r="3236">
          <cell r="B3236" t="str">
            <v>Hungary</v>
          </cell>
          <cell r="G3236" t="str">
            <v>Manufacturing &amp; Services</v>
          </cell>
        </row>
        <row r="3237">
          <cell r="B3237" t="str">
            <v>Hungary</v>
          </cell>
          <cell r="G3237" t="str">
            <v>Manufacturing &amp; Services</v>
          </cell>
        </row>
        <row r="3238">
          <cell r="B3238" t="str">
            <v>Hungary</v>
          </cell>
          <cell r="G3238" t="str">
            <v>Manufacturing &amp; Services</v>
          </cell>
        </row>
        <row r="3239">
          <cell r="B3239" t="str">
            <v>Hungary</v>
          </cell>
          <cell r="G3239" t="str">
            <v>Manufacturing &amp; Services</v>
          </cell>
        </row>
        <row r="3240">
          <cell r="B3240" t="str">
            <v>Hungary</v>
          </cell>
          <cell r="G3240" t="str">
            <v>Manufacturing &amp; Services</v>
          </cell>
        </row>
        <row r="3241">
          <cell r="B3241" t="str">
            <v>Hungary</v>
          </cell>
          <cell r="G3241" t="str">
            <v>Manufacturing &amp; Services</v>
          </cell>
        </row>
        <row r="3242">
          <cell r="B3242" t="str">
            <v>Hungary</v>
          </cell>
          <cell r="G3242" t="str">
            <v>Manufacturing &amp; Services</v>
          </cell>
        </row>
        <row r="3243">
          <cell r="B3243" t="str">
            <v>Hungary</v>
          </cell>
          <cell r="G3243" t="str">
            <v>Manufacturing &amp; Services</v>
          </cell>
        </row>
        <row r="3244">
          <cell r="B3244" t="str">
            <v>Hungary</v>
          </cell>
          <cell r="G3244" t="str">
            <v>Manufacturing &amp; Services</v>
          </cell>
        </row>
        <row r="3245">
          <cell r="B3245" t="str">
            <v>Hungary</v>
          </cell>
          <cell r="G3245" t="str">
            <v>Manufacturing &amp; Services</v>
          </cell>
        </row>
        <row r="3246">
          <cell r="B3246" t="str">
            <v>Hungary</v>
          </cell>
          <cell r="G3246" t="str">
            <v>Manufacturing &amp; Services</v>
          </cell>
        </row>
        <row r="3247">
          <cell r="B3247" t="str">
            <v>Hungary</v>
          </cell>
          <cell r="G3247" t="str">
            <v>Manufacturing &amp; Services</v>
          </cell>
        </row>
        <row r="3248">
          <cell r="B3248" t="str">
            <v>Hungary</v>
          </cell>
          <cell r="G3248" t="str">
            <v>Manufacturing &amp; Services</v>
          </cell>
        </row>
        <row r="3249">
          <cell r="B3249" t="str">
            <v>Hungary</v>
          </cell>
          <cell r="G3249" t="str">
            <v>Manufacturing &amp; Services</v>
          </cell>
        </row>
        <row r="3250">
          <cell r="B3250" t="str">
            <v>Hungary</v>
          </cell>
          <cell r="G3250" t="str">
            <v>Manufacturing &amp; Services</v>
          </cell>
        </row>
        <row r="3251">
          <cell r="B3251" t="str">
            <v>Hungary</v>
          </cell>
          <cell r="G3251" t="str">
            <v>Manufacturing &amp; Services</v>
          </cell>
        </row>
        <row r="3252">
          <cell r="B3252" t="str">
            <v>Hungary</v>
          </cell>
          <cell r="G3252" t="str">
            <v>Manufacturing &amp; Services</v>
          </cell>
        </row>
        <row r="3253">
          <cell r="B3253" t="str">
            <v>Hungary</v>
          </cell>
          <cell r="G3253" t="str">
            <v>Manufacturing &amp; Services</v>
          </cell>
        </row>
        <row r="3254">
          <cell r="B3254" t="str">
            <v>Hungary</v>
          </cell>
          <cell r="G3254" t="str">
            <v>Manufacturing &amp; Services</v>
          </cell>
        </row>
        <row r="3255">
          <cell r="B3255" t="str">
            <v>Hungary</v>
          </cell>
          <cell r="G3255" t="str">
            <v>Manufacturing &amp; Services</v>
          </cell>
        </row>
        <row r="3256">
          <cell r="B3256" t="str">
            <v>Hungary</v>
          </cell>
          <cell r="G3256" t="str">
            <v>Manufacturing &amp; Services</v>
          </cell>
        </row>
        <row r="3257">
          <cell r="B3257" t="str">
            <v>Hungary</v>
          </cell>
          <cell r="G3257" t="str">
            <v>Manufacturing &amp; Services</v>
          </cell>
        </row>
        <row r="3258">
          <cell r="B3258" t="str">
            <v>Hungary</v>
          </cell>
          <cell r="G3258" t="str">
            <v>Manufacturing &amp; Services</v>
          </cell>
        </row>
        <row r="3259">
          <cell r="B3259" t="str">
            <v>Hungary</v>
          </cell>
          <cell r="G3259" t="str">
            <v>Manufacturing &amp; Services</v>
          </cell>
        </row>
        <row r="3260">
          <cell r="B3260" t="str">
            <v>Hungary</v>
          </cell>
          <cell r="G3260" t="str">
            <v>Manufacturing &amp; Services</v>
          </cell>
        </row>
        <row r="3261">
          <cell r="B3261" t="str">
            <v>Hungary</v>
          </cell>
          <cell r="G3261" t="str">
            <v>Manufacturing &amp; Services</v>
          </cell>
        </row>
        <row r="3262">
          <cell r="B3262" t="str">
            <v>Hungary</v>
          </cell>
          <cell r="G3262" t="str">
            <v>Manufacturing &amp; Services</v>
          </cell>
        </row>
        <row r="3263">
          <cell r="B3263" t="str">
            <v>Hungary</v>
          </cell>
          <cell r="G3263" t="str">
            <v>Manufacturing &amp; Services</v>
          </cell>
        </row>
        <row r="3264">
          <cell r="B3264" t="str">
            <v>Hungary</v>
          </cell>
          <cell r="G3264" t="str">
            <v>Manufacturing &amp; Services</v>
          </cell>
        </row>
        <row r="3265">
          <cell r="B3265" t="str">
            <v>Hungary</v>
          </cell>
          <cell r="G3265" t="str">
            <v>Manufacturing &amp; Services</v>
          </cell>
        </row>
        <row r="3266">
          <cell r="B3266" t="str">
            <v>Hungary</v>
          </cell>
          <cell r="G3266" t="str">
            <v>Manufacturing &amp; Services</v>
          </cell>
        </row>
        <row r="3267">
          <cell r="B3267" t="str">
            <v>Hungary</v>
          </cell>
          <cell r="G3267" t="str">
            <v>Manufacturing &amp; Services</v>
          </cell>
        </row>
        <row r="3268">
          <cell r="B3268" t="str">
            <v>Hungary</v>
          </cell>
          <cell r="G3268" t="str">
            <v>Manufacturing &amp; Services</v>
          </cell>
        </row>
        <row r="3269">
          <cell r="B3269" t="str">
            <v>Hungary</v>
          </cell>
          <cell r="G3269" t="str">
            <v>Manufacturing &amp; Services</v>
          </cell>
        </row>
        <row r="3270">
          <cell r="B3270" t="str">
            <v>Hungary</v>
          </cell>
          <cell r="G3270" t="str">
            <v>Manufacturing &amp; Services</v>
          </cell>
        </row>
        <row r="3271">
          <cell r="B3271" t="str">
            <v>Hungary</v>
          </cell>
          <cell r="G3271" t="str">
            <v>Manufacturing &amp; Services</v>
          </cell>
        </row>
        <row r="3272">
          <cell r="B3272" t="str">
            <v>Hungary</v>
          </cell>
          <cell r="G3272" t="str">
            <v>Manufacturing &amp; Services</v>
          </cell>
        </row>
        <row r="3273">
          <cell r="B3273" t="str">
            <v>Hungary</v>
          </cell>
          <cell r="G3273" t="str">
            <v>Manufacturing &amp; Services</v>
          </cell>
        </row>
        <row r="3274">
          <cell r="B3274" t="str">
            <v>Hungary</v>
          </cell>
          <cell r="G3274" t="str">
            <v>Manufacturing &amp; Services</v>
          </cell>
        </row>
        <row r="3275">
          <cell r="B3275" t="str">
            <v>Hungary</v>
          </cell>
          <cell r="G3275" t="str">
            <v>Manufacturing &amp; Services</v>
          </cell>
        </row>
        <row r="3276">
          <cell r="B3276" t="str">
            <v>Hungary</v>
          </cell>
          <cell r="G3276" t="str">
            <v>Manufacturing &amp; Services</v>
          </cell>
        </row>
        <row r="3277">
          <cell r="B3277" t="str">
            <v>Hungary</v>
          </cell>
          <cell r="G3277" t="str">
            <v>Manufacturing &amp; Services</v>
          </cell>
        </row>
        <row r="3278">
          <cell r="B3278" t="str">
            <v>Hungary</v>
          </cell>
          <cell r="G3278" t="str">
            <v>Manufacturing &amp; Services</v>
          </cell>
        </row>
        <row r="3279">
          <cell r="B3279" t="str">
            <v>Hungary</v>
          </cell>
          <cell r="G3279" t="str">
            <v>Manufacturing &amp; Services</v>
          </cell>
        </row>
        <row r="3280">
          <cell r="B3280" t="str">
            <v>Hungary</v>
          </cell>
          <cell r="G3280" t="str">
            <v>Manufacturing &amp; Services</v>
          </cell>
        </row>
        <row r="3281">
          <cell r="B3281" t="str">
            <v>Hungary</v>
          </cell>
          <cell r="G3281" t="str">
            <v>Manufacturing &amp; Services</v>
          </cell>
        </row>
        <row r="3282">
          <cell r="B3282" t="str">
            <v>Hungary</v>
          </cell>
          <cell r="G3282" t="str">
            <v>Manufacturing &amp; Services</v>
          </cell>
        </row>
        <row r="3283">
          <cell r="B3283" t="str">
            <v>Hungary</v>
          </cell>
          <cell r="G3283" t="str">
            <v>Manufacturing &amp; Services</v>
          </cell>
        </row>
        <row r="3284">
          <cell r="B3284" t="str">
            <v>Hungary</v>
          </cell>
          <cell r="G3284" t="str">
            <v>Manufacturing &amp; Services</v>
          </cell>
        </row>
        <row r="3285">
          <cell r="B3285" t="str">
            <v>Hungary</v>
          </cell>
          <cell r="G3285" t="str">
            <v>Manufacturing &amp; Services</v>
          </cell>
        </row>
        <row r="3286">
          <cell r="B3286" t="str">
            <v>Hungary</v>
          </cell>
          <cell r="G3286" t="str">
            <v>Manufacturing &amp; Services</v>
          </cell>
        </row>
        <row r="3287">
          <cell r="B3287" t="str">
            <v>Hungary</v>
          </cell>
          <cell r="G3287" t="str">
            <v>Manufacturing &amp; Services</v>
          </cell>
        </row>
        <row r="3288">
          <cell r="B3288" t="str">
            <v>Hungary</v>
          </cell>
          <cell r="G3288" t="str">
            <v>Manufacturing &amp; Services</v>
          </cell>
        </row>
        <row r="3289">
          <cell r="B3289" t="str">
            <v>Hungary</v>
          </cell>
          <cell r="G3289" t="str">
            <v>Manufacturing &amp; Services</v>
          </cell>
        </row>
        <row r="3290">
          <cell r="B3290" t="str">
            <v>Hungary</v>
          </cell>
          <cell r="G3290" t="str">
            <v>Manufacturing &amp; Services</v>
          </cell>
        </row>
        <row r="3291">
          <cell r="B3291" t="str">
            <v>Hungary</v>
          </cell>
          <cell r="G3291" t="str">
            <v>Manufacturing &amp; Services</v>
          </cell>
        </row>
        <row r="3292">
          <cell r="B3292" t="str">
            <v>Hungary</v>
          </cell>
          <cell r="G3292" t="str">
            <v>Manufacturing &amp; Services</v>
          </cell>
        </row>
        <row r="3293">
          <cell r="B3293" t="str">
            <v>Hungary</v>
          </cell>
          <cell r="G3293" t="str">
            <v>Manufacturing &amp; Services</v>
          </cell>
        </row>
        <row r="3294">
          <cell r="B3294" t="str">
            <v>Hungary</v>
          </cell>
          <cell r="G3294" t="str">
            <v>Manufacturing &amp; Services</v>
          </cell>
        </row>
        <row r="3295">
          <cell r="B3295" t="str">
            <v>Hungary</v>
          </cell>
          <cell r="G3295" t="str">
            <v>Manufacturing &amp; Services</v>
          </cell>
        </row>
        <row r="3296">
          <cell r="B3296" t="str">
            <v>Hungary</v>
          </cell>
          <cell r="G3296" t="str">
            <v>Manufacturing &amp; Services</v>
          </cell>
        </row>
        <row r="3297">
          <cell r="B3297" t="str">
            <v>Hungary</v>
          </cell>
          <cell r="G3297" t="str">
            <v>Manufacturing &amp; Services</v>
          </cell>
        </row>
        <row r="3298">
          <cell r="B3298" t="str">
            <v>Hungary</v>
          </cell>
          <cell r="G3298" t="str">
            <v>Manufacturing &amp; Services</v>
          </cell>
        </row>
        <row r="3299">
          <cell r="B3299" t="str">
            <v>Hungary</v>
          </cell>
          <cell r="G3299" t="str">
            <v>Manufacturing &amp; Services</v>
          </cell>
        </row>
        <row r="3300">
          <cell r="B3300" t="str">
            <v>Hungary</v>
          </cell>
          <cell r="G3300" t="str">
            <v>Manufacturing &amp; Services</v>
          </cell>
        </row>
        <row r="3301">
          <cell r="B3301" t="str">
            <v>Hungary</v>
          </cell>
          <cell r="G3301" t="str">
            <v>Manufacturing &amp; Services</v>
          </cell>
        </row>
        <row r="3302">
          <cell r="B3302" t="str">
            <v>Hungary</v>
          </cell>
          <cell r="G3302" t="str">
            <v>Manufacturing &amp; Services</v>
          </cell>
        </row>
        <row r="3303">
          <cell r="B3303" t="str">
            <v>Hungary</v>
          </cell>
          <cell r="G3303" t="str">
            <v>Manufacturing &amp; Services</v>
          </cell>
        </row>
        <row r="3304">
          <cell r="B3304" t="str">
            <v>Hungary</v>
          </cell>
          <cell r="G3304" t="str">
            <v>Manufacturing &amp; Services</v>
          </cell>
        </row>
        <row r="3305">
          <cell r="B3305" t="str">
            <v>Hungary</v>
          </cell>
          <cell r="G3305" t="str">
            <v>Manufacturing &amp; Services</v>
          </cell>
        </row>
        <row r="3306">
          <cell r="B3306" t="str">
            <v>Hungary</v>
          </cell>
          <cell r="G3306" t="str">
            <v>Manufacturing &amp; Services</v>
          </cell>
        </row>
        <row r="3307">
          <cell r="B3307" t="str">
            <v>Hungary</v>
          </cell>
          <cell r="G3307" t="str">
            <v>Manufacturing &amp; Services</v>
          </cell>
        </row>
        <row r="3308">
          <cell r="B3308" t="str">
            <v>Hungary</v>
          </cell>
          <cell r="G3308" t="str">
            <v>Primary</v>
          </cell>
        </row>
        <row r="3309">
          <cell r="B3309" t="str">
            <v>Hungary</v>
          </cell>
          <cell r="G3309" t="str">
            <v>Primary</v>
          </cell>
        </row>
        <row r="3310">
          <cell r="B3310" t="str">
            <v>Hungary</v>
          </cell>
          <cell r="G3310" t="str">
            <v>Primary</v>
          </cell>
        </row>
        <row r="3311">
          <cell r="B3311" t="str">
            <v>Hungary</v>
          </cell>
          <cell r="G3311" t="str">
            <v>Services</v>
          </cell>
        </row>
        <row r="3312">
          <cell r="B3312" t="str">
            <v>Hungary</v>
          </cell>
          <cell r="G3312" t="str">
            <v>Services</v>
          </cell>
        </row>
        <row r="3313">
          <cell r="B3313" t="str">
            <v>Hungary</v>
          </cell>
          <cell r="G3313" t="str">
            <v>Services</v>
          </cell>
        </row>
        <row r="3314">
          <cell r="B3314" t="str">
            <v>Hungary</v>
          </cell>
          <cell r="G3314" t="str">
            <v>Services</v>
          </cell>
        </row>
        <row r="3315">
          <cell r="B3315" t="str">
            <v>Hungary</v>
          </cell>
          <cell r="G3315" t="str">
            <v>Services</v>
          </cell>
        </row>
        <row r="3316">
          <cell r="B3316" t="str">
            <v>Hungary</v>
          </cell>
          <cell r="G3316" t="str">
            <v>Services</v>
          </cell>
        </row>
        <row r="3317">
          <cell r="B3317" t="str">
            <v>Hungary</v>
          </cell>
          <cell r="G3317" t="str">
            <v>Services</v>
          </cell>
        </row>
        <row r="3318">
          <cell r="B3318" t="str">
            <v>Hungary</v>
          </cell>
          <cell r="G3318" t="str">
            <v>Services</v>
          </cell>
        </row>
        <row r="3319">
          <cell r="B3319" t="str">
            <v>Hungary</v>
          </cell>
          <cell r="G3319" t="str">
            <v>Services</v>
          </cell>
        </row>
        <row r="3320">
          <cell r="B3320" t="str">
            <v>Hungary</v>
          </cell>
          <cell r="G3320" t="str">
            <v>Services</v>
          </cell>
        </row>
        <row r="3321">
          <cell r="B3321" t="str">
            <v>Hungary</v>
          </cell>
          <cell r="G3321" t="str">
            <v>Services</v>
          </cell>
        </row>
        <row r="3322">
          <cell r="B3322" t="str">
            <v>Hungary</v>
          </cell>
          <cell r="G3322" t="str">
            <v>Services</v>
          </cell>
        </row>
        <row r="3323">
          <cell r="B3323" t="str">
            <v>Hungary</v>
          </cell>
          <cell r="G3323" t="str">
            <v>Services</v>
          </cell>
        </row>
        <row r="3324">
          <cell r="B3324" t="str">
            <v>Hungary</v>
          </cell>
          <cell r="G3324" t="str">
            <v>Services</v>
          </cell>
        </row>
        <row r="3325">
          <cell r="B3325" t="str">
            <v>Hungary</v>
          </cell>
          <cell r="G3325" t="str">
            <v>Services</v>
          </cell>
        </row>
        <row r="3326">
          <cell r="B3326" t="str">
            <v>Hungary</v>
          </cell>
          <cell r="G3326" t="str">
            <v>Services</v>
          </cell>
        </row>
        <row r="3327">
          <cell r="B3327" t="str">
            <v>Hungary</v>
          </cell>
          <cell r="G3327" t="str">
            <v>Services</v>
          </cell>
        </row>
        <row r="3328">
          <cell r="B3328" t="str">
            <v>Hungary</v>
          </cell>
          <cell r="G3328" t="str">
            <v>Services</v>
          </cell>
        </row>
        <row r="3329">
          <cell r="B3329" t="str">
            <v>Hungary</v>
          </cell>
          <cell r="G3329" t="str">
            <v>Services</v>
          </cell>
        </row>
        <row r="3330">
          <cell r="B3330" t="str">
            <v>Hungary</v>
          </cell>
          <cell r="G3330" t="str">
            <v>Services</v>
          </cell>
        </row>
        <row r="3331">
          <cell r="B3331" t="str">
            <v>Hungary</v>
          </cell>
          <cell r="G3331" t="str">
            <v>Services</v>
          </cell>
        </row>
        <row r="3332">
          <cell r="B3332" t="str">
            <v>Hungary</v>
          </cell>
          <cell r="G3332" t="str">
            <v>Services</v>
          </cell>
        </row>
        <row r="3333">
          <cell r="B3333" t="str">
            <v>Hungary</v>
          </cell>
          <cell r="G3333" t="str">
            <v>Services</v>
          </cell>
        </row>
        <row r="3334">
          <cell r="B3334" t="str">
            <v>Hungary</v>
          </cell>
          <cell r="G3334" t="str">
            <v>Services</v>
          </cell>
        </row>
        <row r="3335">
          <cell r="B3335" t="str">
            <v>Hungary</v>
          </cell>
          <cell r="G3335" t="str">
            <v>Services</v>
          </cell>
        </row>
        <row r="3336">
          <cell r="B3336" t="str">
            <v>Hungary</v>
          </cell>
          <cell r="G3336" t="str">
            <v>Services</v>
          </cell>
        </row>
        <row r="3337">
          <cell r="B3337" t="str">
            <v>Hungary</v>
          </cell>
          <cell r="G3337" t="str">
            <v>Services</v>
          </cell>
        </row>
        <row r="3338">
          <cell r="B3338" t="str">
            <v>Hungary</v>
          </cell>
          <cell r="G3338" t="str">
            <v>Services</v>
          </cell>
        </row>
        <row r="3339">
          <cell r="B3339" t="str">
            <v>Hungary</v>
          </cell>
          <cell r="G3339" t="str">
            <v>Services</v>
          </cell>
        </row>
        <row r="3340">
          <cell r="B3340" t="str">
            <v>Hungary</v>
          </cell>
          <cell r="G3340" t="str">
            <v>Services</v>
          </cell>
        </row>
        <row r="3341">
          <cell r="B3341" t="str">
            <v>Hungary</v>
          </cell>
          <cell r="G3341" t="str">
            <v>Services</v>
          </cell>
        </row>
        <row r="3342">
          <cell r="B3342" t="str">
            <v>Hungary</v>
          </cell>
          <cell r="G3342" t="str">
            <v>Services</v>
          </cell>
        </row>
        <row r="3343">
          <cell r="B3343" t="str">
            <v>Hungary</v>
          </cell>
          <cell r="G3343" t="str">
            <v>Services</v>
          </cell>
        </row>
        <row r="3344">
          <cell r="B3344" t="str">
            <v>Hungary</v>
          </cell>
          <cell r="G3344" t="str">
            <v>Services</v>
          </cell>
        </row>
        <row r="3345">
          <cell r="B3345" t="str">
            <v>Hungary</v>
          </cell>
          <cell r="G3345" t="str">
            <v>Services</v>
          </cell>
        </row>
        <row r="3346">
          <cell r="B3346" t="str">
            <v>Hungary</v>
          </cell>
          <cell r="G3346" t="str">
            <v>Services</v>
          </cell>
        </row>
        <row r="3347">
          <cell r="B3347" t="str">
            <v>Hungary</v>
          </cell>
          <cell r="G3347" t="str">
            <v>Services</v>
          </cell>
        </row>
        <row r="3348">
          <cell r="B3348" t="str">
            <v>Hungary</v>
          </cell>
          <cell r="G3348" t="str">
            <v>Services</v>
          </cell>
        </row>
        <row r="3349">
          <cell r="B3349" t="str">
            <v>Hungary</v>
          </cell>
          <cell r="G3349" t="str">
            <v>Services</v>
          </cell>
        </row>
        <row r="3350">
          <cell r="B3350" t="str">
            <v>Hungary</v>
          </cell>
          <cell r="G3350" t="str">
            <v>Services</v>
          </cell>
        </row>
        <row r="3351">
          <cell r="B3351" t="str">
            <v>Hungary</v>
          </cell>
          <cell r="G3351" t="str">
            <v>Services</v>
          </cell>
        </row>
        <row r="3352">
          <cell r="B3352" t="str">
            <v>Hungary</v>
          </cell>
          <cell r="G3352" t="str">
            <v>Services</v>
          </cell>
        </row>
        <row r="3353">
          <cell r="B3353" t="str">
            <v>Hungary</v>
          </cell>
          <cell r="G3353" t="str">
            <v>Services</v>
          </cell>
        </row>
        <row r="3354">
          <cell r="B3354" t="str">
            <v>Hungary</v>
          </cell>
          <cell r="G3354" t="str">
            <v>Services</v>
          </cell>
        </row>
        <row r="3355">
          <cell r="B3355" t="str">
            <v>Hungary</v>
          </cell>
          <cell r="G3355" t="str">
            <v>Services</v>
          </cell>
        </row>
        <row r="3356">
          <cell r="B3356" t="str">
            <v>Hungary</v>
          </cell>
          <cell r="G3356" t="str">
            <v>Services</v>
          </cell>
        </row>
        <row r="3357">
          <cell r="B3357" t="str">
            <v>Hungary</v>
          </cell>
          <cell r="G3357" t="str">
            <v>Services</v>
          </cell>
        </row>
        <row r="3358">
          <cell r="B3358" t="str">
            <v>Hungary</v>
          </cell>
          <cell r="G3358" t="str">
            <v>Services</v>
          </cell>
        </row>
        <row r="3359">
          <cell r="B3359" t="str">
            <v>Hungary</v>
          </cell>
          <cell r="G3359" t="str">
            <v>Services</v>
          </cell>
        </row>
        <row r="3360">
          <cell r="B3360" t="str">
            <v>Hungary</v>
          </cell>
          <cell r="G3360" t="str">
            <v>Services</v>
          </cell>
        </row>
        <row r="3361">
          <cell r="B3361" t="str">
            <v>Hungary</v>
          </cell>
          <cell r="G3361" t="str">
            <v>Services</v>
          </cell>
        </row>
        <row r="3362">
          <cell r="B3362" t="str">
            <v>Hungary</v>
          </cell>
          <cell r="G3362" t="str">
            <v>Services</v>
          </cell>
        </row>
        <row r="3363">
          <cell r="B3363" t="str">
            <v>Hungary</v>
          </cell>
          <cell r="G3363" t="str">
            <v>Services</v>
          </cell>
        </row>
        <row r="3364">
          <cell r="B3364" t="str">
            <v>Hungary</v>
          </cell>
          <cell r="G3364" t="str">
            <v>Services</v>
          </cell>
        </row>
        <row r="3365">
          <cell r="B3365" t="str">
            <v>Hungary</v>
          </cell>
          <cell r="G3365" t="str">
            <v>Services</v>
          </cell>
        </row>
        <row r="3366">
          <cell r="B3366" t="str">
            <v>Hungary</v>
          </cell>
          <cell r="G3366" t="str">
            <v>Services</v>
          </cell>
        </row>
        <row r="3367">
          <cell r="B3367" t="str">
            <v>Hungary</v>
          </cell>
          <cell r="G3367" t="str">
            <v>Services</v>
          </cell>
        </row>
        <row r="3368">
          <cell r="B3368" t="str">
            <v>Hungary</v>
          </cell>
          <cell r="G3368" t="str">
            <v>Services</v>
          </cell>
        </row>
        <row r="3369">
          <cell r="B3369" t="str">
            <v>Hungary</v>
          </cell>
          <cell r="G3369" t="str">
            <v>Services</v>
          </cell>
        </row>
        <row r="3370">
          <cell r="B3370" t="str">
            <v>Hungary</v>
          </cell>
          <cell r="G3370" t="str">
            <v>Services</v>
          </cell>
        </row>
        <row r="3371">
          <cell r="B3371" t="str">
            <v>Hungary</v>
          </cell>
          <cell r="G3371" t="str">
            <v>Services</v>
          </cell>
        </row>
        <row r="3372">
          <cell r="B3372" t="str">
            <v>Hungary</v>
          </cell>
          <cell r="G3372" t="str">
            <v>Services</v>
          </cell>
        </row>
        <row r="3373">
          <cell r="B3373" t="str">
            <v>Hungary</v>
          </cell>
          <cell r="G3373" t="str">
            <v>Services</v>
          </cell>
        </row>
        <row r="3374">
          <cell r="B3374" t="str">
            <v>Hungary</v>
          </cell>
          <cell r="G3374" t="str">
            <v>Services</v>
          </cell>
        </row>
        <row r="3375">
          <cell r="B3375" t="str">
            <v>Hungary</v>
          </cell>
          <cell r="G3375" t="str">
            <v>Services</v>
          </cell>
        </row>
        <row r="3376">
          <cell r="B3376" t="str">
            <v>Hungary</v>
          </cell>
          <cell r="G3376" t="str">
            <v>Services</v>
          </cell>
        </row>
        <row r="3377">
          <cell r="B3377" t="str">
            <v>Hungary</v>
          </cell>
          <cell r="G3377" t="str">
            <v>Services</v>
          </cell>
        </row>
        <row r="3378">
          <cell r="B3378" t="str">
            <v>Hungary</v>
          </cell>
          <cell r="G3378" t="str">
            <v>Services</v>
          </cell>
        </row>
        <row r="3379">
          <cell r="B3379" t="str">
            <v>Hungary</v>
          </cell>
          <cell r="G3379" t="str">
            <v>Services</v>
          </cell>
        </row>
        <row r="3380">
          <cell r="B3380" t="str">
            <v>Hungary</v>
          </cell>
          <cell r="G3380" t="str">
            <v>Services</v>
          </cell>
        </row>
        <row r="3381">
          <cell r="B3381" t="str">
            <v>Hungary</v>
          </cell>
          <cell r="G3381" t="str">
            <v>Services</v>
          </cell>
        </row>
        <row r="3382">
          <cell r="B3382" t="str">
            <v>Hungary</v>
          </cell>
          <cell r="G3382" t="str">
            <v>Services</v>
          </cell>
        </row>
        <row r="3383">
          <cell r="B3383" t="str">
            <v>Hungary</v>
          </cell>
          <cell r="G3383" t="str">
            <v>Services</v>
          </cell>
        </row>
        <row r="3384">
          <cell r="B3384" t="str">
            <v>Hungary</v>
          </cell>
          <cell r="G3384" t="str">
            <v>Services</v>
          </cell>
        </row>
        <row r="3385">
          <cell r="B3385" t="str">
            <v>Hungary</v>
          </cell>
          <cell r="G3385" t="str">
            <v>Services</v>
          </cell>
        </row>
        <row r="3386">
          <cell r="B3386" t="str">
            <v>Hungary</v>
          </cell>
          <cell r="G3386" t="str">
            <v>Services</v>
          </cell>
        </row>
        <row r="3387">
          <cell r="B3387" t="str">
            <v>Hungary</v>
          </cell>
          <cell r="G3387" t="str">
            <v>Services</v>
          </cell>
        </row>
        <row r="3388">
          <cell r="B3388" t="str">
            <v>Hungary</v>
          </cell>
          <cell r="G3388" t="str">
            <v>Services</v>
          </cell>
        </row>
        <row r="3389">
          <cell r="B3389" t="str">
            <v>Hungary</v>
          </cell>
          <cell r="G3389" t="str">
            <v>Services</v>
          </cell>
        </row>
        <row r="3390">
          <cell r="B3390" t="str">
            <v>Hungary</v>
          </cell>
          <cell r="G3390" t="str">
            <v>Services</v>
          </cell>
        </row>
        <row r="3391">
          <cell r="B3391" t="str">
            <v>Hungary</v>
          </cell>
          <cell r="G3391" t="str">
            <v>Services</v>
          </cell>
        </row>
        <row r="3392">
          <cell r="B3392" t="str">
            <v>Hungary</v>
          </cell>
          <cell r="G3392" t="str">
            <v>Services</v>
          </cell>
        </row>
        <row r="3393">
          <cell r="B3393" t="str">
            <v>Hungary</v>
          </cell>
          <cell r="G3393" t="str">
            <v>Services</v>
          </cell>
        </row>
        <row r="3394">
          <cell r="B3394" t="str">
            <v>Hungary</v>
          </cell>
          <cell r="G3394" t="str">
            <v>Services</v>
          </cell>
        </row>
        <row r="3395">
          <cell r="B3395" t="str">
            <v>Hungary</v>
          </cell>
          <cell r="G3395" t="str">
            <v>Services</v>
          </cell>
        </row>
        <row r="3396">
          <cell r="B3396" t="str">
            <v>Hungary</v>
          </cell>
          <cell r="G3396" t="str">
            <v>Services</v>
          </cell>
        </row>
        <row r="3397">
          <cell r="B3397" t="str">
            <v>Hungary</v>
          </cell>
          <cell r="G3397" t="str">
            <v>Services</v>
          </cell>
        </row>
        <row r="3398">
          <cell r="B3398" t="str">
            <v>Hungary</v>
          </cell>
          <cell r="G3398" t="str">
            <v>Services</v>
          </cell>
        </row>
        <row r="3399">
          <cell r="B3399" t="str">
            <v>Hungary</v>
          </cell>
          <cell r="G3399" t="str">
            <v>Services</v>
          </cell>
        </row>
        <row r="3400">
          <cell r="B3400" t="str">
            <v>Hungary</v>
          </cell>
          <cell r="G3400" t="str">
            <v>Services</v>
          </cell>
        </row>
        <row r="3401">
          <cell r="B3401" t="str">
            <v>Hungary</v>
          </cell>
          <cell r="G3401" t="str">
            <v>Services</v>
          </cell>
        </row>
        <row r="3402">
          <cell r="B3402" t="str">
            <v>Hungary</v>
          </cell>
          <cell r="G3402" t="str">
            <v>Services</v>
          </cell>
        </row>
        <row r="3403">
          <cell r="B3403" t="str">
            <v>Hungary</v>
          </cell>
          <cell r="G3403" t="str">
            <v>Services</v>
          </cell>
        </row>
        <row r="3404">
          <cell r="B3404" t="str">
            <v>Hungary</v>
          </cell>
          <cell r="G3404" t="str">
            <v>Services</v>
          </cell>
        </row>
        <row r="3405">
          <cell r="B3405" t="str">
            <v>Hungary</v>
          </cell>
          <cell r="G3405" t="str">
            <v>Services</v>
          </cell>
        </row>
        <row r="3406">
          <cell r="B3406" t="str">
            <v>Hungary</v>
          </cell>
          <cell r="G3406" t="str">
            <v>Services</v>
          </cell>
        </row>
        <row r="3407">
          <cell r="B3407" t="str">
            <v>Hungary</v>
          </cell>
          <cell r="G3407" t="str">
            <v>Services</v>
          </cell>
        </row>
        <row r="3408">
          <cell r="B3408" t="str">
            <v>Hungary</v>
          </cell>
          <cell r="G3408" t="str">
            <v>Services</v>
          </cell>
        </row>
        <row r="3409">
          <cell r="B3409" t="str">
            <v>Hungary</v>
          </cell>
          <cell r="G3409" t="str">
            <v>Services</v>
          </cell>
        </row>
        <row r="3410">
          <cell r="B3410" t="str">
            <v>Hungary</v>
          </cell>
          <cell r="G3410" t="str">
            <v>Services</v>
          </cell>
        </row>
        <row r="3411">
          <cell r="B3411" t="str">
            <v>Hungary</v>
          </cell>
          <cell r="G3411" t="str">
            <v>Services</v>
          </cell>
        </row>
        <row r="3412">
          <cell r="B3412" t="str">
            <v>Hungary</v>
          </cell>
          <cell r="G3412" t="str">
            <v>Services</v>
          </cell>
        </row>
        <row r="3413">
          <cell r="B3413" t="str">
            <v>Hungary</v>
          </cell>
          <cell r="G3413" t="str">
            <v>Services</v>
          </cell>
        </row>
        <row r="3414">
          <cell r="B3414" t="str">
            <v>Hungary</v>
          </cell>
          <cell r="G3414" t="str">
            <v>Services</v>
          </cell>
        </row>
        <row r="3415">
          <cell r="B3415" t="str">
            <v>Hungary</v>
          </cell>
          <cell r="G3415" t="str">
            <v>Services</v>
          </cell>
        </row>
        <row r="3416">
          <cell r="B3416" t="str">
            <v>Hungary</v>
          </cell>
          <cell r="G3416" t="str">
            <v>Services</v>
          </cell>
        </row>
        <row r="3417">
          <cell r="B3417" t="str">
            <v>Hungary</v>
          </cell>
          <cell r="G3417" t="str">
            <v>Services</v>
          </cell>
        </row>
        <row r="3418">
          <cell r="B3418" t="str">
            <v>Hungary</v>
          </cell>
          <cell r="G3418" t="str">
            <v>Services</v>
          </cell>
        </row>
        <row r="3419">
          <cell r="B3419" t="str">
            <v>Hungary</v>
          </cell>
          <cell r="G3419" t="str">
            <v>Services</v>
          </cell>
        </row>
        <row r="3420">
          <cell r="B3420" t="str">
            <v>Hungary</v>
          </cell>
          <cell r="G3420" t="str">
            <v>Services</v>
          </cell>
        </row>
        <row r="3421">
          <cell r="B3421" t="str">
            <v>Hungary</v>
          </cell>
          <cell r="G3421" t="str">
            <v>Services</v>
          </cell>
        </row>
        <row r="3422">
          <cell r="B3422" t="str">
            <v>Hungary</v>
          </cell>
          <cell r="G3422" t="str">
            <v>Services</v>
          </cell>
        </row>
        <row r="3423">
          <cell r="B3423" t="str">
            <v>Hungary</v>
          </cell>
          <cell r="G3423" t="str">
            <v>Services</v>
          </cell>
        </row>
        <row r="3424">
          <cell r="B3424" t="str">
            <v>Hungary</v>
          </cell>
          <cell r="G3424" t="str">
            <v>Infrastructure</v>
          </cell>
        </row>
        <row r="3425">
          <cell r="B3425" t="str">
            <v>Hungary</v>
          </cell>
          <cell r="G3425" t="str">
            <v>Infrastructure</v>
          </cell>
        </row>
        <row r="3426">
          <cell r="B3426" t="str">
            <v>Hungary</v>
          </cell>
          <cell r="G3426" t="str">
            <v>Infrastructure</v>
          </cell>
        </row>
        <row r="3427">
          <cell r="B3427" t="str">
            <v>Hungary</v>
          </cell>
          <cell r="G3427" t="str">
            <v>Infrastructure</v>
          </cell>
        </row>
        <row r="3428">
          <cell r="B3428" t="str">
            <v>Hungary</v>
          </cell>
          <cell r="G3428" t="str">
            <v>Infrastructure</v>
          </cell>
        </row>
        <row r="3429">
          <cell r="B3429" t="str">
            <v>Hungary</v>
          </cell>
          <cell r="G3429" t="str">
            <v>Infrastructure</v>
          </cell>
        </row>
        <row r="3430">
          <cell r="B3430" t="str">
            <v>Hungary</v>
          </cell>
          <cell r="G3430" t="str">
            <v>Infrastructure</v>
          </cell>
        </row>
        <row r="3431">
          <cell r="B3431" t="str">
            <v>Hungary</v>
          </cell>
          <cell r="G3431" t="str">
            <v>Manufacturing &amp; Services</v>
          </cell>
        </row>
        <row r="3432">
          <cell r="B3432" t="str">
            <v>Hungary</v>
          </cell>
          <cell r="G3432" t="str">
            <v>Services</v>
          </cell>
        </row>
        <row r="3433">
          <cell r="B3433" t="str">
            <v>Hungary</v>
          </cell>
          <cell r="G3433" t="str">
            <v>Infrastructure</v>
          </cell>
        </row>
        <row r="3434">
          <cell r="B3434" t="str">
            <v>Hungary</v>
          </cell>
          <cell r="G3434" t="str">
            <v>Infrastructure</v>
          </cell>
        </row>
        <row r="3435">
          <cell r="B3435" t="str">
            <v>Hungary</v>
          </cell>
          <cell r="G3435" t="str">
            <v>Infrastructure</v>
          </cell>
        </row>
        <row r="3436">
          <cell r="B3436" t="str">
            <v>Hungary</v>
          </cell>
          <cell r="G3436" t="str">
            <v>Infrastructure</v>
          </cell>
        </row>
        <row r="3437">
          <cell r="B3437" t="str">
            <v>Hungary</v>
          </cell>
          <cell r="G3437" t="str">
            <v>Infrastructure</v>
          </cell>
        </row>
        <row r="3438">
          <cell r="B3438" t="str">
            <v>Hungary</v>
          </cell>
          <cell r="G3438" t="str">
            <v>Infrastructure</v>
          </cell>
        </row>
        <row r="3439">
          <cell r="B3439" t="str">
            <v>Hungary</v>
          </cell>
          <cell r="G3439" t="str">
            <v>Infrastructure</v>
          </cell>
        </row>
        <row r="3440">
          <cell r="B3440" t="str">
            <v>Hungary</v>
          </cell>
          <cell r="G3440" t="str">
            <v>Infrastructure</v>
          </cell>
        </row>
        <row r="3441">
          <cell r="B3441" t="str">
            <v>Hungary</v>
          </cell>
          <cell r="G3441" t="str">
            <v>Infrastructure</v>
          </cell>
        </row>
        <row r="3442">
          <cell r="B3442" t="str">
            <v>Hungary</v>
          </cell>
          <cell r="G3442" t="str">
            <v>Infrastructure</v>
          </cell>
        </row>
        <row r="3443">
          <cell r="B3443" t="str">
            <v>Hungary</v>
          </cell>
          <cell r="G3443" t="str">
            <v>Infrastructure</v>
          </cell>
        </row>
        <row r="3444">
          <cell r="B3444" t="str">
            <v>Hungary</v>
          </cell>
          <cell r="G3444" t="str">
            <v>Infrastructure</v>
          </cell>
        </row>
        <row r="3445">
          <cell r="B3445" t="str">
            <v>Hungary</v>
          </cell>
          <cell r="G3445" t="str">
            <v>Infrastructure</v>
          </cell>
        </row>
        <row r="3446">
          <cell r="B3446" t="str">
            <v>Hungary</v>
          </cell>
          <cell r="G3446" t="str">
            <v>Infrastructure</v>
          </cell>
        </row>
        <row r="3447">
          <cell r="B3447" t="str">
            <v>Hungary</v>
          </cell>
          <cell r="G3447" t="str">
            <v>Infrastructure</v>
          </cell>
        </row>
        <row r="3448">
          <cell r="B3448" t="str">
            <v>Hungary</v>
          </cell>
          <cell r="G3448" t="str">
            <v>Energy</v>
          </cell>
        </row>
        <row r="3449">
          <cell r="B3449" t="str">
            <v>Hungary</v>
          </cell>
          <cell r="G3449" t="str">
            <v>Financial</v>
          </cell>
        </row>
        <row r="3450">
          <cell r="B3450" t="str">
            <v>Hungary</v>
          </cell>
          <cell r="G3450" t="str">
            <v>Financial</v>
          </cell>
        </row>
        <row r="3451">
          <cell r="B3451" t="str">
            <v>Hungary</v>
          </cell>
          <cell r="G3451" t="str">
            <v>Financial</v>
          </cell>
        </row>
        <row r="3452">
          <cell r="B3452" t="str">
            <v>Hungary</v>
          </cell>
          <cell r="G3452" t="str">
            <v>Financial</v>
          </cell>
        </row>
        <row r="3453">
          <cell r="B3453" t="str">
            <v>Hungary</v>
          </cell>
          <cell r="G3453" t="str">
            <v>Financial</v>
          </cell>
        </row>
        <row r="3454">
          <cell r="B3454" t="str">
            <v>Hungary</v>
          </cell>
          <cell r="G3454" t="str">
            <v>Financial</v>
          </cell>
        </row>
        <row r="3455">
          <cell r="B3455" t="str">
            <v>Hungary</v>
          </cell>
          <cell r="G3455" t="str">
            <v>Financial</v>
          </cell>
        </row>
        <row r="3456">
          <cell r="B3456" t="str">
            <v>Hungary</v>
          </cell>
          <cell r="G3456" t="str">
            <v>Financial</v>
          </cell>
        </row>
        <row r="3457">
          <cell r="B3457" t="str">
            <v>Hungary</v>
          </cell>
          <cell r="G3457" t="str">
            <v>Financial</v>
          </cell>
        </row>
        <row r="3458">
          <cell r="B3458" t="str">
            <v>Hungary</v>
          </cell>
          <cell r="G3458" t="str">
            <v>Financial</v>
          </cell>
        </row>
        <row r="3459">
          <cell r="B3459" t="str">
            <v>Hungary</v>
          </cell>
          <cell r="G3459" t="str">
            <v>Financial</v>
          </cell>
        </row>
        <row r="3460">
          <cell r="B3460" t="str">
            <v>Hungary</v>
          </cell>
          <cell r="G3460" t="str">
            <v>Financial</v>
          </cell>
        </row>
        <row r="3461">
          <cell r="B3461" t="str">
            <v>Hungary</v>
          </cell>
          <cell r="G3461" t="str">
            <v>Financial</v>
          </cell>
        </row>
        <row r="3462">
          <cell r="B3462" t="str">
            <v>Hungary</v>
          </cell>
          <cell r="G3462" t="str">
            <v>Financial</v>
          </cell>
        </row>
        <row r="3463">
          <cell r="B3463" t="str">
            <v>Hungary</v>
          </cell>
          <cell r="G3463" t="str">
            <v>Financial</v>
          </cell>
        </row>
        <row r="3464">
          <cell r="B3464" t="str">
            <v>Hungary</v>
          </cell>
          <cell r="G3464" t="str">
            <v>Financial</v>
          </cell>
        </row>
        <row r="3465">
          <cell r="B3465" t="str">
            <v>Hungary</v>
          </cell>
          <cell r="G3465" t="str">
            <v>Manufacturing &amp; Services</v>
          </cell>
        </row>
        <row r="3466">
          <cell r="B3466" t="str">
            <v>Hungary</v>
          </cell>
          <cell r="G3466" t="str">
            <v>Manufacturing &amp; Services</v>
          </cell>
        </row>
        <row r="3467">
          <cell r="B3467" t="str">
            <v>Hungary</v>
          </cell>
          <cell r="G3467" t="str">
            <v>Manufacturing &amp; Services</v>
          </cell>
        </row>
        <row r="3468">
          <cell r="B3468" t="str">
            <v>Hungary</v>
          </cell>
          <cell r="G3468" t="str">
            <v>Manufacturing &amp; Services</v>
          </cell>
        </row>
        <row r="3469">
          <cell r="B3469" t="str">
            <v>Hungary</v>
          </cell>
          <cell r="G3469" t="str">
            <v>Manufacturing &amp; Services</v>
          </cell>
        </row>
        <row r="3470">
          <cell r="B3470" t="str">
            <v>Hungary</v>
          </cell>
          <cell r="G3470" t="str">
            <v>Manufacturing &amp; Services</v>
          </cell>
        </row>
        <row r="3471">
          <cell r="B3471" t="str">
            <v>Hungary</v>
          </cell>
          <cell r="G3471" t="str">
            <v>Manufacturing &amp; Services</v>
          </cell>
        </row>
        <row r="3472">
          <cell r="B3472" t="str">
            <v>Hungary</v>
          </cell>
          <cell r="G3472" t="str">
            <v>Manufacturing &amp; Services</v>
          </cell>
        </row>
        <row r="3473">
          <cell r="B3473" t="str">
            <v>Hungary</v>
          </cell>
          <cell r="G3473" t="str">
            <v>Manufacturing &amp; Services</v>
          </cell>
        </row>
        <row r="3474">
          <cell r="B3474" t="str">
            <v>Hungary</v>
          </cell>
          <cell r="G3474" t="str">
            <v>Manufacturing &amp; Services</v>
          </cell>
        </row>
        <row r="3475">
          <cell r="B3475" t="str">
            <v>Hungary</v>
          </cell>
          <cell r="G3475" t="str">
            <v>Manufacturing &amp; Services</v>
          </cell>
        </row>
        <row r="3476">
          <cell r="B3476" t="str">
            <v>Hungary</v>
          </cell>
          <cell r="G3476" t="str">
            <v>Manufacturing &amp; Services</v>
          </cell>
        </row>
        <row r="3477">
          <cell r="B3477" t="str">
            <v>Hungary</v>
          </cell>
          <cell r="G3477" t="str">
            <v>Manufacturing &amp; Services</v>
          </cell>
        </row>
        <row r="3478">
          <cell r="B3478" t="str">
            <v>Hungary</v>
          </cell>
          <cell r="G3478" t="str">
            <v>Manufacturing &amp; Services</v>
          </cell>
        </row>
        <row r="3479">
          <cell r="B3479" t="str">
            <v>Hungary</v>
          </cell>
          <cell r="G3479" t="str">
            <v>Manufacturing &amp; Services</v>
          </cell>
        </row>
        <row r="3480">
          <cell r="B3480" t="str">
            <v>Hungary</v>
          </cell>
          <cell r="G3480" t="str">
            <v>Manufacturing &amp; Services</v>
          </cell>
        </row>
        <row r="3481">
          <cell r="B3481" t="str">
            <v>Hungary</v>
          </cell>
          <cell r="G3481" t="str">
            <v>Manufacturing &amp; Services</v>
          </cell>
        </row>
        <row r="3482">
          <cell r="B3482" t="str">
            <v>Hungary</v>
          </cell>
          <cell r="G3482" t="str">
            <v>Manufacturing &amp; Services</v>
          </cell>
        </row>
        <row r="3483">
          <cell r="B3483" t="str">
            <v>Hungary</v>
          </cell>
          <cell r="G3483" t="str">
            <v>Manufacturing &amp; Services</v>
          </cell>
        </row>
        <row r="3484">
          <cell r="B3484" t="str">
            <v>Hungary</v>
          </cell>
          <cell r="G3484" t="str">
            <v>Manufacturing &amp; Services</v>
          </cell>
        </row>
        <row r="3485">
          <cell r="B3485" t="str">
            <v>Hungary</v>
          </cell>
          <cell r="G3485" t="str">
            <v>Manufacturing &amp; Services</v>
          </cell>
        </row>
        <row r="3486">
          <cell r="B3486" t="str">
            <v>Hungary</v>
          </cell>
          <cell r="G3486" t="str">
            <v>Manufacturing &amp; Services</v>
          </cell>
        </row>
        <row r="3487">
          <cell r="B3487" t="str">
            <v>Hungary</v>
          </cell>
          <cell r="G3487" t="str">
            <v>Primary</v>
          </cell>
        </row>
        <row r="3488">
          <cell r="B3488" t="str">
            <v>Hungary</v>
          </cell>
          <cell r="G3488" t="str">
            <v>Primary</v>
          </cell>
        </row>
        <row r="3489">
          <cell r="B3489" t="str">
            <v>Hungary</v>
          </cell>
          <cell r="G3489" t="str">
            <v>Services</v>
          </cell>
        </row>
        <row r="3490">
          <cell r="B3490" t="str">
            <v>Hungary</v>
          </cell>
          <cell r="G3490" t="str">
            <v>Services</v>
          </cell>
        </row>
        <row r="3491">
          <cell r="B3491" t="str">
            <v>Hungary</v>
          </cell>
          <cell r="G3491" t="str">
            <v>Services</v>
          </cell>
        </row>
        <row r="3492">
          <cell r="B3492" t="str">
            <v>Hungary</v>
          </cell>
          <cell r="G3492" t="str">
            <v>Services</v>
          </cell>
        </row>
        <row r="3493">
          <cell r="B3493" t="str">
            <v>Hungary</v>
          </cell>
          <cell r="G3493" t="str">
            <v>Services</v>
          </cell>
        </row>
        <row r="3494">
          <cell r="B3494" t="str">
            <v>Hungary</v>
          </cell>
          <cell r="G3494" t="str">
            <v>Services</v>
          </cell>
        </row>
        <row r="3495">
          <cell r="B3495" t="str">
            <v>Hungary</v>
          </cell>
          <cell r="G3495" t="str">
            <v>Services</v>
          </cell>
        </row>
        <row r="3496">
          <cell r="B3496" t="str">
            <v>Hungary</v>
          </cell>
          <cell r="G3496" t="str">
            <v>Services</v>
          </cell>
        </row>
        <row r="3497">
          <cell r="B3497" t="str">
            <v>Hungary</v>
          </cell>
          <cell r="G3497" t="str">
            <v>Services</v>
          </cell>
        </row>
        <row r="3498">
          <cell r="B3498" t="str">
            <v>Hungary</v>
          </cell>
          <cell r="G3498" t="str">
            <v>Services</v>
          </cell>
        </row>
        <row r="3499">
          <cell r="B3499" t="str">
            <v>Hungary</v>
          </cell>
          <cell r="G3499" t="str">
            <v>Services</v>
          </cell>
        </row>
        <row r="3500">
          <cell r="B3500" t="str">
            <v>Hungary</v>
          </cell>
          <cell r="G3500" t="str">
            <v>Services</v>
          </cell>
        </row>
        <row r="3501">
          <cell r="B3501" t="str">
            <v>Hungary</v>
          </cell>
          <cell r="G3501" t="str">
            <v>Services</v>
          </cell>
        </row>
        <row r="3502">
          <cell r="B3502" t="str">
            <v>Hungary</v>
          </cell>
          <cell r="G3502" t="str">
            <v>Services</v>
          </cell>
        </row>
        <row r="3503">
          <cell r="B3503" t="str">
            <v>Hungary</v>
          </cell>
          <cell r="G3503" t="str">
            <v>Services</v>
          </cell>
        </row>
        <row r="3504">
          <cell r="B3504" t="str">
            <v>Hungary</v>
          </cell>
          <cell r="G3504" t="str">
            <v>Services</v>
          </cell>
        </row>
        <row r="3505">
          <cell r="B3505" t="str">
            <v>Hungary</v>
          </cell>
          <cell r="G3505" t="str">
            <v>Services</v>
          </cell>
        </row>
        <row r="3506">
          <cell r="B3506" t="str">
            <v>Hungary</v>
          </cell>
          <cell r="G3506" t="str">
            <v>Services</v>
          </cell>
        </row>
        <row r="3507">
          <cell r="B3507" t="str">
            <v>Hungary</v>
          </cell>
          <cell r="G3507" t="str">
            <v>Services</v>
          </cell>
        </row>
        <row r="3508">
          <cell r="B3508" t="str">
            <v>Hungary</v>
          </cell>
          <cell r="G3508" t="str">
            <v>Services</v>
          </cell>
        </row>
        <row r="3509">
          <cell r="B3509" t="str">
            <v>Hungary</v>
          </cell>
          <cell r="G3509" t="str">
            <v>Services</v>
          </cell>
        </row>
        <row r="3510">
          <cell r="B3510" t="str">
            <v>Hungary</v>
          </cell>
          <cell r="G3510" t="str">
            <v>Services</v>
          </cell>
        </row>
        <row r="3511">
          <cell r="B3511" t="str">
            <v>Hungary</v>
          </cell>
          <cell r="G3511" t="str">
            <v>Services</v>
          </cell>
        </row>
        <row r="3512">
          <cell r="B3512" t="str">
            <v>Hungary</v>
          </cell>
          <cell r="G3512" t="str">
            <v>Services</v>
          </cell>
        </row>
        <row r="3513">
          <cell r="B3513" t="str">
            <v>Hungary</v>
          </cell>
          <cell r="G3513" t="str">
            <v>Services</v>
          </cell>
        </row>
        <row r="3514">
          <cell r="B3514" t="str">
            <v>Hungary</v>
          </cell>
          <cell r="G3514" t="str">
            <v>Services</v>
          </cell>
        </row>
        <row r="3515">
          <cell r="B3515" t="str">
            <v>Hungary</v>
          </cell>
          <cell r="G3515" t="str">
            <v>Services</v>
          </cell>
        </row>
        <row r="3516">
          <cell r="B3516" t="str">
            <v>Hungary</v>
          </cell>
          <cell r="G3516" t="str">
            <v>Services</v>
          </cell>
        </row>
        <row r="3517">
          <cell r="B3517" t="str">
            <v>Hungary</v>
          </cell>
          <cell r="G3517" t="str">
            <v>Services</v>
          </cell>
        </row>
        <row r="3518">
          <cell r="B3518" t="str">
            <v>Hungary</v>
          </cell>
          <cell r="G3518" t="str">
            <v>Services</v>
          </cell>
        </row>
        <row r="3519">
          <cell r="B3519" t="str">
            <v>Hungary</v>
          </cell>
          <cell r="G3519" t="str">
            <v>Services</v>
          </cell>
        </row>
        <row r="3520">
          <cell r="B3520" t="str">
            <v>Hungary</v>
          </cell>
          <cell r="G3520" t="str">
            <v>Services</v>
          </cell>
        </row>
        <row r="3521">
          <cell r="B3521" t="str">
            <v>Hungary</v>
          </cell>
          <cell r="G3521" t="str">
            <v>Services</v>
          </cell>
        </row>
        <row r="3522">
          <cell r="B3522" t="str">
            <v>Hungary</v>
          </cell>
          <cell r="G3522" t="str">
            <v>Services</v>
          </cell>
        </row>
        <row r="3523">
          <cell r="B3523" t="str">
            <v>Hungary</v>
          </cell>
          <cell r="G3523" t="str">
            <v>Services</v>
          </cell>
        </row>
        <row r="3524">
          <cell r="B3524" t="str">
            <v>Hungary</v>
          </cell>
          <cell r="G3524" t="str">
            <v>Services</v>
          </cell>
        </row>
        <row r="3525">
          <cell r="B3525" t="str">
            <v>Hungary</v>
          </cell>
          <cell r="G3525" t="str">
            <v>Services</v>
          </cell>
        </row>
        <row r="3526">
          <cell r="B3526" t="str">
            <v>Hungary</v>
          </cell>
          <cell r="G3526" t="str">
            <v>Services</v>
          </cell>
        </row>
        <row r="3527">
          <cell r="B3527" t="str">
            <v>Hungary</v>
          </cell>
          <cell r="G3527" t="str">
            <v>Services</v>
          </cell>
        </row>
        <row r="3528">
          <cell r="B3528" t="str">
            <v>Hungary</v>
          </cell>
          <cell r="G3528" t="str">
            <v>Services</v>
          </cell>
        </row>
        <row r="3529">
          <cell r="B3529" t="str">
            <v>Hungary</v>
          </cell>
          <cell r="G3529" t="str">
            <v>Services</v>
          </cell>
        </row>
        <row r="3530">
          <cell r="B3530" t="str">
            <v>Hungary</v>
          </cell>
          <cell r="G3530" t="str">
            <v>Services</v>
          </cell>
        </row>
        <row r="3531">
          <cell r="B3531" t="str">
            <v>Hungary</v>
          </cell>
          <cell r="G3531" t="str">
            <v>Services</v>
          </cell>
        </row>
        <row r="3532">
          <cell r="B3532" t="str">
            <v>Hungary</v>
          </cell>
          <cell r="G3532" t="str">
            <v>Services</v>
          </cell>
        </row>
        <row r="3533">
          <cell r="B3533" t="str">
            <v>Hungary</v>
          </cell>
          <cell r="G3533" t="str">
            <v>Services</v>
          </cell>
        </row>
        <row r="3534">
          <cell r="B3534" t="str">
            <v>Hungary</v>
          </cell>
          <cell r="G3534" t="str">
            <v>Services</v>
          </cell>
        </row>
        <row r="3535">
          <cell r="B3535" t="str">
            <v>Hungary</v>
          </cell>
          <cell r="G3535" t="str">
            <v>Services</v>
          </cell>
        </row>
        <row r="3536">
          <cell r="B3536" t="str">
            <v>Hungary</v>
          </cell>
          <cell r="G3536" t="str">
            <v>Services</v>
          </cell>
        </row>
        <row r="3537">
          <cell r="B3537" t="str">
            <v>Hungary</v>
          </cell>
          <cell r="G3537" t="str">
            <v>Services</v>
          </cell>
        </row>
        <row r="3538">
          <cell r="B3538" t="str">
            <v>Hungary</v>
          </cell>
          <cell r="G3538" t="str">
            <v>Services</v>
          </cell>
        </row>
        <row r="3539">
          <cell r="B3539" t="str">
            <v>Hungary</v>
          </cell>
          <cell r="G3539" t="str">
            <v>Services</v>
          </cell>
        </row>
        <row r="3540">
          <cell r="B3540" t="str">
            <v>Hungary</v>
          </cell>
          <cell r="G3540" t="str">
            <v>Services</v>
          </cell>
        </row>
        <row r="3541">
          <cell r="B3541" t="str">
            <v>Hungary</v>
          </cell>
          <cell r="G3541" t="str">
            <v>Services</v>
          </cell>
        </row>
        <row r="3542">
          <cell r="B3542" t="str">
            <v>Hungary</v>
          </cell>
          <cell r="G3542" t="str">
            <v>Services</v>
          </cell>
        </row>
        <row r="3543">
          <cell r="B3543" t="str">
            <v>Hungary</v>
          </cell>
          <cell r="G3543" t="str">
            <v>Services</v>
          </cell>
        </row>
        <row r="3544">
          <cell r="B3544" t="str">
            <v>Hungary</v>
          </cell>
          <cell r="G3544" t="str">
            <v>Services</v>
          </cell>
        </row>
        <row r="3545">
          <cell r="B3545" t="str">
            <v>Hungary</v>
          </cell>
          <cell r="G3545" t="str">
            <v>Services</v>
          </cell>
        </row>
        <row r="3546">
          <cell r="B3546" t="str">
            <v>Hungary</v>
          </cell>
          <cell r="G3546" t="str">
            <v>Services</v>
          </cell>
        </row>
        <row r="3547">
          <cell r="B3547" t="str">
            <v>Hungary</v>
          </cell>
          <cell r="G3547" t="str">
            <v>Services</v>
          </cell>
        </row>
        <row r="3548">
          <cell r="B3548" t="str">
            <v>Hungary</v>
          </cell>
          <cell r="G3548" t="str">
            <v>Services</v>
          </cell>
        </row>
        <row r="3549">
          <cell r="B3549" t="str">
            <v>Hungary</v>
          </cell>
          <cell r="G3549" t="str">
            <v>Services</v>
          </cell>
        </row>
        <row r="3550">
          <cell r="B3550" t="str">
            <v>Hungary</v>
          </cell>
          <cell r="G3550" t="str">
            <v>Services</v>
          </cell>
        </row>
        <row r="3551">
          <cell r="B3551" t="str">
            <v>Hungary</v>
          </cell>
          <cell r="G3551" t="str">
            <v>Services</v>
          </cell>
        </row>
        <row r="3552">
          <cell r="B3552" t="str">
            <v>Hungary</v>
          </cell>
          <cell r="G3552" t="str">
            <v>Services</v>
          </cell>
        </row>
        <row r="3553">
          <cell r="B3553" t="str">
            <v>Hungary</v>
          </cell>
          <cell r="G3553" t="str">
            <v>Services</v>
          </cell>
        </row>
        <row r="3554">
          <cell r="B3554" t="str">
            <v>Hungary</v>
          </cell>
          <cell r="G3554" t="str">
            <v>Services</v>
          </cell>
        </row>
        <row r="3555">
          <cell r="B3555" t="str">
            <v>Hungary</v>
          </cell>
          <cell r="G3555" t="str">
            <v>Services</v>
          </cell>
        </row>
        <row r="3556">
          <cell r="B3556" t="str">
            <v>Hungary</v>
          </cell>
          <cell r="G3556" t="str">
            <v>Services</v>
          </cell>
        </row>
        <row r="3557">
          <cell r="B3557" t="str">
            <v>Hungary</v>
          </cell>
          <cell r="G3557" t="str">
            <v>Services</v>
          </cell>
        </row>
        <row r="3558">
          <cell r="B3558" t="str">
            <v>Hungary</v>
          </cell>
          <cell r="G3558" t="str">
            <v>Services</v>
          </cell>
        </row>
        <row r="3559">
          <cell r="B3559" t="str">
            <v>Hungary</v>
          </cell>
          <cell r="G3559" t="str">
            <v>Services</v>
          </cell>
        </row>
        <row r="3560">
          <cell r="B3560" t="str">
            <v>Hungary</v>
          </cell>
          <cell r="G3560" t="str">
            <v>Services</v>
          </cell>
        </row>
        <row r="3561">
          <cell r="B3561" t="str">
            <v>Hungary</v>
          </cell>
          <cell r="G3561" t="str">
            <v>Services</v>
          </cell>
        </row>
        <row r="3562">
          <cell r="B3562" t="str">
            <v>Hungary</v>
          </cell>
          <cell r="G3562" t="str">
            <v>Services</v>
          </cell>
        </row>
        <row r="3563">
          <cell r="B3563" t="str">
            <v>Hungary</v>
          </cell>
          <cell r="G3563" t="str">
            <v>Services</v>
          </cell>
        </row>
        <row r="3564">
          <cell r="B3564" t="str">
            <v>Hungary</v>
          </cell>
          <cell r="G3564" t="str">
            <v>Services</v>
          </cell>
        </row>
        <row r="3565">
          <cell r="B3565" t="str">
            <v>Hungary</v>
          </cell>
          <cell r="G3565" t="str">
            <v>Services</v>
          </cell>
        </row>
        <row r="3566">
          <cell r="B3566" t="str">
            <v>Hungary</v>
          </cell>
          <cell r="G3566" t="str">
            <v>Services</v>
          </cell>
        </row>
        <row r="3567">
          <cell r="B3567" t="str">
            <v>Hungary</v>
          </cell>
          <cell r="G3567" t="str">
            <v>Services</v>
          </cell>
        </row>
        <row r="3568">
          <cell r="B3568" t="str">
            <v>Hungary</v>
          </cell>
          <cell r="G3568" t="str">
            <v>Services</v>
          </cell>
        </row>
        <row r="3569">
          <cell r="B3569" t="str">
            <v>Hungary</v>
          </cell>
          <cell r="G3569" t="str">
            <v>Services</v>
          </cell>
        </row>
        <row r="3570">
          <cell r="B3570" t="str">
            <v>Hungary</v>
          </cell>
          <cell r="G3570" t="str">
            <v>Services</v>
          </cell>
        </row>
        <row r="3571">
          <cell r="B3571" t="str">
            <v>Hungary</v>
          </cell>
          <cell r="G3571" t="str">
            <v>Services</v>
          </cell>
        </row>
        <row r="3572">
          <cell r="B3572" t="str">
            <v>Hungary</v>
          </cell>
          <cell r="G3572" t="str">
            <v>Services</v>
          </cell>
        </row>
        <row r="3573">
          <cell r="B3573" t="str">
            <v>Hungary</v>
          </cell>
          <cell r="G3573" t="str">
            <v>Services</v>
          </cell>
        </row>
        <row r="3574">
          <cell r="B3574" t="str">
            <v>Hungary</v>
          </cell>
          <cell r="G3574" t="str">
            <v>Services</v>
          </cell>
        </row>
        <row r="3575">
          <cell r="B3575" t="str">
            <v>Hungary</v>
          </cell>
          <cell r="G3575" t="str">
            <v>Services</v>
          </cell>
        </row>
        <row r="3576">
          <cell r="B3576" t="str">
            <v>Hungary</v>
          </cell>
          <cell r="G3576" t="str">
            <v>Services</v>
          </cell>
        </row>
        <row r="3577">
          <cell r="B3577" t="str">
            <v>Hungary</v>
          </cell>
          <cell r="G3577" t="str">
            <v>Services</v>
          </cell>
        </row>
        <row r="3578">
          <cell r="B3578" t="str">
            <v>Hungary</v>
          </cell>
          <cell r="G3578" t="str">
            <v>Services</v>
          </cell>
        </row>
        <row r="3579">
          <cell r="B3579" t="str">
            <v>Hungary</v>
          </cell>
          <cell r="G3579" t="str">
            <v>Services</v>
          </cell>
        </row>
        <row r="3580">
          <cell r="B3580" t="str">
            <v>Hungary</v>
          </cell>
          <cell r="G3580" t="str">
            <v>Services</v>
          </cell>
        </row>
        <row r="3581">
          <cell r="B3581" t="str">
            <v>Hungary</v>
          </cell>
          <cell r="G3581" t="str">
            <v>Services</v>
          </cell>
        </row>
        <row r="3582">
          <cell r="B3582" t="str">
            <v>Hungary</v>
          </cell>
          <cell r="G3582" t="str">
            <v>Services</v>
          </cell>
        </row>
        <row r="3583">
          <cell r="B3583" t="str">
            <v>Hungary</v>
          </cell>
          <cell r="G3583" t="str">
            <v>Services</v>
          </cell>
        </row>
        <row r="3584">
          <cell r="B3584" t="str">
            <v>Hungary</v>
          </cell>
          <cell r="G3584" t="str">
            <v>Services</v>
          </cell>
        </row>
        <row r="3585">
          <cell r="B3585" t="str">
            <v>Hungary</v>
          </cell>
          <cell r="G3585" t="str">
            <v>Services</v>
          </cell>
        </row>
        <row r="3586">
          <cell r="B3586" t="str">
            <v>Hungary</v>
          </cell>
          <cell r="G3586" t="str">
            <v>Services</v>
          </cell>
        </row>
        <row r="3587">
          <cell r="B3587" t="str">
            <v>Hungary</v>
          </cell>
          <cell r="G3587" t="str">
            <v>Services</v>
          </cell>
        </row>
        <row r="3588">
          <cell r="B3588" t="str">
            <v>Hungary</v>
          </cell>
          <cell r="G3588" t="str">
            <v>Services</v>
          </cell>
        </row>
        <row r="3589">
          <cell r="B3589" t="str">
            <v>Hungary</v>
          </cell>
          <cell r="G3589" t="str">
            <v>Services</v>
          </cell>
        </row>
        <row r="3590">
          <cell r="B3590" t="str">
            <v>Hungary</v>
          </cell>
          <cell r="G3590" t="str">
            <v>Services</v>
          </cell>
        </row>
        <row r="3591">
          <cell r="B3591" t="str">
            <v>Hungary</v>
          </cell>
          <cell r="G3591" t="str">
            <v>Services</v>
          </cell>
        </row>
        <row r="3592">
          <cell r="B3592" t="str">
            <v>Hungary</v>
          </cell>
          <cell r="G3592" t="str">
            <v>Services</v>
          </cell>
        </row>
        <row r="3593">
          <cell r="B3593" t="str">
            <v>Hungary</v>
          </cell>
          <cell r="G3593" t="str">
            <v>Services</v>
          </cell>
        </row>
        <row r="3594">
          <cell r="B3594" t="str">
            <v>Hungary</v>
          </cell>
          <cell r="G3594" t="str">
            <v>Services</v>
          </cell>
        </row>
        <row r="3595">
          <cell r="B3595" t="str">
            <v>Hungary</v>
          </cell>
          <cell r="G3595" t="str">
            <v>Services</v>
          </cell>
        </row>
        <row r="3596">
          <cell r="B3596" t="str">
            <v>Hungary</v>
          </cell>
          <cell r="G3596" t="str">
            <v>Services</v>
          </cell>
        </row>
        <row r="3597">
          <cell r="B3597" t="str">
            <v>Hungary</v>
          </cell>
          <cell r="G3597" t="str">
            <v>Services</v>
          </cell>
        </row>
        <row r="3598">
          <cell r="B3598" t="str">
            <v>Hungary</v>
          </cell>
          <cell r="G3598" t="str">
            <v>Services</v>
          </cell>
        </row>
        <row r="3599">
          <cell r="B3599" t="str">
            <v>Hungary</v>
          </cell>
          <cell r="G3599" t="str">
            <v>Services</v>
          </cell>
        </row>
        <row r="3600">
          <cell r="B3600" t="str">
            <v>Hungary</v>
          </cell>
          <cell r="G3600" t="str">
            <v>Services</v>
          </cell>
        </row>
        <row r="3601">
          <cell r="B3601" t="str">
            <v>Hungary</v>
          </cell>
          <cell r="G3601" t="str">
            <v>Services</v>
          </cell>
        </row>
        <row r="3602">
          <cell r="B3602" t="str">
            <v>Hungary</v>
          </cell>
          <cell r="G3602" t="str">
            <v>Services</v>
          </cell>
        </row>
        <row r="3603">
          <cell r="B3603" t="str">
            <v>Hungary</v>
          </cell>
          <cell r="G3603" t="str">
            <v>Services</v>
          </cell>
        </row>
        <row r="3604">
          <cell r="B3604" t="str">
            <v>Hungary</v>
          </cell>
          <cell r="G3604" t="str">
            <v>Services</v>
          </cell>
        </row>
        <row r="3605">
          <cell r="B3605" t="str">
            <v>Hungary</v>
          </cell>
          <cell r="G3605" t="str">
            <v>Services</v>
          </cell>
        </row>
        <row r="3606">
          <cell r="B3606" t="str">
            <v>Hungary</v>
          </cell>
          <cell r="G3606" t="str">
            <v>Services</v>
          </cell>
        </row>
        <row r="3607">
          <cell r="B3607" t="str">
            <v>Hungary</v>
          </cell>
          <cell r="G3607" t="str">
            <v>Services</v>
          </cell>
        </row>
        <row r="3608">
          <cell r="B3608" t="str">
            <v>Hungary</v>
          </cell>
          <cell r="G3608" t="str">
            <v>Services</v>
          </cell>
        </row>
        <row r="3609">
          <cell r="B3609" t="str">
            <v>Hungary</v>
          </cell>
          <cell r="G3609" t="str">
            <v>Services</v>
          </cell>
        </row>
        <row r="3610">
          <cell r="B3610" t="str">
            <v>Hungary</v>
          </cell>
          <cell r="G3610" t="str">
            <v>Services</v>
          </cell>
        </row>
        <row r="3611">
          <cell r="B3611" t="str">
            <v>Hungary</v>
          </cell>
          <cell r="G3611" t="str">
            <v>Services</v>
          </cell>
        </row>
        <row r="3612">
          <cell r="B3612" t="str">
            <v>Hungary</v>
          </cell>
          <cell r="G3612" t="str">
            <v>Services</v>
          </cell>
        </row>
        <row r="3613">
          <cell r="B3613" t="str">
            <v>Hungary</v>
          </cell>
          <cell r="G3613" t="str">
            <v>Services</v>
          </cell>
        </row>
        <row r="3614">
          <cell r="B3614" t="str">
            <v>Hungary</v>
          </cell>
          <cell r="G3614" t="str">
            <v>Services</v>
          </cell>
        </row>
        <row r="3615">
          <cell r="B3615" t="str">
            <v>Hungary</v>
          </cell>
          <cell r="G3615" t="str">
            <v>Services</v>
          </cell>
        </row>
        <row r="3616">
          <cell r="B3616" t="str">
            <v>Hungary</v>
          </cell>
          <cell r="G3616" t="str">
            <v>Services</v>
          </cell>
        </row>
        <row r="3617">
          <cell r="B3617" t="str">
            <v>Hungary</v>
          </cell>
          <cell r="G3617" t="str">
            <v>Services</v>
          </cell>
        </row>
        <row r="3618">
          <cell r="B3618" t="str">
            <v>Hungary</v>
          </cell>
          <cell r="G3618" t="str">
            <v>Services</v>
          </cell>
        </row>
        <row r="3619">
          <cell r="B3619" t="str">
            <v>Hungary</v>
          </cell>
          <cell r="G3619" t="str">
            <v>Services</v>
          </cell>
        </row>
        <row r="3620">
          <cell r="B3620" t="str">
            <v>Hungary</v>
          </cell>
          <cell r="G3620" t="str">
            <v>Services</v>
          </cell>
        </row>
        <row r="3621">
          <cell r="B3621" t="str">
            <v>Hungary</v>
          </cell>
          <cell r="G3621" t="str">
            <v>Services</v>
          </cell>
        </row>
        <row r="3622">
          <cell r="B3622" t="str">
            <v>Hungary</v>
          </cell>
          <cell r="G3622" t="str">
            <v>Services</v>
          </cell>
        </row>
        <row r="3623">
          <cell r="B3623" t="str">
            <v>Hungary</v>
          </cell>
          <cell r="G3623" t="str">
            <v>Services</v>
          </cell>
        </row>
        <row r="3624">
          <cell r="B3624" t="str">
            <v>Hungary</v>
          </cell>
          <cell r="G3624" t="str">
            <v>Services</v>
          </cell>
        </row>
        <row r="3625">
          <cell r="B3625" t="str">
            <v>Hungary</v>
          </cell>
          <cell r="G3625" t="str">
            <v>Services</v>
          </cell>
        </row>
        <row r="3626">
          <cell r="B3626" t="str">
            <v>Hungary</v>
          </cell>
          <cell r="G3626" t="str">
            <v>Services</v>
          </cell>
        </row>
        <row r="3627">
          <cell r="B3627" t="str">
            <v>Hungary</v>
          </cell>
          <cell r="G3627" t="str">
            <v>Services</v>
          </cell>
        </row>
        <row r="3628">
          <cell r="B3628" t="str">
            <v>Hungary</v>
          </cell>
          <cell r="G3628" t="str">
            <v>Services</v>
          </cell>
        </row>
        <row r="3629">
          <cell r="B3629" t="str">
            <v>Hungary</v>
          </cell>
          <cell r="G3629" t="str">
            <v>Services</v>
          </cell>
        </row>
        <row r="3630">
          <cell r="B3630" t="str">
            <v>Hungary</v>
          </cell>
          <cell r="G3630" t="str">
            <v>Services</v>
          </cell>
        </row>
        <row r="3631">
          <cell r="B3631" t="str">
            <v>Hungary</v>
          </cell>
          <cell r="G3631" t="str">
            <v>Services</v>
          </cell>
        </row>
        <row r="3632">
          <cell r="B3632" t="str">
            <v>Hungary</v>
          </cell>
          <cell r="G3632" t="str">
            <v>Services</v>
          </cell>
        </row>
        <row r="3633">
          <cell r="B3633" t="str">
            <v>Hungary</v>
          </cell>
          <cell r="G3633" t="str">
            <v>Infrastructure</v>
          </cell>
        </row>
        <row r="3634">
          <cell r="B3634" t="str">
            <v>Hungary</v>
          </cell>
          <cell r="G3634" t="str">
            <v>Infrastructure</v>
          </cell>
        </row>
        <row r="3635">
          <cell r="B3635" t="str">
            <v>Hungary</v>
          </cell>
          <cell r="G3635" t="str">
            <v>Infrastructure</v>
          </cell>
        </row>
        <row r="3636">
          <cell r="B3636" t="str">
            <v>Hungary</v>
          </cell>
          <cell r="G3636" t="str">
            <v>Infrastructure</v>
          </cell>
        </row>
        <row r="3637">
          <cell r="B3637" t="str">
            <v>Hungary</v>
          </cell>
          <cell r="G3637" t="str">
            <v>Financial</v>
          </cell>
        </row>
        <row r="3638">
          <cell r="B3638" t="str">
            <v>Hungary</v>
          </cell>
          <cell r="G3638" t="str">
            <v>Financial</v>
          </cell>
        </row>
        <row r="3639">
          <cell r="B3639" t="str">
            <v>Hungary</v>
          </cell>
          <cell r="G3639" t="str">
            <v>Financial</v>
          </cell>
        </row>
        <row r="3640">
          <cell r="B3640" t="str">
            <v>Hungary</v>
          </cell>
          <cell r="G3640" t="str">
            <v>Financial</v>
          </cell>
        </row>
        <row r="3641">
          <cell r="B3641" t="str">
            <v>Hungary</v>
          </cell>
          <cell r="G3641" t="str">
            <v>Financial</v>
          </cell>
        </row>
        <row r="3642">
          <cell r="B3642" t="str">
            <v>Hungary</v>
          </cell>
          <cell r="G3642" t="str">
            <v>Financial</v>
          </cell>
        </row>
        <row r="3643">
          <cell r="B3643" t="str">
            <v>Hungary</v>
          </cell>
          <cell r="G3643" t="str">
            <v>Financial</v>
          </cell>
        </row>
        <row r="3644">
          <cell r="B3644" t="str">
            <v>Hungary</v>
          </cell>
          <cell r="G3644" t="str">
            <v>Financial</v>
          </cell>
        </row>
        <row r="3645">
          <cell r="B3645" t="str">
            <v>Hungary</v>
          </cell>
          <cell r="G3645" t="str">
            <v>Financial</v>
          </cell>
        </row>
        <row r="3646">
          <cell r="B3646" t="str">
            <v>Hungary</v>
          </cell>
          <cell r="G3646" t="str">
            <v>Financial</v>
          </cell>
        </row>
        <row r="3647">
          <cell r="B3647" t="str">
            <v>Hungary</v>
          </cell>
          <cell r="G3647" t="str">
            <v>Financial</v>
          </cell>
        </row>
        <row r="3648">
          <cell r="B3648" t="str">
            <v>Hungary</v>
          </cell>
          <cell r="G3648" t="str">
            <v>Financial</v>
          </cell>
        </row>
        <row r="3649">
          <cell r="B3649" t="str">
            <v>Hungary</v>
          </cell>
          <cell r="G3649" t="str">
            <v>Financial</v>
          </cell>
        </row>
        <row r="3650">
          <cell r="B3650" t="str">
            <v>Hungary</v>
          </cell>
          <cell r="G3650" t="str">
            <v>Financial</v>
          </cell>
        </row>
        <row r="3651">
          <cell r="B3651" t="str">
            <v>Hungary</v>
          </cell>
          <cell r="G3651" t="str">
            <v>Financial</v>
          </cell>
        </row>
        <row r="3652">
          <cell r="B3652" t="str">
            <v>Hungary</v>
          </cell>
          <cell r="G3652" t="str">
            <v>Financial</v>
          </cell>
        </row>
        <row r="3653">
          <cell r="B3653" t="str">
            <v>Hungary</v>
          </cell>
          <cell r="G3653" t="str">
            <v>Financial</v>
          </cell>
        </row>
        <row r="3654">
          <cell r="B3654" t="str">
            <v>Hungary</v>
          </cell>
          <cell r="G3654" t="str">
            <v>Financial</v>
          </cell>
        </row>
        <row r="3655">
          <cell r="B3655" t="str">
            <v>Hungary</v>
          </cell>
          <cell r="G3655" t="str">
            <v>Manufacturing &amp; Services</v>
          </cell>
        </row>
        <row r="3656">
          <cell r="B3656" t="str">
            <v>Hungary</v>
          </cell>
          <cell r="G3656" t="str">
            <v>Manufacturing &amp; Services</v>
          </cell>
        </row>
        <row r="3657">
          <cell r="B3657" t="str">
            <v>Hungary</v>
          </cell>
          <cell r="G3657" t="str">
            <v>Manufacturing &amp; Services</v>
          </cell>
        </row>
        <row r="3658">
          <cell r="B3658" t="str">
            <v>Hungary</v>
          </cell>
          <cell r="G3658" t="str">
            <v>Manufacturing &amp; Services</v>
          </cell>
        </row>
        <row r="3659">
          <cell r="B3659" t="str">
            <v>Hungary</v>
          </cell>
          <cell r="G3659" t="str">
            <v>Manufacturing &amp; Services</v>
          </cell>
        </row>
        <row r="3660">
          <cell r="B3660" t="str">
            <v>Hungary</v>
          </cell>
          <cell r="G3660" t="str">
            <v>Manufacturing &amp; Services</v>
          </cell>
        </row>
        <row r="3661">
          <cell r="B3661" t="str">
            <v>Hungary</v>
          </cell>
          <cell r="G3661" t="str">
            <v>Manufacturing &amp; Services</v>
          </cell>
        </row>
        <row r="3662">
          <cell r="B3662" t="str">
            <v>Hungary</v>
          </cell>
          <cell r="G3662" t="str">
            <v>Manufacturing &amp; Services</v>
          </cell>
        </row>
        <row r="3663">
          <cell r="B3663" t="str">
            <v>Hungary</v>
          </cell>
          <cell r="G3663" t="str">
            <v>Manufacturing &amp; Services</v>
          </cell>
        </row>
        <row r="3664">
          <cell r="B3664" t="str">
            <v>Hungary</v>
          </cell>
          <cell r="G3664" t="str">
            <v>Manufacturing &amp; Services</v>
          </cell>
        </row>
        <row r="3665">
          <cell r="B3665" t="str">
            <v>Hungary</v>
          </cell>
          <cell r="G3665" t="str">
            <v>Manufacturing &amp; Services</v>
          </cell>
        </row>
        <row r="3666">
          <cell r="B3666" t="str">
            <v>Hungary</v>
          </cell>
          <cell r="G3666" t="str">
            <v>Manufacturing &amp; Services</v>
          </cell>
        </row>
        <row r="3667">
          <cell r="B3667" t="str">
            <v>Hungary</v>
          </cell>
          <cell r="G3667" t="str">
            <v>Manufacturing &amp; Services</v>
          </cell>
        </row>
        <row r="3668">
          <cell r="B3668" t="str">
            <v>Hungary</v>
          </cell>
          <cell r="G3668" t="str">
            <v>Manufacturing &amp; Services</v>
          </cell>
        </row>
        <row r="3669">
          <cell r="B3669" t="str">
            <v>Hungary</v>
          </cell>
          <cell r="G3669" t="str">
            <v>Manufacturing &amp; Services</v>
          </cell>
        </row>
        <row r="3670">
          <cell r="B3670" t="str">
            <v>Hungary</v>
          </cell>
          <cell r="G3670" t="str">
            <v>Manufacturing &amp; Services</v>
          </cell>
        </row>
        <row r="3671">
          <cell r="B3671" t="str">
            <v>Hungary</v>
          </cell>
          <cell r="G3671" t="str">
            <v>Manufacturing &amp; Services</v>
          </cell>
        </row>
        <row r="3672">
          <cell r="B3672" t="str">
            <v>Hungary</v>
          </cell>
          <cell r="G3672" t="str">
            <v>Manufacturing &amp; Services</v>
          </cell>
        </row>
        <row r="3673">
          <cell r="B3673" t="str">
            <v>Hungary</v>
          </cell>
          <cell r="G3673" t="str">
            <v>Manufacturing &amp; Services</v>
          </cell>
        </row>
        <row r="3674">
          <cell r="B3674" t="str">
            <v>Hungary</v>
          </cell>
          <cell r="G3674" t="str">
            <v>Manufacturing &amp; Services</v>
          </cell>
        </row>
        <row r="3675">
          <cell r="B3675" t="str">
            <v>Hungary</v>
          </cell>
          <cell r="G3675" t="str">
            <v>Manufacturing &amp; Services</v>
          </cell>
        </row>
        <row r="3676">
          <cell r="B3676" t="str">
            <v>Hungary</v>
          </cell>
          <cell r="G3676" t="str">
            <v>Manufacturing &amp; Services</v>
          </cell>
        </row>
        <row r="3677">
          <cell r="B3677" t="str">
            <v>Hungary</v>
          </cell>
          <cell r="G3677" t="str">
            <v>Manufacturing &amp; Services</v>
          </cell>
        </row>
        <row r="3678">
          <cell r="B3678" t="str">
            <v>Hungary</v>
          </cell>
          <cell r="G3678" t="str">
            <v>Manufacturing &amp; Services</v>
          </cell>
        </row>
        <row r="3679">
          <cell r="B3679" t="str">
            <v>Hungary</v>
          </cell>
          <cell r="G3679" t="str">
            <v>Manufacturing &amp; Services</v>
          </cell>
        </row>
        <row r="3680">
          <cell r="B3680" t="str">
            <v>Hungary</v>
          </cell>
          <cell r="G3680" t="str">
            <v>Manufacturing &amp; Services</v>
          </cell>
        </row>
        <row r="3681">
          <cell r="B3681" t="str">
            <v>Hungary</v>
          </cell>
          <cell r="G3681" t="str">
            <v>Manufacturing &amp; Services</v>
          </cell>
        </row>
        <row r="3682">
          <cell r="B3682" t="str">
            <v>Hungary</v>
          </cell>
          <cell r="G3682" t="str">
            <v>Manufacturing &amp; Services</v>
          </cell>
        </row>
        <row r="3683">
          <cell r="B3683" t="str">
            <v>Hungary</v>
          </cell>
          <cell r="G3683" t="str">
            <v>Manufacturing &amp; Services</v>
          </cell>
        </row>
        <row r="3684">
          <cell r="B3684" t="str">
            <v>Hungary</v>
          </cell>
          <cell r="G3684" t="str">
            <v>Primary</v>
          </cell>
        </row>
        <row r="3685">
          <cell r="B3685" t="str">
            <v>Hungary</v>
          </cell>
          <cell r="G3685" t="str">
            <v>Services</v>
          </cell>
        </row>
        <row r="3686">
          <cell r="B3686" t="str">
            <v>Hungary</v>
          </cell>
          <cell r="G3686" t="str">
            <v>Services</v>
          </cell>
        </row>
        <row r="3687">
          <cell r="B3687" t="str">
            <v>Hungary</v>
          </cell>
          <cell r="G3687" t="str">
            <v>Services</v>
          </cell>
        </row>
        <row r="3688">
          <cell r="B3688" t="str">
            <v>Hungary</v>
          </cell>
          <cell r="G3688" t="str">
            <v>Services</v>
          </cell>
        </row>
        <row r="3689">
          <cell r="B3689" t="str">
            <v>Hungary</v>
          </cell>
          <cell r="G3689" t="str">
            <v>Services</v>
          </cell>
        </row>
        <row r="3690">
          <cell r="B3690" t="str">
            <v>Hungary</v>
          </cell>
          <cell r="G3690" t="str">
            <v>Services</v>
          </cell>
        </row>
        <row r="3691">
          <cell r="B3691" t="str">
            <v>Hungary</v>
          </cell>
          <cell r="G3691" t="str">
            <v>Services</v>
          </cell>
        </row>
        <row r="3692">
          <cell r="B3692" t="str">
            <v>Hungary</v>
          </cell>
          <cell r="G3692" t="str">
            <v>Services</v>
          </cell>
        </row>
        <row r="3693">
          <cell r="B3693" t="str">
            <v>Hungary</v>
          </cell>
          <cell r="G3693" t="str">
            <v>Services</v>
          </cell>
        </row>
        <row r="3694">
          <cell r="B3694" t="str">
            <v>Hungary</v>
          </cell>
          <cell r="G3694" t="str">
            <v>Services</v>
          </cell>
        </row>
        <row r="3695">
          <cell r="B3695" t="str">
            <v>Hungary</v>
          </cell>
          <cell r="G3695" t="str">
            <v>Services</v>
          </cell>
        </row>
        <row r="3696">
          <cell r="B3696" t="str">
            <v>Hungary</v>
          </cell>
          <cell r="G3696" t="str">
            <v>Services</v>
          </cell>
        </row>
        <row r="3697">
          <cell r="B3697" t="str">
            <v>Hungary</v>
          </cell>
          <cell r="G3697" t="str">
            <v>Services</v>
          </cell>
        </row>
        <row r="3698">
          <cell r="B3698" t="str">
            <v>Hungary</v>
          </cell>
          <cell r="G3698" t="str">
            <v>Services</v>
          </cell>
        </row>
        <row r="3699">
          <cell r="B3699" t="str">
            <v>Hungary</v>
          </cell>
          <cell r="G3699" t="str">
            <v>Services</v>
          </cell>
        </row>
        <row r="3700">
          <cell r="B3700" t="str">
            <v>Hungary</v>
          </cell>
          <cell r="G3700" t="str">
            <v>Services</v>
          </cell>
        </row>
        <row r="3701">
          <cell r="B3701" t="str">
            <v>Hungary</v>
          </cell>
          <cell r="G3701" t="str">
            <v>Services</v>
          </cell>
        </row>
        <row r="3702">
          <cell r="B3702" t="str">
            <v>Hungary</v>
          </cell>
          <cell r="G3702" t="str">
            <v>Services</v>
          </cell>
        </row>
        <row r="3703">
          <cell r="B3703" t="str">
            <v>Hungary</v>
          </cell>
          <cell r="G3703" t="str">
            <v>Services</v>
          </cell>
        </row>
        <row r="3704">
          <cell r="B3704" t="str">
            <v>Hungary</v>
          </cell>
          <cell r="G3704" t="str">
            <v>Services</v>
          </cell>
        </row>
        <row r="3705">
          <cell r="B3705" t="str">
            <v>Hungary</v>
          </cell>
          <cell r="G3705" t="str">
            <v>Services</v>
          </cell>
        </row>
        <row r="3706">
          <cell r="B3706" t="str">
            <v>Hungary</v>
          </cell>
          <cell r="G3706" t="str">
            <v>Services</v>
          </cell>
        </row>
        <row r="3707">
          <cell r="B3707" t="str">
            <v>Hungary</v>
          </cell>
          <cell r="G3707" t="str">
            <v>Services</v>
          </cell>
        </row>
        <row r="3708">
          <cell r="B3708" t="str">
            <v>Hungary</v>
          </cell>
          <cell r="G3708" t="str">
            <v>Services</v>
          </cell>
        </row>
        <row r="3709">
          <cell r="B3709" t="str">
            <v>Hungary</v>
          </cell>
          <cell r="G3709" t="str">
            <v>Services</v>
          </cell>
        </row>
        <row r="3710">
          <cell r="B3710" t="str">
            <v>Hungary</v>
          </cell>
          <cell r="G3710" t="str">
            <v>Services</v>
          </cell>
        </row>
        <row r="3711">
          <cell r="B3711" t="str">
            <v>Hungary</v>
          </cell>
          <cell r="G3711" t="str">
            <v>Services</v>
          </cell>
        </row>
        <row r="3712">
          <cell r="B3712" t="str">
            <v>Hungary</v>
          </cell>
          <cell r="G3712" t="str">
            <v>Services</v>
          </cell>
        </row>
        <row r="3713">
          <cell r="B3713" t="str">
            <v>Hungary</v>
          </cell>
          <cell r="G3713" t="str">
            <v>Services</v>
          </cell>
        </row>
        <row r="3714">
          <cell r="B3714" t="str">
            <v>Hungary</v>
          </cell>
          <cell r="G3714" t="str">
            <v>Services</v>
          </cell>
        </row>
        <row r="3715">
          <cell r="B3715" t="str">
            <v>Hungary</v>
          </cell>
          <cell r="G3715" t="str">
            <v>Services</v>
          </cell>
        </row>
        <row r="3716">
          <cell r="B3716" t="str">
            <v>Hungary</v>
          </cell>
          <cell r="G3716" t="str">
            <v>Services</v>
          </cell>
        </row>
        <row r="3717">
          <cell r="B3717" t="str">
            <v>Hungary</v>
          </cell>
          <cell r="G3717" t="str">
            <v>Services</v>
          </cell>
        </row>
        <row r="3718">
          <cell r="B3718" t="str">
            <v>Hungary</v>
          </cell>
          <cell r="G3718" t="str">
            <v>Services</v>
          </cell>
        </row>
        <row r="3719">
          <cell r="B3719" t="str">
            <v>Hungary</v>
          </cell>
          <cell r="G3719" t="str">
            <v>Services</v>
          </cell>
        </row>
        <row r="3720">
          <cell r="B3720" t="str">
            <v>Hungary</v>
          </cell>
          <cell r="G3720" t="str">
            <v>Services</v>
          </cell>
        </row>
        <row r="3721">
          <cell r="B3721" t="str">
            <v>Hungary</v>
          </cell>
          <cell r="G3721" t="str">
            <v>Services</v>
          </cell>
        </row>
        <row r="3722">
          <cell r="B3722" t="str">
            <v>Hungary</v>
          </cell>
          <cell r="G3722" t="str">
            <v>Services</v>
          </cell>
        </row>
        <row r="3723">
          <cell r="B3723" t="str">
            <v>Hungary</v>
          </cell>
          <cell r="G3723" t="str">
            <v>Services</v>
          </cell>
        </row>
        <row r="3724">
          <cell r="B3724" t="str">
            <v>Hungary</v>
          </cell>
          <cell r="G3724" t="str">
            <v>Services</v>
          </cell>
        </row>
        <row r="3725">
          <cell r="B3725" t="str">
            <v>Hungary</v>
          </cell>
          <cell r="G3725" t="str">
            <v>Services</v>
          </cell>
        </row>
        <row r="3726">
          <cell r="B3726" t="str">
            <v>Hungary</v>
          </cell>
          <cell r="G3726" t="str">
            <v>Services</v>
          </cell>
        </row>
        <row r="3727">
          <cell r="B3727" t="str">
            <v>Hungary</v>
          </cell>
          <cell r="G3727" t="str">
            <v>Services</v>
          </cell>
        </row>
        <row r="3728">
          <cell r="B3728" t="str">
            <v>Hungary</v>
          </cell>
          <cell r="G3728" t="str">
            <v>Services</v>
          </cell>
        </row>
        <row r="3729">
          <cell r="B3729" t="str">
            <v>Hungary</v>
          </cell>
          <cell r="G3729" t="str">
            <v>Services</v>
          </cell>
        </row>
        <row r="3730">
          <cell r="B3730" t="str">
            <v>Hungary</v>
          </cell>
          <cell r="G3730" t="str">
            <v>Services</v>
          </cell>
        </row>
        <row r="3731">
          <cell r="B3731" t="str">
            <v>Hungary</v>
          </cell>
          <cell r="G3731" t="str">
            <v>Services</v>
          </cell>
        </row>
        <row r="3732">
          <cell r="B3732" t="str">
            <v>Hungary</v>
          </cell>
          <cell r="G3732" t="str">
            <v>Services</v>
          </cell>
        </row>
        <row r="3733">
          <cell r="B3733" t="str">
            <v>Hungary</v>
          </cell>
          <cell r="G3733" t="str">
            <v>Services</v>
          </cell>
        </row>
        <row r="3734">
          <cell r="B3734" t="str">
            <v>Hungary</v>
          </cell>
          <cell r="G3734" t="str">
            <v>Services</v>
          </cell>
        </row>
        <row r="3735">
          <cell r="B3735" t="str">
            <v>Hungary</v>
          </cell>
          <cell r="G3735" t="str">
            <v>Services</v>
          </cell>
        </row>
        <row r="3736">
          <cell r="B3736" t="str">
            <v>Hungary</v>
          </cell>
          <cell r="G3736" t="str">
            <v>Services</v>
          </cell>
        </row>
        <row r="3737">
          <cell r="B3737" t="str">
            <v>Hungary</v>
          </cell>
          <cell r="G3737" t="str">
            <v>Services</v>
          </cell>
        </row>
        <row r="3738">
          <cell r="B3738" t="str">
            <v>Hungary</v>
          </cell>
          <cell r="G3738" t="str">
            <v>Services</v>
          </cell>
        </row>
        <row r="3739">
          <cell r="B3739" t="str">
            <v>Hungary</v>
          </cell>
          <cell r="G3739" t="str">
            <v>Services</v>
          </cell>
        </row>
        <row r="3740">
          <cell r="B3740" t="str">
            <v>Hungary</v>
          </cell>
          <cell r="G3740" t="str">
            <v>Services</v>
          </cell>
        </row>
        <row r="3741">
          <cell r="B3741" t="str">
            <v>Hungary</v>
          </cell>
          <cell r="G3741" t="str">
            <v>Services</v>
          </cell>
        </row>
        <row r="3742">
          <cell r="B3742" t="str">
            <v>Hungary</v>
          </cell>
          <cell r="G3742" t="str">
            <v>Services</v>
          </cell>
        </row>
        <row r="3743">
          <cell r="B3743" t="str">
            <v>Hungary</v>
          </cell>
          <cell r="G3743" t="str">
            <v>Services</v>
          </cell>
        </row>
        <row r="3744">
          <cell r="B3744" t="str">
            <v>Hungary</v>
          </cell>
          <cell r="G3744" t="str">
            <v>Services</v>
          </cell>
        </row>
        <row r="3745">
          <cell r="B3745" t="str">
            <v>Hungary</v>
          </cell>
          <cell r="G3745" t="str">
            <v>Services</v>
          </cell>
        </row>
        <row r="3746">
          <cell r="B3746" t="str">
            <v>Hungary</v>
          </cell>
          <cell r="G3746" t="str">
            <v>Services</v>
          </cell>
        </row>
        <row r="3747">
          <cell r="B3747" t="str">
            <v>Hungary</v>
          </cell>
          <cell r="G3747" t="str">
            <v>Services</v>
          </cell>
        </row>
        <row r="3748">
          <cell r="B3748" t="str">
            <v>Hungary</v>
          </cell>
          <cell r="G3748" t="str">
            <v>Services</v>
          </cell>
        </row>
        <row r="3749">
          <cell r="B3749" t="str">
            <v>Hungary</v>
          </cell>
          <cell r="G3749" t="str">
            <v>Services</v>
          </cell>
        </row>
        <row r="3750">
          <cell r="B3750" t="str">
            <v>Hungary</v>
          </cell>
          <cell r="G3750" t="str">
            <v>Services</v>
          </cell>
        </row>
        <row r="3751">
          <cell r="B3751" t="str">
            <v>Hungary</v>
          </cell>
          <cell r="G3751" t="str">
            <v>Services</v>
          </cell>
        </row>
        <row r="3752">
          <cell r="B3752" t="str">
            <v>Hungary</v>
          </cell>
          <cell r="G3752" t="str">
            <v>Services</v>
          </cell>
        </row>
        <row r="3753">
          <cell r="B3753" t="str">
            <v>Hungary</v>
          </cell>
          <cell r="G3753" t="str">
            <v>Services</v>
          </cell>
        </row>
        <row r="3754">
          <cell r="B3754" t="str">
            <v>Hungary</v>
          </cell>
          <cell r="G3754" t="str">
            <v>Services</v>
          </cell>
        </row>
        <row r="3755">
          <cell r="B3755" t="str">
            <v>Hungary</v>
          </cell>
          <cell r="G3755" t="str">
            <v>Services</v>
          </cell>
        </row>
        <row r="3756">
          <cell r="B3756" t="str">
            <v>Hungary</v>
          </cell>
          <cell r="G3756" t="str">
            <v>Services</v>
          </cell>
        </row>
        <row r="3757">
          <cell r="B3757" t="str">
            <v>Hungary</v>
          </cell>
          <cell r="G3757" t="str">
            <v>Services</v>
          </cell>
        </row>
        <row r="3758">
          <cell r="B3758" t="str">
            <v>Hungary</v>
          </cell>
          <cell r="G3758" t="str">
            <v>Services</v>
          </cell>
        </row>
        <row r="3759">
          <cell r="B3759" t="str">
            <v>Hungary</v>
          </cell>
          <cell r="G3759" t="str">
            <v>Services</v>
          </cell>
        </row>
        <row r="3760">
          <cell r="B3760" t="str">
            <v>Hungary</v>
          </cell>
          <cell r="G3760" t="str">
            <v>Services</v>
          </cell>
        </row>
        <row r="3761">
          <cell r="B3761" t="str">
            <v>Hungary</v>
          </cell>
          <cell r="G3761" t="str">
            <v>Services</v>
          </cell>
        </row>
        <row r="3762">
          <cell r="B3762" t="str">
            <v>Hungary</v>
          </cell>
          <cell r="G3762" t="str">
            <v>Services</v>
          </cell>
        </row>
        <row r="3763">
          <cell r="B3763" t="str">
            <v>Hungary</v>
          </cell>
          <cell r="G3763" t="str">
            <v>Services</v>
          </cell>
        </row>
        <row r="3764">
          <cell r="B3764" t="str">
            <v>Hungary</v>
          </cell>
          <cell r="G3764" t="str">
            <v>Services</v>
          </cell>
        </row>
        <row r="3765">
          <cell r="B3765" t="str">
            <v>Hungary</v>
          </cell>
          <cell r="G3765" t="str">
            <v>Services</v>
          </cell>
        </row>
        <row r="3766">
          <cell r="B3766" t="str">
            <v>Hungary</v>
          </cell>
          <cell r="G3766" t="str">
            <v>Services</v>
          </cell>
        </row>
        <row r="3767">
          <cell r="B3767" t="str">
            <v>Hungary</v>
          </cell>
          <cell r="G3767" t="str">
            <v>Services</v>
          </cell>
        </row>
        <row r="3768">
          <cell r="B3768" t="str">
            <v>Hungary</v>
          </cell>
          <cell r="G3768" t="str">
            <v>Services</v>
          </cell>
        </row>
        <row r="3769">
          <cell r="B3769" t="str">
            <v>Hungary</v>
          </cell>
          <cell r="G3769" t="str">
            <v>Services</v>
          </cell>
        </row>
        <row r="3770">
          <cell r="B3770" t="str">
            <v>Hungary</v>
          </cell>
          <cell r="G3770" t="str">
            <v>Services</v>
          </cell>
        </row>
        <row r="3771">
          <cell r="B3771" t="str">
            <v>Hungary</v>
          </cell>
          <cell r="G3771" t="str">
            <v>Services</v>
          </cell>
        </row>
        <row r="3772">
          <cell r="B3772" t="str">
            <v>Hungary</v>
          </cell>
          <cell r="G3772" t="str">
            <v>Services</v>
          </cell>
        </row>
        <row r="3773">
          <cell r="B3773" t="str">
            <v>Hungary</v>
          </cell>
          <cell r="G3773" t="str">
            <v>Services</v>
          </cell>
        </row>
        <row r="3774">
          <cell r="B3774" t="str">
            <v>Hungary</v>
          </cell>
          <cell r="G3774" t="str">
            <v>Services</v>
          </cell>
        </row>
        <row r="3775">
          <cell r="B3775" t="str">
            <v>Hungary</v>
          </cell>
          <cell r="G3775" t="str">
            <v>Services</v>
          </cell>
        </row>
        <row r="3776">
          <cell r="B3776" t="str">
            <v>Hungary</v>
          </cell>
          <cell r="G3776" t="str">
            <v>Services</v>
          </cell>
        </row>
        <row r="3777">
          <cell r="B3777" t="str">
            <v>Hungary</v>
          </cell>
          <cell r="G3777" t="str">
            <v>Services</v>
          </cell>
        </row>
        <row r="3778">
          <cell r="B3778" t="str">
            <v>Hungary</v>
          </cell>
          <cell r="G3778" t="str">
            <v>Services</v>
          </cell>
        </row>
        <row r="3779">
          <cell r="B3779" t="str">
            <v>Hungary</v>
          </cell>
          <cell r="G3779" t="str">
            <v>Services</v>
          </cell>
        </row>
        <row r="3780">
          <cell r="B3780" t="str">
            <v>Hungary</v>
          </cell>
          <cell r="G3780" t="str">
            <v>Services</v>
          </cell>
        </row>
        <row r="3781">
          <cell r="B3781" t="str">
            <v>Hungary</v>
          </cell>
          <cell r="G3781" t="str">
            <v>Services</v>
          </cell>
        </row>
        <row r="3782">
          <cell r="B3782" t="str">
            <v>Hungary</v>
          </cell>
          <cell r="G3782" t="str">
            <v>Services</v>
          </cell>
        </row>
        <row r="3783">
          <cell r="B3783" t="str">
            <v>Hungary</v>
          </cell>
          <cell r="G3783" t="str">
            <v>Services</v>
          </cell>
        </row>
        <row r="3784">
          <cell r="B3784" t="str">
            <v>Hungary</v>
          </cell>
          <cell r="G3784" t="str">
            <v>Services</v>
          </cell>
        </row>
        <row r="3785">
          <cell r="B3785" t="str">
            <v>Hungary</v>
          </cell>
          <cell r="G3785" t="str">
            <v>Services</v>
          </cell>
        </row>
        <row r="3786">
          <cell r="B3786" t="str">
            <v>Hungary</v>
          </cell>
          <cell r="G3786" t="str">
            <v>Services</v>
          </cell>
        </row>
        <row r="3787">
          <cell r="B3787" t="str">
            <v>Hungary</v>
          </cell>
          <cell r="G3787" t="str">
            <v>Services</v>
          </cell>
        </row>
        <row r="3788">
          <cell r="B3788" t="str">
            <v>Hungary</v>
          </cell>
          <cell r="G3788" t="str">
            <v>Services</v>
          </cell>
        </row>
        <row r="3789">
          <cell r="B3789" t="str">
            <v>Hungary</v>
          </cell>
          <cell r="G3789" t="str">
            <v>Services</v>
          </cell>
        </row>
        <row r="3790">
          <cell r="B3790" t="str">
            <v>Hungary</v>
          </cell>
          <cell r="G3790" t="str">
            <v>Services</v>
          </cell>
        </row>
        <row r="3791">
          <cell r="B3791" t="str">
            <v>Hungary</v>
          </cell>
          <cell r="G3791" t="str">
            <v>Services</v>
          </cell>
        </row>
        <row r="3792">
          <cell r="B3792" t="str">
            <v>Hungary</v>
          </cell>
          <cell r="G3792" t="str">
            <v>Services</v>
          </cell>
        </row>
        <row r="3793">
          <cell r="B3793" t="str">
            <v>Hungary</v>
          </cell>
          <cell r="G3793" t="str">
            <v>Services</v>
          </cell>
        </row>
        <row r="3794">
          <cell r="B3794" t="str">
            <v>Hungary</v>
          </cell>
          <cell r="G3794" t="str">
            <v>Services</v>
          </cell>
        </row>
        <row r="3795">
          <cell r="B3795" t="str">
            <v>Hungary</v>
          </cell>
          <cell r="G3795" t="str">
            <v>Services</v>
          </cell>
        </row>
        <row r="3796">
          <cell r="B3796" t="str">
            <v>Hungary</v>
          </cell>
          <cell r="G3796" t="str">
            <v>Services</v>
          </cell>
        </row>
        <row r="3797">
          <cell r="B3797" t="str">
            <v>Hungary</v>
          </cell>
          <cell r="G3797" t="str">
            <v>Services</v>
          </cell>
        </row>
        <row r="3798">
          <cell r="B3798" t="str">
            <v>Hungary</v>
          </cell>
          <cell r="G3798" t="str">
            <v>Services</v>
          </cell>
        </row>
        <row r="3799">
          <cell r="B3799" t="str">
            <v>Hungary</v>
          </cell>
          <cell r="G3799" t="str">
            <v>Services</v>
          </cell>
        </row>
        <row r="3800">
          <cell r="B3800" t="str">
            <v>Hungary</v>
          </cell>
          <cell r="G3800" t="str">
            <v>Services</v>
          </cell>
        </row>
        <row r="3801">
          <cell r="B3801" t="str">
            <v>Hungary</v>
          </cell>
          <cell r="G3801" t="str">
            <v>Services</v>
          </cell>
        </row>
        <row r="3802">
          <cell r="B3802" t="str">
            <v>Hungary</v>
          </cell>
          <cell r="G3802" t="str">
            <v>Services</v>
          </cell>
        </row>
        <row r="3803">
          <cell r="B3803" t="str">
            <v>Hungary</v>
          </cell>
          <cell r="G3803" t="str">
            <v>Services</v>
          </cell>
        </row>
        <row r="3804">
          <cell r="B3804" t="str">
            <v>Hungary</v>
          </cell>
          <cell r="G3804" t="str">
            <v>Services</v>
          </cell>
        </row>
        <row r="3805">
          <cell r="B3805" t="str">
            <v>Hungary</v>
          </cell>
          <cell r="G3805" t="str">
            <v>Services</v>
          </cell>
        </row>
        <row r="3806">
          <cell r="B3806" t="str">
            <v>Hungary</v>
          </cell>
          <cell r="G3806" t="str">
            <v>Services</v>
          </cell>
        </row>
        <row r="3807">
          <cell r="B3807" t="str">
            <v>Hungary</v>
          </cell>
          <cell r="G3807" t="str">
            <v>Services</v>
          </cell>
        </row>
        <row r="3808">
          <cell r="B3808" t="str">
            <v>Hungary</v>
          </cell>
          <cell r="G3808" t="str">
            <v>Infrastructure</v>
          </cell>
        </row>
        <row r="3809">
          <cell r="B3809" t="str">
            <v>Hungary</v>
          </cell>
          <cell r="G3809" t="str">
            <v>Infrastructure</v>
          </cell>
        </row>
        <row r="3810">
          <cell r="B3810" t="str">
            <v>Hungary</v>
          </cell>
          <cell r="G3810" t="str">
            <v>Energy</v>
          </cell>
        </row>
        <row r="3811">
          <cell r="B3811" t="str">
            <v>Hungary</v>
          </cell>
          <cell r="G3811" t="str">
            <v>Services</v>
          </cell>
        </row>
        <row r="3812">
          <cell r="B3812" t="str">
            <v>Hungary</v>
          </cell>
          <cell r="G3812" t="str">
            <v>Services</v>
          </cell>
        </row>
        <row r="3813">
          <cell r="B3813" t="str">
            <v>Hungary</v>
          </cell>
          <cell r="G3813" t="str">
            <v>Infrastructure</v>
          </cell>
        </row>
        <row r="3814">
          <cell r="B3814" t="str">
            <v>Hungary</v>
          </cell>
          <cell r="G3814" t="str">
            <v>Infrastructure</v>
          </cell>
        </row>
        <row r="3815">
          <cell r="B3815" t="str">
            <v>Hungary</v>
          </cell>
          <cell r="G3815" t="str">
            <v>Infrastructure</v>
          </cell>
        </row>
        <row r="3816">
          <cell r="B3816" t="str">
            <v>Hungary</v>
          </cell>
          <cell r="G3816" t="str">
            <v>Infrastructure</v>
          </cell>
        </row>
        <row r="3817">
          <cell r="B3817" t="str">
            <v>Hungary</v>
          </cell>
          <cell r="G3817" t="str">
            <v>Infrastructure</v>
          </cell>
        </row>
        <row r="3818">
          <cell r="B3818" t="str">
            <v>Hungary</v>
          </cell>
          <cell r="G3818" t="str">
            <v>Infrastructure</v>
          </cell>
        </row>
        <row r="3819">
          <cell r="B3819" t="str">
            <v>Hungary</v>
          </cell>
          <cell r="G3819" t="str">
            <v>Infrastructure</v>
          </cell>
        </row>
        <row r="3820">
          <cell r="B3820" t="str">
            <v>Hungary</v>
          </cell>
          <cell r="G3820" t="str">
            <v>Infrastructure</v>
          </cell>
        </row>
        <row r="3821">
          <cell r="B3821" t="str">
            <v>Hungary</v>
          </cell>
          <cell r="G3821" t="str">
            <v>Infrastructure</v>
          </cell>
        </row>
        <row r="3822">
          <cell r="B3822" t="str">
            <v>Hungary</v>
          </cell>
          <cell r="G3822" t="str">
            <v>Energy</v>
          </cell>
        </row>
        <row r="3823">
          <cell r="B3823" t="str">
            <v>Hungary</v>
          </cell>
          <cell r="G3823" t="str">
            <v>Financial</v>
          </cell>
        </row>
        <row r="3824">
          <cell r="B3824" t="str">
            <v>Hungary</v>
          </cell>
          <cell r="G3824" t="str">
            <v>Manufacturing &amp; Services</v>
          </cell>
        </row>
        <row r="3825">
          <cell r="B3825" t="str">
            <v>Hungary</v>
          </cell>
          <cell r="G3825" t="str">
            <v>Manufacturing &amp; Services</v>
          </cell>
        </row>
        <row r="3826">
          <cell r="B3826" t="str">
            <v>Hungary</v>
          </cell>
          <cell r="G3826" t="str">
            <v>Financial</v>
          </cell>
        </row>
        <row r="3827">
          <cell r="B3827" t="str">
            <v>Hungary</v>
          </cell>
          <cell r="G3827" t="str">
            <v>Financial</v>
          </cell>
        </row>
        <row r="3828">
          <cell r="B3828" t="str">
            <v>Hungary</v>
          </cell>
          <cell r="G3828" t="str">
            <v>Manufacturing &amp; Services</v>
          </cell>
        </row>
        <row r="3829">
          <cell r="B3829" t="str">
            <v>Hungary</v>
          </cell>
          <cell r="G3829" t="str">
            <v>Financial</v>
          </cell>
        </row>
        <row r="3830">
          <cell r="B3830" t="str">
            <v>Hungary</v>
          </cell>
          <cell r="G3830" t="str">
            <v>Infrastructure</v>
          </cell>
        </row>
        <row r="3831">
          <cell r="B3831" t="str">
            <v>Hungary</v>
          </cell>
          <cell r="G3831" t="str">
            <v>Manufacturing &amp; Services</v>
          </cell>
        </row>
        <row r="3832">
          <cell r="B3832" t="str">
            <v>Hungary</v>
          </cell>
          <cell r="G3832" t="str">
            <v>Financial</v>
          </cell>
        </row>
        <row r="3833">
          <cell r="B3833" t="str">
            <v>Hungary</v>
          </cell>
          <cell r="G3833" t="str">
            <v>Manufacturing &amp; Services</v>
          </cell>
        </row>
        <row r="3834">
          <cell r="B3834" t="str">
            <v>Hungary</v>
          </cell>
          <cell r="G3834" t="str">
            <v>Infrastructure</v>
          </cell>
        </row>
        <row r="3835">
          <cell r="B3835" t="str">
            <v>Hungary</v>
          </cell>
          <cell r="G3835" t="str">
            <v>Infrastructure</v>
          </cell>
        </row>
        <row r="3836">
          <cell r="B3836" t="str">
            <v>Hungary</v>
          </cell>
          <cell r="G3836" t="str">
            <v>Infrastructure</v>
          </cell>
        </row>
        <row r="3837">
          <cell r="B3837" t="str">
            <v>Hungary</v>
          </cell>
          <cell r="G3837" t="str">
            <v>Infrastructure</v>
          </cell>
        </row>
        <row r="3838">
          <cell r="B3838" t="str">
            <v>Hungary</v>
          </cell>
          <cell r="G3838" t="str">
            <v>Infrastructure</v>
          </cell>
        </row>
        <row r="3839">
          <cell r="B3839" t="str">
            <v>Hungary</v>
          </cell>
          <cell r="G3839" t="str">
            <v>Infrastructure</v>
          </cell>
        </row>
        <row r="3840">
          <cell r="B3840" t="str">
            <v>Hungary</v>
          </cell>
          <cell r="G3840" t="str">
            <v>Infrastructure</v>
          </cell>
        </row>
        <row r="3841">
          <cell r="B3841" t="str">
            <v>Hungary</v>
          </cell>
          <cell r="G3841" t="str">
            <v>Infrastructure</v>
          </cell>
        </row>
        <row r="3842">
          <cell r="B3842" t="str">
            <v>Hungary</v>
          </cell>
          <cell r="G3842" t="str">
            <v>Infrastructure</v>
          </cell>
        </row>
        <row r="3843">
          <cell r="B3843" t="str">
            <v>Hungary</v>
          </cell>
          <cell r="G3843" t="str">
            <v>Financial</v>
          </cell>
        </row>
        <row r="3844">
          <cell r="B3844" t="str">
            <v>Hungary</v>
          </cell>
          <cell r="G3844" t="str">
            <v>Financial</v>
          </cell>
        </row>
        <row r="3845">
          <cell r="B3845" t="str">
            <v>Hungary</v>
          </cell>
          <cell r="G3845" t="str">
            <v>Financial</v>
          </cell>
        </row>
        <row r="3846">
          <cell r="B3846" t="str">
            <v>Hungary</v>
          </cell>
          <cell r="G3846" t="str">
            <v>Financial</v>
          </cell>
        </row>
        <row r="3847">
          <cell r="B3847" t="str">
            <v>Hungary</v>
          </cell>
          <cell r="G3847" t="str">
            <v>Financial</v>
          </cell>
        </row>
        <row r="3848">
          <cell r="B3848" t="str">
            <v>Hungary</v>
          </cell>
          <cell r="G3848" t="str">
            <v>Manufacturing &amp; Services</v>
          </cell>
        </row>
        <row r="3849">
          <cell r="B3849" t="str">
            <v>Hungary</v>
          </cell>
          <cell r="G3849" t="str">
            <v>Manufacturing &amp; Services</v>
          </cell>
        </row>
        <row r="3850">
          <cell r="B3850" t="str">
            <v>Hungary</v>
          </cell>
          <cell r="G3850" t="str">
            <v>Manufacturing &amp; Services</v>
          </cell>
        </row>
        <row r="3851">
          <cell r="B3851" t="str">
            <v>Hungary</v>
          </cell>
          <cell r="G3851" t="str">
            <v>Manufacturing &amp; Services</v>
          </cell>
        </row>
        <row r="3852">
          <cell r="B3852" t="str">
            <v>Hungary</v>
          </cell>
          <cell r="G3852" t="str">
            <v>Manufacturing &amp; Services</v>
          </cell>
        </row>
        <row r="3853">
          <cell r="B3853" t="str">
            <v>Hungary</v>
          </cell>
          <cell r="G3853" t="str">
            <v>Manufacturing &amp; Services</v>
          </cell>
        </row>
        <row r="3854">
          <cell r="B3854" t="str">
            <v>Hungary</v>
          </cell>
          <cell r="G3854" t="str">
            <v>Manufacturing &amp; Services</v>
          </cell>
        </row>
        <row r="3855">
          <cell r="B3855" t="str">
            <v>Hungary</v>
          </cell>
          <cell r="G3855" t="str">
            <v>Manufacturing &amp; Services</v>
          </cell>
        </row>
        <row r="3856">
          <cell r="B3856" t="str">
            <v>Hungary</v>
          </cell>
          <cell r="G3856" t="str">
            <v>Manufacturing &amp; Services</v>
          </cell>
        </row>
        <row r="3857">
          <cell r="B3857" t="str">
            <v>Hungary</v>
          </cell>
          <cell r="G3857" t="str">
            <v>Manufacturing &amp; Services</v>
          </cell>
        </row>
        <row r="3858">
          <cell r="B3858" t="str">
            <v>Hungary</v>
          </cell>
          <cell r="G3858" t="str">
            <v>Manufacturing &amp; Services</v>
          </cell>
        </row>
        <row r="3859">
          <cell r="B3859" t="str">
            <v>Hungary</v>
          </cell>
          <cell r="G3859" t="str">
            <v>Manufacturing &amp; Services</v>
          </cell>
        </row>
        <row r="3860">
          <cell r="B3860" t="str">
            <v>Hungary</v>
          </cell>
          <cell r="G3860" t="str">
            <v>Manufacturing &amp; Services</v>
          </cell>
        </row>
        <row r="3861">
          <cell r="B3861" t="str">
            <v>Hungary</v>
          </cell>
          <cell r="G3861" t="str">
            <v>Manufacturing &amp; Services</v>
          </cell>
        </row>
        <row r="3862">
          <cell r="B3862" t="str">
            <v>Hungary</v>
          </cell>
          <cell r="G3862" t="str">
            <v>Manufacturing &amp; Services</v>
          </cell>
        </row>
        <row r="3863">
          <cell r="B3863" t="str">
            <v>Hungary</v>
          </cell>
          <cell r="G3863" t="str">
            <v>Manufacturing &amp; Services</v>
          </cell>
        </row>
        <row r="3864">
          <cell r="B3864" t="str">
            <v>Hungary</v>
          </cell>
          <cell r="G3864" t="str">
            <v>Manufacturing &amp; Services</v>
          </cell>
        </row>
        <row r="3865">
          <cell r="B3865" t="str">
            <v>Hungary</v>
          </cell>
          <cell r="G3865" t="str">
            <v>Manufacturing &amp; Services</v>
          </cell>
        </row>
        <row r="3866">
          <cell r="B3866" t="str">
            <v>Hungary</v>
          </cell>
          <cell r="G3866" t="str">
            <v>Manufacturing &amp; Services</v>
          </cell>
        </row>
        <row r="3867">
          <cell r="B3867" t="str">
            <v>Hungary</v>
          </cell>
          <cell r="G3867" t="str">
            <v>Manufacturing &amp; Services</v>
          </cell>
        </row>
        <row r="3868">
          <cell r="B3868" t="str">
            <v>Hungary</v>
          </cell>
          <cell r="G3868" t="str">
            <v>Manufacturing &amp; Services</v>
          </cell>
        </row>
        <row r="3869">
          <cell r="B3869" t="str">
            <v>Hungary</v>
          </cell>
          <cell r="G3869" t="str">
            <v>Manufacturing &amp; Services</v>
          </cell>
        </row>
        <row r="3870">
          <cell r="B3870" t="str">
            <v>Hungary</v>
          </cell>
          <cell r="G3870" t="str">
            <v>Manufacturing &amp; Services</v>
          </cell>
        </row>
        <row r="3871">
          <cell r="B3871" t="str">
            <v>Hungary</v>
          </cell>
          <cell r="G3871" t="str">
            <v>Manufacturing &amp; Services</v>
          </cell>
        </row>
        <row r="3872">
          <cell r="B3872" t="str">
            <v>Hungary</v>
          </cell>
          <cell r="G3872" t="str">
            <v>Manufacturing &amp; Services</v>
          </cell>
        </row>
        <row r="3873">
          <cell r="B3873" t="str">
            <v>Hungary</v>
          </cell>
          <cell r="G3873" t="str">
            <v>Manufacturing &amp; Services</v>
          </cell>
        </row>
        <row r="3874">
          <cell r="B3874" t="str">
            <v>Hungary</v>
          </cell>
          <cell r="G3874" t="str">
            <v>Manufacturing &amp; Services</v>
          </cell>
        </row>
        <row r="3875">
          <cell r="B3875" t="str">
            <v>Hungary</v>
          </cell>
          <cell r="G3875" t="str">
            <v>Manufacturing &amp; Services</v>
          </cell>
        </row>
        <row r="3876">
          <cell r="B3876" t="str">
            <v>Hungary</v>
          </cell>
          <cell r="G3876" t="str">
            <v>Manufacturing &amp; Services</v>
          </cell>
        </row>
        <row r="3877">
          <cell r="B3877" t="str">
            <v>Hungary</v>
          </cell>
          <cell r="G3877" t="str">
            <v>Manufacturing &amp; Services</v>
          </cell>
        </row>
        <row r="3878">
          <cell r="B3878" t="str">
            <v>Hungary</v>
          </cell>
          <cell r="G3878" t="str">
            <v>Manufacturing &amp; Services</v>
          </cell>
        </row>
        <row r="3879">
          <cell r="B3879" t="str">
            <v>Hungary</v>
          </cell>
          <cell r="G3879" t="str">
            <v>Manufacturing &amp; Services</v>
          </cell>
        </row>
        <row r="3880">
          <cell r="B3880" t="str">
            <v>Hungary</v>
          </cell>
          <cell r="G3880" t="str">
            <v>Manufacturing &amp; Services</v>
          </cell>
        </row>
        <row r="3881">
          <cell r="B3881" t="str">
            <v>Hungary</v>
          </cell>
          <cell r="G3881" t="str">
            <v>Manufacturing &amp; Services</v>
          </cell>
        </row>
        <row r="3882">
          <cell r="B3882" t="str">
            <v>Hungary</v>
          </cell>
          <cell r="G3882" t="str">
            <v>Manufacturing &amp; Services</v>
          </cell>
        </row>
        <row r="3883">
          <cell r="B3883" t="str">
            <v>Hungary</v>
          </cell>
          <cell r="G3883" t="str">
            <v>Manufacturing &amp; Services</v>
          </cell>
        </row>
        <row r="3884">
          <cell r="B3884" t="str">
            <v>Hungary</v>
          </cell>
          <cell r="G3884" t="str">
            <v>Manufacturing &amp; Services</v>
          </cell>
        </row>
        <row r="3885">
          <cell r="B3885" t="str">
            <v>Hungary</v>
          </cell>
          <cell r="G3885" t="str">
            <v>Manufacturing &amp; Services</v>
          </cell>
        </row>
        <row r="3886">
          <cell r="B3886" t="str">
            <v>Hungary</v>
          </cell>
          <cell r="G3886" t="str">
            <v>Manufacturing &amp; Services</v>
          </cell>
        </row>
        <row r="3887">
          <cell r="B3887" t="str">
            <v>Hungary</v>
          </cell>
          <cell r="G3887" t="str">
            <v>Manufacturing &amp; Services</v>
          </cell>
        </row>
        <row r="3888">
          <cell r="B3888" t="str">
            <v>Hungary</v>
          </cell>
          <cell r="G3888" t="str">
            <v>Manufacturing &amp; Services</v>
          </cell>
        </row>
        <row r="3889">
          <cell r="B3889" t="str">
            <v>Hungary</v>
          </cell>
          <cell r="G3889" t="str">
            <v>Manufacturing &amp; Services</v>
          </cell>
        </row>
        <row r="3890">
          <cell r="B3890" t="str">
            <v>Hungary</v>
          </cell>
          <cell r="G3890" t="str">
            <v>Manufacturing &amp; Services</v>
          </cell>
        </row>
        <row r="3891">
          <cell r="B3891" t="str">
            <v>Hungary</v>
          </cell>
          <cell r="G3891" t="str">
            <v>Manufacturing &amp; Services</v>
          </cell>
        </row>
        <row r="3892">
          <cell r="B3892" t="str">
            <v>Hungary</v>
          </cell>
          <cell r="G3892" t="str">
            <v>Manufacturing &amp; Services</v>
          </cell>
        </row>
        <row r="3893">
          <cell r="B3893" t="str">
            <v>Hungary</v>
          </cell>
          <cell r="G3893" t="str">
            <v>Manufacturing &amp; Services</v>
          </cell>
        </row>
        <row r="3894">
          <cell r="B3894" t="str">
            <v>Hungary</v>
          </cell>
          <cell r="G3894" t="str">
            <v>Other</v>
          </cell>
        </row>
        <row r="3895">
          <cell r="B3895" t="str">
            <v>Hungary</v>
          </cell>
          <cell r="G3895" t="str">
            <v>Other</v>
          </cell>
        </row>
        <row r="3896">
          <cell r="B3896" t="str">
            <v>Hungary</v>
          </cell>
          <cell r="G3896" t="str">
            <v>Other</v>
          </cell>
        </row>
        <row r="3897">
          <cell r="B3897" t="str">
            <v>Hungary</v>
          </cell>
          <cell r="G3897" t="str">
            <v>Other</v>
          </cell>
        </row>
        <row r="3898">
          <cell r="B3898" t="str">
            <v>Hungary</v>
          </cell>
          <cell r="G3898" t="str">
            <v>Other</v>
          </cell>
        </row>
        <row r="3899">
          <cell r="B3899" t="str">
            <v>Hungary</v>
          </cell>
          <cell r="G3899" t="str">
            <v>Other</v>
          </cell>
        </row>
        <row r="3900">
          <cell r="B3900" t="str">
            <v>Hungary</v>
          </cell>
          <cell r="G3900" t="str">
            <v>Other</v>
          </cell>
        </row>
        <row r="3901">
          <cell r="B3901" t="str">
            <v>Hungary</v>
          </cell>
          <cell r="G3901" t="str">
            <v>Other</v>
          </cell>
        </row>
        <row r="3902">
          <cell r="B3902" t="str">
            <v>Hungary</v>
          </cell>
          <cell r="G3902" t="str">
            <v>Services</v>
          </cell>
        </row>
        <row r="3903">
          <cell r="B3903" t="str">
            <v>Hungary</v>
          </cell>
          <cell r="G3903" t="str">
            <v>Services</v>
          </cell>
        </row>
        <row r="3904">
          <cell r="B3904" t="str">
            <v>Hungary</v>
          </cell>
          <cell r="G3904" t="str">
            <v>Services</v>
          </cell>
        </row>
        <row r="3905">
          <cell r="B3905" t="str">
            <v>Hungary</v>
          </cell>
          <cell r="G3905" t="str">
            <v>Services</v>
          </cell>
        </row>
        <row r="3906">
          <cell r="B3906" t="str">
            <v>Hungary</v>
          </cell>
          <cell r="G3906" t="str">
            <v>Services</v>
          </cell>
        </row>
        <row r="3907">
          <cell r="B3907" t="str">
            <v>Hungary</v>
          </cell>
          <cell r="G3907" t="str">
            <v>Services</v>
          </cell>
        </row>
        <row r="3908">
          <cell r="B3908" t="str">
            <v>Hungary</v>
          </cell>
          <cell r="G3908" t="str">
            <v>Infrastructure</v>
          </cell>
        </row>
        <row r="3909">
          <cell r="B3909" t="str">
            <v>Hungary</v>
          </cell>
          <cell r="G3909" t="str">
            <v>Infrastructure</v>
          </cell>
        </row>
        <row r="3910">
          <cell r="B3910" t="str">
            <v>Hungary</v>
          </cell>
          <cell r="G3910" t="str">
            <v>Manufacturing &amp; Services</v>
          </cell>
        </row>
        <row r="3911">
          <cell r="B3911" t="str">
            <v>Hungary</v>
          </cell>
          <cell r="G3911" t="str">
            <v>Infrastructure</v>
          </cell>
        </row>
        <row r="3912">
          <cell r="B3912" t="str">
            <v>Hungary</v>
          </cell>
          <cell r="G3912" t="str">
            <v>Infrastructure</v>
          </cell>
        </row>
        <row r="3913">
          <cell r="B3913" t="str">
            <v>Hungary</v>
          </cell>
          <cell r="G3913" t="str">
            <v>Infrastructure</v>
          </cell>
        </row>
        <row r="3914">
          <cell r="B3914" t="str">
            <v>Hungary</v>
          </cell>
          <cell r="G3914" t="str">
            <v>Infrastructure</v>
          </cell>
        </row>
        <row r="3915">
          <cell r="B3915" t="str">
            <v>Hungary</v>
          </cell>
          <cell r="G3915" t="str">
            <v>Infrastructure</v>
          </cell>
        </row>
        <row r="3916">
          <cell r="B3916" t="str">
            <v>Hungary</v>
          </cell>
          <cell r="G3916" t="str">
            <v>Financial</v>
          </cell>
        </row>
        <row r="3917">
          <cell r="B3917" t="str">
            <v>Hungary</v>
          </cell>
          <cell r="G3917" t="str">
            <v>Infrastructure</v>
          </cell>
        </row>
        <row r="3918">
          <cell r="B3918" t="str">
            <v>Hungary</v>
          </cell>
          <cell r="G3918" t="str">
            <v>Competitive</v>
          </cell>
        </row>
        <row r="3919">
          <cell r="B3919" t="str">
            <v>Hungary</v>
          </cell>
          <cell r="G3919" t="str">
            <v>Competitive</v>
          </cell>
        </row>
        <row r="3920">
          <cell r="B3920" t="str">
            <v>Hungary</v>
          </cell>
          <cell r="G3920" t="str">
            <v>Financial</v>
          </cell>
        </row>
        <row r="3921">
          <cell r="B3921" t="str">
            <v>Hungary</v>
          </cell>
          <cell r="G3921" t="str">
            <v>Financial</v>
          </cell>
        </row>
        <row r="3922">
          <cell r="B3922" t="str">
            <v>Hungary</v>
          </cell>
          <cell r="G3922" t="str">
            <v>Financial</v>
          </cell>
        </row>
        <row r="3923">
          <cell r="B3923" t="str">
            <v>Hungary</v>
          </cell>
          <cell r="G3923" t="str">
            <v>Primary</v>
          </cell>
        </row>
        <row r="3924">
          <cell r="B3924" t="str">
            <v>Hungary</v>
          </cell>
          <cell r="G3924" t="str">
            <v>Competitive</v>
          </cell>
        </row>
        <row r="3925">
          <cell r="B3925" t="str">
            <v>Hungary</v>
          </cell>
          <cell r="G3925" t="str">
            <v>Competitive</v>
          </cell>
        </row>
        <row r="3926">
          <cell r="B3926" t="str">
            <v>Hungary</v>
          </cell>
          <cell r="G3926" t="str">
            <v>Financial</v>
          </cell>
        </row>
        <row r="3927">
          <cell r="B3927" t="str">
            <v>Hungary</v>
          </cell>
          <cell r="G3927" t="str">
            <v>Financial</v>
          </cell>
        </row>
        <row r="3928">
          <cell r="B3928" t="str">
            <v>Hungary</v>
          </cell>
          <cell r="G3928" t="str">
            <v>Other</v>
          </cell>
        </row>
        <row r="3929">
          <cell r="B3929" t="str">
            <v>Hungary</v>
          </cell>
          <cell r="G3929" t="str">
            <v>Competitive</v>
          </cell>
        </row>
        <row r="3930">
          <cell r="B3930" t="str">
            <v>Hungary</v>
          </cell>
          <cell r="G3930" t="str">
            <v>Financial</v>
          </cell>
        </row>
        <row r="3931">
          <cell r="B3931" t="str">
            <v>Hungary</v>
          </cell>
          <cell r="G3931" t="str">
            <v>Financial</v>
          </cell>
        </row>
        <row r="3932">
          <cell r="B3932" t="str">
            <v>Hungary</v>
          </cell>
          <cell r="G3932" t="str">
            <v>Financial</v>
          </cell>
        </row>
        <row r="3933">
          <cell r="B3933" t="str">
            <v>Hungary</v>
          </cell>
          <cell r="G3933" t="str">
            <v>Financial</v>
          </cell>
        </row>
        <row r="3934">
          <cell r="B3934" t="str">
            <v>Hungary</v>
          </cell>
          <cell r="G3934" t="str">
            <v>Financial</v>
          </cell>
        </row>
        <row r="3935">
          <cell r="B3935" t="str">
            <v>Hungary</v>
          </cell>
          <cell r="G3935" t="str">
            <v>Primary</v>
          </cell>
        </row>
        <row r="3936">
          <cell r="B3936" t="str">
            <v>Hungary</v>
          </cell>
          <cell r="G3936" t="str">
            <v>Competitive</v>
          </cell>
        </row>
        <row r="3937">
          <cell r="B3937" t="str">
            <v>Hungary</v>
          </cell>
          <cell r="G3937" t="str">
            <v>Competitive</v>
          </cell>
        </row>
        <row r="3938">
          <cell r="B3938" t="str">
            <v>Hungary</v>
          </cell>
          <cell r="G3938" t="str">
            <v>Competitive</v>
          </cell>
        </row>
        <row r="3939">
          <cell r="B3939" t="str">
            <v>Hungary</v>
          </cell>
          <cell r="G3939" t="str">
            <v>Competitive</v>
          </cell>
        </row>
        <row r="3940">
          <cell r="B3940" t="str">
            <v>Hungary</v>
          </cell>
          <cell r="G3940" t="str">
            <v>Energy</v>
          </cell>
        </row>
        <row r="3941">
          <cell r="B3941" t="str">
            <v>Hungary</v>
          </cell>
          <cell r="G3941" t="str">
            <v>Energy</v>
          </cell>
        </row>
        <row r="3942">
          <cell r="B3942" t="str">
            <v>Hungary</v>
          </cell>
          <cell r="G3942" t="str">
            <v>Energy</v>
          </cell>
        </row>
        <row r="3943">
          <cell r="B3943" t="str">
            <v>Hungary</v>
          </cell>
          <cell r="G3943" t="str">
            <v>Energy</v>
          </cell>
        </row>
        <row r="3944">
          <cell r="B3944" t="str">
            <v>Hungary</v>
          </cell>
          <cell r="G3944" t="str">
            <v>Financial</v>
          </cell>
        </row>
        <row r="3945">
          <cell r="B3945" t="str">
            <v>Hungary</v>
          </cell>
          <cell r="G3945" t="str">
            <v>Infrastructure</v>
          </cell>
        </row>
        <row r="3946">
          <cell r="B3946" t="str">
            <v>Hungary</v>
          </cell>
          <cell r="G3946" t="str">
            <v>Infrastructure</v>
          </cell>
        </row>
        <row r="3947">
          <cell r="B3947" t="str">
            <v>Hungary</v>
          </cell>
          <cell r="G3947" t="str">
            <v>Competitive</v>
          </cell>
        </row>
        <row r="3948">
          <cell r="B3948" t="str">
            <v>Hungary</v>
          </cell>
          <cell r="G3948" t="str">
            <v>Competitive</v>
          </cell>
        </row>
        <row r="3949">
          <cell r="B3949" t="str">
            <v>Hungary</v>
          </cell>
          <cell r="G3949" t="str">
            <v>Competitive</v>
          </cell>
        </row>
        <row r="3950">
          <cell r="B3950" t="str">
            <v>Hungary</v>
          </cell>
          <cell r="G3950" t="str">
            <v>Competitive</v>
          </cell>
        </row>
        <row r="3951">
          <cell r="B3951" t="str">
            <v>Hungary</v>
          </cell>
          <cell r="G3951" t="str">
            <v>Infrastructure</v>
          </cell>
        </row>
        <row r="3952">
          <cell r="B3952" t="str">
            <v>Hungary</v>
          </cell>
          <cell r="G3952" t="str">
            <v>Energy</v>
          </cell>
        </row>
        <row r="3953">
          <cell r="B3953" t="str">
            <v>Hungary</v>
          </cell>
          <cell r="G3953" t="str">
            <v>Infrastructure</v>
          </cell>
        </row>
        <row r="3954">
          <cell r="B3954" t="str">
            <v>Hungary</v>
          </cell>
          <cell r="G3954" t="str">
            <v>Infrastructure</v>
          </cell>
        </row>
        <row r="3955">
          <cell r="B3955" t="str">
            <v>Hungary</v>
          </cell>
          <cell r="G3955" t="str">
            <v>Competitive</v>
          </cell>
        </row>
        <row r="3956">
          <cell r="B3956" t="str">
            <v>Hungary</v>
          </cell>
          <cell r="G3956" t="str">
            <v>Financial</v>
          </cell>
        </row>
        <row r="3957">
          <cell r="B3957" t="str">
            <v>India</v>
          </cell>
          <cell r="G3957" t="str">
            <v>Services</v>
          </cell>
        </row>
        <row r="3958">
          <cell r="B3958" t="str">
            <v>India</v>
          </cell>
          <cell r="G3958" t="str">
            <v>Manufacturing &amp; Services</v>
          </cell>
        </row>
        <row r="3959">
          <cell r="B3959" t="str">
            <v>India</v>
          </cell>
          <cell r="G3959" t="str">
            <v>Manufacturing &amp; Services</v>
          </cell>
        </row>
        <row r="3960">
          <cell r="B3960" t="str">
            <v>India</v>
          </cell>
          <cell r="G3960" t="str">
            <v>Manufacturing &amp; Services</v>
          </cell>
        </row>
        <row r="3961">
          <cell r="B3961" t="str">
            <v>India</v>
          </cell>
          <cell r="G3961" t="str">
            <v>Services</v>
          </cell>
        </row>
        <row r="3962">
          <cell r="B3962" t="str">
            <v>India</v>
          </cell>
          <cell r="G3962" t="str">
            <v>Energy</v>
          </cell>
        </row>
        <row r="3963">
          <cell r="B3963" t="str">
            <v>India</v>
          </cell>
          <cell r="G3963" t="str">
            <v>Manufacturing &amp; Services</v>
          </cell>
        </row>
        <row r="3964">
          <cell r="B3964" t="str">
            <v>India</v>
          </cell>
          <cell r="G3964" t="str">
            <v>Manufacturing &amp; Services</v>
          </cell>
        </row>
        <row r="3965">
          <cell r="B3965" t="str">
            <v>India</v>
          </cell>
          <cell r="G3965" t="str">
            <v>Infrastructure</v>
          </cell>
        </row>
        <row r="3966">
          <cell r="B3966" t="str">
            <v>India</v>
          </cell>
          <cell r="G3966" t="str">
            <v>Manufacturing &amp; Services</v>
          </cell>
        </row>
        <row r="3967">
          <cell r="B3967" t="str">
            <v>India</v>
          </cell>
          <cell r="G3967" t="str">
            <v>Manufacturing &amp; Services</v>
          </cell>
        </row>
        <row r="3968">
          <cell r="B3968" t="str">
            <v>India</v>
          </cell>
          <cell r="G3968" t="str">
            <v>Energy</v>
          </cell>
        </row>
        <row r="3969">
          <cell r="B3969" t="str">
            <v>India</v>
          </cell>
          <cell r="G3969" t="str">
            <v>Primary</v>
          </cell>
        </row>
        <row r="3970">
          <cell r="B3970" t="str">
            <v>India</v>
          </cell>
          <cell r="G3970" t="str">
            <v>Infrastructure</v>
          </cell>
        </row>
        <row r="3971">
          <cell r="B3971" t="str">
            <v>India</v>
          </cell>
          <cell r="G3971" t="str">
            <v>Financial</v>
          </cell>
        </row>
        <row r="3972">
          <cell r="B3972" t="str">
            <v>India</v>
          </cell>
          <cell r="G3972" t="str">
            <v>Infrastructure</v>
          </cell>
        </row>
        <row r="3973">
          <cell r="B3973" t="str">
            <v>India</v>
          </cell>
          <cell r="G3973" t="str">
            <v>Primary</v>
          </cell>
        </row>
        <row r="3974">
          <cell r="B3974" t="str">
            <v>India</v>
          </cell>
          <cell r="G3974" t="str">
            <v>Manufacturing &amp; Services</v>
          </cell>
        </row>
        <row r="3975">
          <cell r="B3975" t="str">
            <v>India</v>
          </cell>
          <cell r="G3975" t="str">
            <v>Energy</v>
          </cell>
        </row>
        <row r="3976">
          <cell r="B3976" t="str">
            <v>India</v>
          </cell>
          <cell r="G3976" t="str">
            <v>Energy</v>
          </cell>
        </row>
        <row r="3977">
          <cell r="B3977" t="str">
            <v>India</v>
          </cell>
          <cell r="G3977" t="str">
            <v>Energy</v>
          </cell>
        </row>
        <row r="3978">
          <cell r="B3978" t="str">
            <v>India</v>
          </cell>
          <cell r="G3978" t="str">
            <v>Manufacturing &amp; Services</v>
          </cell>
        </row>
        <row r="3979">
          <cell r="B3979" t="str">
            <v>India</v>
          </cell>
          <cell r="G3979" t="str">
            <v>Services</v>
          </cell>
        </row>
        <row r="3980">
          <cell r="B3980" t="str">
            <v>India</v>
          </cell>
          <cell r="G3980" t="str">
            <v>Other</v>
          </cell>
        </row>
        <row r="3981">
          <cell r="B3981" t="str">
            <v>India</v>
          </cell>
          <cell r="G3981" t="str">
            <v>Manufacturing &amp; Services</v>
          </cell>
        </row>
        <row r="3982">
          <cell r="B3982" t="str">
            <v>India</v>
          </cell>
          <cell r="G3982" t="str">
            <v>Manufacturing &amp; Services</v>
          </cell>
        </row>
        <row r="3983">
          <cell r="B3983" t="str">
            <v>India</v>
          </cell>
          <cell r="G3983" t="str">
            <v>Primary</v>
          </cell>
        </row>
        <row r="3984">
          <cell r="B3984" t="str">
            <v>India</v>
          </cell>
          <cell r="G3984" t="str">
            <v>Primary</v>
          </cell>
        </row>
        <row r="3985">
          <cell r="B3985" t="str">
            <v>India</v>
          </cell>
          <cell r="G3985" t="str">
            <v>Infrastructure</v>
          </cell>
        </row>
        <row r="3986">
          <cell r="B3986" t="str">
            <v>India</v>
          </cell>
          <cell r="G3986" t="str">
            <v>Energy</v>
          </cell>
        </row>
        <row r="3987">
          <cell r="B3987" t="str">
            <v>India</v>
          </cell>
          <cell r="G3987" t="str">
            <v>Primary</v>
          </cell>
        </row>
        <row r="3988">
          <cell r="B3988" t="str">
            <v>India</v>
          </cell>
          <cell r="G3988" t="str">
            <v>Energy</v>
          </cell>
        </row>
        <row r="3989">
          <cell r="B3989" t="str">
            <v>India</v>
          </cell>
          <cell r="G3989" t="str">
            <v>Manufacturing &amp; Services</v>
          </cell>
        </row>
        <row r="3990">
          <cell r="B3990" t="str">
            <v>India</v>
          </cell>
          <cell r="G3990" t="str">
            <v>Energy</v>
          </cell>
        </row>
        <row r="3991">
          <cell r="B3991" t="str">
            <v>India</v>
          </cell>
          <cell r="G3991" t="str">
            <v>Manufacturing &amp; Services</v>
          </cell>
        </row>
        <row r="3992">
          <cell r="B3992" t="str">
            <v>India</v>
          </cell>
          <cell r="G3992" t="str">
            <v>Manufacturing &amp; Services</v>
          </cell>
        </row>
        <row r="3993">
          <cell r="B3993" t="str">
            <v>India</v>
          </cell>
          <cell r="G3993" t="str">
            <v>Manufacturing &amp; Services</v>
          </cell>
        </row>
        <row r="3994">
          <cell r="B3994" t="str">
            <v>India</v>
          </cell>
          <cell r="G3994" t="str">
            <v>Services</v>
          </cell>
        </row>
        <row r="3995">
          <cell r="B3995" t="str">
            <v>India</v>
          </cell>
          <cell r="G3995" t="str">
            <v>Primary</v>
          </cell>
        </row>
        <row r="3996">
          <cell r="B3996" t="str">
            <v>India</v>
          </cell>
          <cell r="G3996" t="str">
            <v>Manufacturing &amp; Services</v>
          </cell>
        </row>
        <row r="3997">
          <cell r="B3997" t="str">
            <v>India</v>
          </cell>
          <cell r="G3997" t="str">
            <v>Infrastructure</v>
          </cell>
        </row>
        <row r="3998">
          <cell r="B3998" t="str">
            <v>India</v>
          </cell>
          <cell r="G3998" t="str">
            <v>Primary</v>
          </cell>
        </row>
        <row r="3999">
          <cell r="B3999" t="str">
            <v>India</v>
          </cell>
          <cell r="G3999" t="str">
            <v>Other</v>
          </cell>
        </row>
        <row r="4000">
          <cell r="B4000" t="str">
            <v>India</v>
          </cell>
          <cell r="G4000" t="str">
            <v>Manufacturing &amp; Services</v>
          </cell>
        </row>
        <row r="4001">
          <cell r="B4001" t="str">
            <v>India</v>
          </cell>
          <cell r="G4001" t="str">
            <v>Energy</v>
          </cell>
        </row>
        <row r="4002">
          <cell r="B4002" t="str">
            <v>India</v>
          </cell>
          <cell r="G4002" t="str">
            <v>Primary</v>
          </cell>
        </row>
        <row r="4003">
          <cell r="B4003" t="str">
            <v>India</v>
          </cell>
          <cell r="G4003" t="str">
            <v>Financial</v>
          </cell>
        </row>
        <row r="4004">
          <cell r="B4004" t="str">
            <v>India</v>
          </cell>
          <cell r="G4004" t="str">
            <v>Manufacturing &amp; Services</v>
          </cell>
        </row>
        <row r="4005">
          <cell r="B4005" t="str">
            <v>India</v>
          </cell>
          <cell r="G4005" t="str">
            <v>Manufacturing &amp; Services</v>
          </cell>
        </row>
        <row r="4006">
          <cell r="B4006" t="str">
            <v>India</v>
          </cell>
          <cell r="G4006" t="str">
            <v>Manufacturing &amp; Services</v>
          </cell>
        </row>
        <row r="4007">
          <cell r="B4007" t="str">
            <v>India</v>
          </cell>
          <cell r="G4007" t="str">
            <v>Infrastructure</v>
          </cell>
        </row>
        <row r="4008">
          <cell r="B4008" t="str">
            <v>India</v>
          </cell>
          <cell r="G4008" t="str">
            <v>Energy</v>
          </cell>
        </row>
        <row r="4009">
          <cell r="B4009" t="str">
            <v>India</v>
          </cell>
          <cell r="G4009" t="str">
            <v>Manufacturing &amp; Services</v>
          </cell>
        </row>
        <row r="4010">
          <cell r="B4010" t="str">
            <v>India</v>
          </cell>
          <cell r="G4010" t="str">
            <v>Energy</v>
          </cell>
        </row>
        <row r="4011">
          <cell r="B4011" t="str">
            <v>India</v>
          </cell>
          <cell r="G4011" t="str">
            <v>Energy</v>
          </cell>
        </row>
        <row r="4012">
          <cell r="B4012" t="str">
            <v>India</v>
          </cell>
          <cell r="G4012" t="str">
            <v>Energy</v>
          </cell>
        </row>
        <row r="4013">
          <cell r="B4013" t="str">
            <v>India</v>
          </cell>
          <cell r="G4013" t="str">
            <v>Infrastructure</v>
          </cell>
        </row>
        <row r="4014">
          <cell r="B4014" t="str">
            <v>India</v>
          </cell>
          <cell r="G4014" t="str">
            <v>Energy</v>
          </cell>
        </row>
        <row r="4015">
          <cell r="B4015" t="str">
            <v>India</v>
          </cell>
          <cell r="G4015" t="str">
            <v>Manufacturing &amp; Services</v>
          </cell>
        </row>
        <row r="4016">
          <cell r="B4016" t="str">
            <v>India</v>
          </cell>
          <cell r="G4016" t="str">
            <v>Infrastructure</v>
          </cell>
        </row>
        <row r="4017">
          <cell r="B4017" t="str">
            <v>India</v>
          </cell>
          <cell r="G4017" t="str">
            <v>Infrastructure</v>
          </cell>
        </row>
        <row r="4018">
          <cell r="B4018" t="str">
            <v>India</v>
          </cell>
          <cell r="G4018" t="str">
            <v>Financial</v>
          </cell>
        </row>
        <row r="4019">
          <cell r="B4019" t="str">
            <v>India</v>
          </cell>
          <cell r="G4019" t="str">
            <v>Manufacturing &amp; Services</v>
          </cell>
        </row>
        <row r="4020">
          <cell r="B4020" t="str">
            <v>India</v>
          </cell>
          <cell r="G4020" t="str">
            <v>Financial</v>
          </cell>
        </row>
        <row r="4021">
          <cell r="B4021" t="str">
            <v>India</v>
          </cell>
          <cell r="G4021" t="str">
            <v>Infrastructure</v>
          </cell>
        </row>
        <row r="4022">
          <cell r="B4022" t="str">
            <v>India</v>
          </cell>
          <cell r="G4022" t="str">
            <v>Infrastructure</v>
          </cell>
        </row>
        <row r="4023">
          <cell r="B4023" t="str">
            <v>India</v>
          </cell>
          <cell r="G4023" t="str">
            <v>Financial</v>
          </cell>
        </row>
        <row r="4024">
          <cell r="B4024" t="str">
            <v>India</v>
          </cell>
          <cell r="G4024" t="str">
            <v>Financial</v>
          </cell>
        </row>
        <row r="4025">
          <cell r="B4025" t="str">
            <v>India</v>
          </cell>
          <cell r="G4025" t="str">
            <v>Financial</v>
          </cell>
        </row>
        <row r="4026">
          <cell r="B4026" t="str">
            <v>India</v>
          </cell>
          <cell r="G4026" t="str">
            <v>Financial</v>
          </cell>
        </row>
        <row r="4027">
          <cell r="B4027" t="str">
            <v>India</v>
          </cell>
          <cell r="G4027" t="str">
            <v>Primary</v>
          </cell>
        </row>
        <row r="4028">
          <cell r="B4028" t="str">
            <v>India</v>
          </cell>
          <cell r="G4028" t="str">
            <v>Infrastructure</v>
          </cell>
        </row>
        <row r="4029">
          <cell r="B4029" t="str">
            <v>India</v>
          </cell>
          <cell r="G4029" t="str">
            <v>Other</v>
          </cell>
        </row>
        <row r="4030">
          <cell r="B4030" t="str">
            <v>India</v>
          </cell>
          <cell r="G4030" t="str">
            <v>Infrastructure</v>
          </cell>
        </row>
        <row r="4031">
          <cell r="B4031" t="str">
            <v>India</v>
          </cell>
          <cell r="G4031" t="str">
            <v>Infrastructure</v>
          </cell>
        </row>
        <row r="4032">
          <cell r="B4032" t="str">
            <v>India</v>
          </cell>
          <cell r="G4032" t="str">
            <v>Energy</v>
          </cell>
        </row>
        <row r="4033">
          <cell r="B4033" t="str">
            <v>India</v>
          </cell>
          <cell r="G4033" t="str">
            <v>Financial</v>
          </cell>
        </row>
        <row r="4034">
          <cell r="B4034" t="str">
            <v>India</v>
          </cell>
          <cell r="G4034" t="str">
            <v>Financial</v>
          </cell>
        </row>
        <row r="4035">
          <cell r="B4035" t="str">
            <v>India</v>
          </cell>
          <cell r="G4035" t="str">
            <v>Competitive</v>
          </cell>
        </row>
        <row r="4036">
          <cell r="B4036" t="str">
            <v>India</v>
          </cell>
          <cell r="G4036" t="str">
            <v>Competitive</v>
          </cell>
        </row>
        <row r="4037">
          <cell r="B4037" t="str">
            <v>India</v>
          </cell>
          <cell r="G4037" t="str">
            <v>Competitive</v>
          </cell>
        </row>
        <row r="4038">
          <cell r="B4038" t="str">
            <v>India</v>
          </cell>
          <cell r="G4038" t="str">
            <v>Competitive</v>
          </cell>
        </row>
        <row r="4039">
          <cell r="B4039" t="str">
            <v>India</v>
          </cell>
          <cell r="G4039" t="str">
            <v>Competitive</v>
          </cell>
        </row>
        <row r="4040">
          <cell r="B4040" t="str">
            <v>India</v>
          </cell>
          <cell r="G4040" t="str">
            <v>Competitive</v>
          </cell>
        </row>
        <row r="4041">
          <cell r="B4041" t="str">
            <v>India</v>
          </cell>
          <cell r="G4041" t="str">
            <v>Competitive</v>
          </cell>
        </row>
        <row r="4042">
          <cell r="B4042" t="str">
            <v>India</v>
          </cell>
          <cell r="G4042" t="str">
            <v>Infrastructure</v>
          </cell>
        </row>
        <row r="4043">
          <cell r="B4043" t="str">
            <v>India</v>
          </cell>
          <cell r="G4043" t="str">
            <v>Infrastructure</v>
          </cell>
        </row>
        <row r="4044">
          <cell r="B4044" t="str">
            <v>India</v>
          </cell>
          <cell r="G4044" t="str">
            <v>Competitive</v>
          </cell>
        </row>
        <row r="4045">
          <cell r="B4045" t="str">
            <v>India</v>
          </cell>
          <cell r="G4045" t="str">
            <v>Energy</v>
          </cell>
        </row>
        <row r="4046">
          <cell r="B4046" t="str">
            <v>India</v>
          </cell>
          <cell r="G4046" t="str">
            <v>Energy</v>
          </cell>
        </row>
        <row r="4047">
          <cell r="B4047" t="str">
            <v>India</v>
          </cell>
          <cell r="G4047" t="str">
            <v>Infrastructure</v>
          </cell>
        </row>
        <row r="4048">
          <cell r="B4048" t="str">
            <v>India</v>
          </cell>
          <cell r="G4048" t="str">
            <v>Infrastructure</v>
          </cell>
        </row>
        <row r="4049">
          <cell r="B4049" t="str">
            <v>India</v>
          </cell>
          <cell r="G4049" t="str">
            <v>Infrastructure</v>
          </cell>
        </row>
        <row r="4050">
          <cell r="B4050" t="str">
            <v>India</v>
          </cell>
          <cell r="G4050" t="str">
            <v>Infrastructure</v>
          </cell>
        </row>
        <row r="4051">
          <cell r="B4051" t="str">
            <v>India</v>
          </cell>
          <cell r="G4051" t="str">
            <v>Infrastructure</v>
          </cell>
        </row>
        <row r="4052">
          <cell r="B4052" t="str">
            <v>India</v>
          </cell>
          <cell r="G4052" t="str">
            <v>Infrastructure</v>
          </cell>
        </row>
        <row r="4053">
          <cell r="B4053" t="str">
            <v>India</v>
          </cell>
          <cell r="G4053" t="str">
            <v>Primary</v>
          </cell>
        </row>
        <row r="4054">
          <cell r="B4054" t="str">
            <v>India</v>
          </cell>
          <cell r="G4054" t="str">
            <v>Competitive</v>
          </cell>
        </row>
        <row r="4055">
          <cell r="B4055" t="str">
            <v>India</v>
          </cell>
          <cell r="G4055" t="str">
            <v>Competitive</v>
          </cell>
        </row>
        <row r="4056">
          <cell r="B4056" t="str">
            <v>India</v>
          </cell>
          <cell r="G4056" t="str">
            <v>Competitive</v>
          </cell>
        </row>
        <row r="4057">
          <cell r="B4057" t="str">
            <v>India</v>
          </cell>
          <cell r="G4057" t="str">
            <v>Competitive</v>
          </cell>
        </row>
        <row r="4058">
          <cell r="B4058" t="str">
            <v>India</v>
          </cell>
          <cell r="G4058" t="str">
            <v>Competitive</v>
          </cell>
        </row>
        <row r="4059">
          <cell r="B4059" t="str">
            <v>India</v>
          </cell>
          <cell r="G4059" t="str">
            <v>Competitive</v>
          </cell>
        </row>
        <row r="4060">
          <cell r="B4060" t="str">
            <v>India</v>
          </cell>
          <cell r="G4060" t="str">
            <v>Competitive</v>
          </cell>
        </row>
        <row r="4061">
          <cell r="B4061" t="str">
            <v>India</v>
          </cell>
          <cell r="G4061" t="str">
            <v>Competitive</v>
          </cell>
        </row>
        <row r="4062">
          <cell r="B4062" t="str">
            <v>India</v>
          </cell>
          <cell r="G4062" t="str">
            <v>Infrastructure</v>
          </cell>
        </row>
        <row r="4063">
          <cell r="B4063" t="str">
            <v>India</v>
          </cell>
          <cell r="G4063" t="str">
            <v>Infrastructure</v>
          </cell>
        </row>
        <row r="4064">
          <cell r="B4064" t="str">
            <v>India</v>
          </cell>
          <cell r="G4064" t="str">
            <v>Infrastructure</v>
          </cell>
        </row>
        <row r="4065">
          <cell r="B4065" t="str">
            <v>India</v>
          </cell>
          <cell r="G4065" t="str">
            <v>Infrastructure</v>
          </cell>
        </row>
        <row r="4066">
          <cell r="B4066" t="str">
            <v>India</v>
          </cell>
          <cell r="G4066" t="str">
            <v>Competitive</v>
          </cell>
        </row>
        <row r="4067">
          <cell r="B4067" t="str">
            <v>India</v>
          </cell>
          <cell r="G4067" t="str">
            <v>Competitive</v>
          </cell>
        </row>
        <row r="4068">
          <cell r="B4068" t="str">
            <v>India</v>
          </cell>
          <cell r="G4068" t="str">
            <v>Competitive</v>
          </cell>
        </row>
        <row r="4069">
          <cell r="B4069" t="str">
            <v>India</v>
          </cell>
          <cell r="G4069" t="str">
            <v>Energy</v>
          </cell>
        </row>
        <row r="4070">
          <cell r="B4070" t="str">
            <v>India</v>
          </cell>
          <cell r="G4070" t="str">
            <v>Energy</v>
          </cell>
        </row>
        <row r="4071">
          <cell r="B4071" t="str">
            <v>India</v>
          </cell>
          <cell r="G4071" t="str">
            <v>Energy</v>
          </cell>
        </row>
        <row r="4072">
          <cell r="B4072" t="str">
            <v>India</v>
          </cell>
          <cell r="G4072" t="str">
            <v>Infrastructure</v>
          </cell>
        </row>
        <row r="4073">
          <cell r="B4073" t="str">
            <v>India</v>
          </cell>
          <cell r="G4073" t="str">
            <v>Infrastructure</v>
          </cell>
        </row>
        <row r="4074">
          <cell r="B4074" t="str">
            <v>India</v>
          </cell>
          <cell r="G4074" t="str">
            <v>Infrastructure</v>
          </cell>
        </row>
        <row r="4075">
          <cell r="B4075" t="str">
            <v>India</v>
          </cell>
          <cell r="G4075" t="str">
            <v>Infrastructure</v>
          </cell>
        </row>
        <row r="4076">
          <cell r="B4076" t="str">
            <v>India</v>
          </cell>
          <cell r="G4076" t="str">
            <v>Infrastructure</v>
          </cell>
        </row>
        <row r="4077">
          <cell r="B4077" t="str">
            <v>India</v>
          </cell>
          <cell r="G4077" t="str">
            <v>Infrastructure</v>
          </cell>
        </row>
        <row r="4078">
          <cell r="B4078" t="str">
            <v>India</v>
          </cell>
          <cell r="G4078" t="str">
            <v>Infrastructure</v>
          </cell>
        </row>
        <row r="4079">
          <cell r="B4079" t="str">
            <v>India</v>
          </cell>
          <cell r="G4079" t="str">
            <v>Infrastructure</v>
          </cell>
        </row>
        <row r="4080">
          <cell r="B4080" t="str">
            <v>India</v>
          </cell>
          <cell r="G4080" t="str">
            <v>Infrastructure</v>
          </cell>
        </row>
        <row r="4081">
          <cell r="B4081" t="str">
            <v>India</v>
          </cell>
          <cell r="G4081" t="str">
            <v>Infrastructure</v>
          </cell>
        </row>
        <row r="4082">
          <cell r="B4082" t="str">
            <v>India</v>
          </cell>
          <cell r="G4082" t="str">
            <v>Infrastructure</v>
          </cell>
        </row>
        <row r="4083">
          <cell r="B4083" t="str">
            <v>India</v>
          </cell>
          <cell r="G4083" t="str">
            <v>Infrastructure</v>
          </cell>
        </row>
        <row r="4084">
          <cell r="B4084" t="str">
            <v>India</v>
          </cell>
          <cell r="G4084" t="str">
            <v>Infrastructure</v>
          </cell>
        </row>
        <row r="4085">
          <cell r="B4085" t="str">
            <v>India</v>
          </cell>
          <cell r="G4085" t="str">
            <v>Infrastructure</v>
          </cell>
        </row>
        <row r="4086">
          <cell r="B4086" t="str">
            <v>India</v>
          </cell>
          <cell r="G4086" t="str">
            <v>Infrastructure</v>
          </cell>
        </row>
        <row r="4087">
          <cell r="B4087" t="str">
            <v>India</v>
          </cell>
          <cell r="G4087" t="str">
            <v>Infrastructure</v>
          </cell>
        </row>
        <row r="4088">
          <cell r="B4088" t="str">
            <v>India</v>
          </cell>
          <cell r="G4088" t="str">
            <v>Infrastructure</v>
          </cell>
        </row>
        <row r="4089">
          <cell r="B4089" t="str">
            <v>India</v>
          </cell>
          <cell r="G4089" t="str">
            <v>Infrastructure</v>
          </cell>
        </row>
        <row r="4090">
          <cell r="B4090" t="str">
            <v>India</v>
          </cell>
          <cell r="G4090" t="str">
            <v>Infrastructure</v>
          </cell>
        </row>
        <row r="4091">
          <cell r="B4091" t="str">
            <v>India</v>
          </cell>
          <cell r="G4091" t="str">
            <v>Infrastructure</v>
          </cell>
        </row>
        <row r="4092">
          <cell r="B4092" t="str">
            <v>India</v>
          </cell>
          <cell r="G4092" t="str">
            <v>Infrastructure</v>
          </cell>
        </row>
        <row r="4093">
          <cell r="B4093" t="str">
            <v>India</v>
          </cell>
          <cell r="G4093" t="str">
            <v>Infrastructure</v>
          </cell>
        </row>
        <row r="4094">
          <cell r="B4094" t="str">
            <v>India</v>
          </cell>
          <cell r="G4094" t="str">
            <v>Infrastructure</v>
          </cell>
        </row>
        <row r="4095">
          <cell r="B4095" t="str">
            <v>India</v>
          </cell>
          <cell r="G4095" t="str">
            <v>Infrastructure</v>
          </cell>
        </row>
        <row r="4096">
          <cell r="B4096" t="str">
            <v>India</v>
          </cell>
          <cell r="G4096" t="str">
            <v>Infrastructure</v>
          </cell>
        </row>
        <row r="4097">
          <cell r="B4097" t="str">
            <v>India</v>
          </cell>
          <cell r="G4097" t="str">
            <v>Infrastructure</v>
          </cell>
        </row>
        <row r="4098">
          <cell r="B4098" t="str">
            <v>India</v>
          </cell>
          <cell r="G4098" t="str">
            <v>Financial</v>
          </cell>
        </row>
        <row r="4099">
          <cell r="B4099" t="str">
            <v>India</v>
          </cell>
          <cell r="G4099" t="str">
            <v>Infrastructure</v>
          </cell>
        </row>
        <row r="4100">
          <cell r="B4100" t="str">
            <v>India</v>
          </cell>
          <cell r="G4100" t="str">
            <v>Infrastructure</v>
          </cell>
        </row>
        <row r="4101">
          <cell r="B4101" t="str">
            <v>India</v>
          </cell>
          <cell r="G4101" t="str">
            <v>Infrastructure</v>
          </cell>
        </row>
        <row r="4102">
          <cell r="B4102" t="str">
            <v>India</v>
          </cell>
          <cell r="G4102" t="str">
            <v>Infrastructure</v>
          </cell>
        </row>
        <row r="4103">
          <cell r="B4103" t="str">
            <v>India</v>
          </cell>
          <cell r="G4103" t="str">
            <v>Infrastructure</v>
          </cell>
        </row>
        <row r="4104">
          <cell r="B4104" t="str">
            <v>India</v>
          </cell>
          <cell r="G4104" t="str">
            <v>Infrastructure</v>
          </cell>
        </row>
        <row r="4105">
          <cell r="B4105" t="str">
            <v>Indonesia</v>
          </cell>
          <cell r="G4105" t="str">
            <v>Manufacturing &amp; Services</v>
          </cell>
        </row>
        <row r="4106">
          <cell r="B4106" t="str">
            <v>Indonesia</v>
          </cell>
          <cell r="G4106" t="str">
            <v>Manufacturing &amp; Services</v>
          </cell>
        </row>
        <row r="4107">
          <cell r="B4107" t="str">
            <v>Indonesia</v>
          </cell>
          <cell r="G4107" t="str">
            <v>Manufacturing &amp; Services</v>
          </cell>
        </row>
        <row r="4108">
          <cell r="B4108" t="str">
            <v>Indonesia</v>
          </cell>
          <cell r="G4108" t="str">
            <v>Services</v>
          </cell>
        </row>
        <row r="4109">
          <cell r="B4109" t="str">
            <v>Indonesia</v>
          </cell>
          <cell r="G4109" t="str">
            <v>Manufacturing &amp; Services</v>
          </cell>
        </row>
        <row r="4110">
          <cell r="B4110" t="str">
            <v>Indonesia</v>
          </cell>
          <cell r="G4110" t="str">
            <v>Manufacturing &amp; Services</v>
          </cell>
        </row>
        <row r="4111">
          <cell r="B4111" t="str">
            <v>Indonesia</v>
          </cell>
          <cell r="G4111" t="str">
            <v>Manufacturing &amp; Services</v>
          </cell>
        </row>
        <row r="4112">
          <cell r="B4112" t="str">
            <v>Indonesia</v>
          </cell>
          <cell r="G4112" t="str">
            <v>Manufacturing &amp; Services</v>
          </cell>
        </row>
        <row r="4113">
          <cell r="B4113" t="str">
            <v>Indonesia</v>
          </cell>
          <cell r="G4113" t="str">
            <v>Manufacturing &amp; Services</v>
          </cell>
        </row>
        <row r="4114">
          <cell r="B4114" t="str">
            <v>Indonesia</v>
          </cell>
          <cell r="G4114" t="str">
            <v>Services</v>
          </cell>
        </row>
        <row r="4115">
          <cell r="B4115" t="str">
            <v>Indonesia</v>
          </cell>
          <cell r="G4115" t="str">
            <v>Infrastructure</v>
          </cell>
        </row>
        <row r="4116">
          <cell r="B4116" t="str">
            <v>Indonesia</v>
          </cell>
          <cell r="G4116" t="str">
            <v>Infrastructure</v>
          </cell>
        </row>
        <row r="4117">
          <cell r="B4117" t="str">
            <v>Indonesia</v>
          </cell>
          <cell r="G4117" t="str">
            <v>Manufacturing &amp; Services</v>
          </cell>
        </row>
        <row r="4118">
          <cell r="B4118" t="str">
            <v>Indonesia</v>
          </cell>
          <cell r="G4118" t="str">
            <v>Primary</v>
          </cell>
        </row>
        <row r="4119">
          <cell r="B4119" t="str">
            <v>Indonesia</v>
          </cell>
          <cell r="G4119" t="str">
            <v>Infrastructure</v>
          </cell>
        </row>
        <row r="4120">
          <cell r="B4120" t="str">
            <v>Indonesia</v>
          </cell>
          <cell r="G4120" t="str">
            <v>Financial</v>
          </cell>
        </row>
        <row r="4121">
          <cell r="B4121" t="str">
            <v>Indonesia</v>
          </cell>
          <cell r="G4121" t="str">
            <v>Infrastructure</v>
          </cell>
        </row>
        <row r="4122">
          <cell r="B4122" t="str">
            <v>Indonesia</v>
          </cell>
          <cell r="G4122" t="str">
            <v>Primary</v>
          </cell>
        </row>
        <row r="4123">
          <cell r="B4123" t="str">
            <v>Indonesia</v>
          </cell>
          <cell r="G4123" t="str">
            <v>Manufacturing &amp; Services</v>
          </cell>
        </row>
        <row r="4124">
          <cell r="B4124" t="str">
            <v>Indonesia</v>
          </cell>
          <cell r="G4124" t="str">
            <v>Manufacturing &amp; Services</v>
          </cell>
        </row>
        <row r="4125">
          <cell r="B4125" t="str">
            <v>Indonesia</v>
          </cell>
          <cell r="G4125" t="str">
            <v>Manufacturing &amp; Services</v>
          </cell>
        </row>
        <row r="4126">
          <cell r="B4126" t="str">
            <v>Indonesia</v>
          </cell>
          <cell r="G4126" t="str">
            <v>Infrastructure</v>
          </cell>
        </row>
        <row r="4127">
          <cell r="B4127" t="str">
            <v>Indonesia</v>
          </cell>
          <cell r="G4127" t="str">
            <v>Infrastructure</v>
          </cell>
        </row>
        <row r="4128">
          <cell r="B4128" t="str">
            <v>Indonesia</v>
          </cell>
          <cell r="G4128" t="str">
            <v>Financial</v>
          </cell>
        </row>
        <row r="4129">
          <cell r="B4129" t="str">
            <v>Indonesia</v>
          </cell>
          <cell r="G4129" t="str">
            <v>Infrastructure</v>
          </cell>
        </row>
        <row r="4130">
          <cell r="B4130" t="str">
            <v>Indonesia</v>
          </cell>
          <cell r="G4130" t="str">
            <v>Competitive</v>
          </cell>
        </row>
        <row r="4131">
          <cell r="B4131" t="str">
            <v>Indonesia</v>
          </cell>
          <cell r="G4131" t="str">
            <v>Competitive</v>
          </cell>
        </row>
        <row r="4132">
          <cell r="B4132" t="str">
            <v>Indonesia</v>
          </cell>
          <cell r="G4132" t="str">
            <v>Financial</v>
          </cell>
        </row>
        <row r="4133">
          <cell r="B4133" t="str">
            <v>Indonesia</v>
          </cell>
          <cell r="G4133" t="str">
            <v>Financial</v>
          </cell>
        </row>
        <row r="4134">
          <cell r="B4134" t="str">
            <v>Indonesia</v>
          </cell>
          <cell r="G4134" t="str">
            <v>Infrastructure</v>
          </cell>
        </row>
        <row r="4135">
          <cell r="B4135" t="str">
            <v>Indonesia</v>
          </cell>
          <cell r="G4135" t="str">
            <v>Financial</v>
          </cell>
        </row>
        <row r="4136">
          <cell r="B4136" t="str">
            <v>Indonesia</v>
          </cell>
          <cell r="G4136" t="str">
            <v>Financial</v>
          </cell>
        </row>
        <row r="4137">
          <cell r="B4137" t="str">
            <v>Indonesia</v>
          </cell>
          <cell r="G4137" t="str">
            <v>Financial</v>
          </cell>
        </row>
        <row r="4138">
          <cell r="B4138" t="str">
            <v>Indonesia</v>
          </cell>
          <cell r="G4138" t="str">
            <v>Financial</v>
          </cell>
        </row>
        <row r="4139">
          <cell r="B4139" t="str">
            <v>Indonesia</v>
          </cell>
          <cell r="G4139" t="str">
            <v>Financial</v>
          </cell>
        </row>
        <row r="4140">
          <cell r="B4140" t="str">
            <v>Indonesia</v>
          </cell>
          <cell r="G4140" t="str">
            <v>Infrastructure</v>
          </cell>
        </row>
        <row r="4141">
          <cell r="B4141" t="str">
            <v>Indonesia</v>
          </cell>
          <cell r="G4141" t="str">
            <v>Infrastructure</v>
          </cell>
        </row>
        <row r="4142">
          <cell r="B4142" t="str">
            <v>Indonesia</v>
          </cell>
          <cell r="G4142" t="str">
            <v>Infrastructure</v>
          </cell>
        </row>
        <row r="4143">
          <cell r="B4143" t="str">
            <v>Indonesia</v>
          </cell>
          <cell r="G4143" t="str">
            <v>Infrastructure</v>
          </cell>
        </row>
        <row r="4144">
          <cell r="B4144" t="str">
            <v>Iran</v>
          </cell>
          <cell r="G4144" t="str">
            <v>Manufacturing &amp; Services</v>
          </cell>
        </row>
        <row r="4145">
          <cell r="B4145" t="str">
            <v>Iran</v>
          </cell>
          <cell r="G4145" t="str">
            <v>Manufacturing &amp; Services</v>
          </cell>
        </row>
        <row r="4146">
          <cell r="B4146" t="str">
            <v>Iran</v>
          </cell>
          <cell r="G4146" t="str">
            <v>Primary</v>
          </cell>
        </row>
        <row r="4147">
          <cell r="B4147" t="str">
            <v>Iran</v>
          </cell>
          <cell r="G4147" t="str">
            <v>Infrastructure</v>
          </cell>
        </row>
        <row r="4148">
          <cell r="B4148" t="str">
            <v>Iran</v>
          </cell>
          <cell r="G4148" t="str">
            <v>Infrastructure</v>
          </cell>
        </row>
        <row r="4149">
          <cell r="B4149" t="str">
            <v>Iran</v>
          </cell>
          <cell r="G4149" t="str">
            <v>Infrastructure</v>
          </cell>
        </row>
        <row r="4150">
          <cell r="B4150" t="str">
            <v>Iraq</v>
          </cell>
          <cell r="G4150" t="str">
            <v>Telecommunications</v>
          </cell>
        </row>
        <row r="4151">
          <cell r="B4151" t="str">
            <v>Jamaica</v>
          </cell>
          <cell r="G4151" t="str">
            <v>Infrastructure</v>
          </cell>
        </row>
        <row r="4152">
          <cell r="B4152" t="str">
            <v>Jamaica</v>
          </cell>
          <cell r="G4152" t="str">
            <v>Services</v>
          </cell>
        </row>
        <row r="4153">
          <cell r="B4153" t="str">
            <v>Jamaica</v>
          </cell>
          <cell r="G4153" t="str">
            <v>Services</v>
          </cell>
        </row>
        <row r="4154">
          <cell r="B4154" t="str">
            <v>Jamaica</v>
          </cell>
          <cell r="G4154" t="str">
            <v>Services</v>
          </cell>
        </row>
        <row r="4155">
          <cell r="B4155" t="str">
            <v>Jamaica</v>
          </cell>
          <cell r="G4155" t="str">
            <v>Services</v>
          </cell>
        </row>
        <row r="4156">
          <cell r="B4156" t="str">
            <v>Jamaica</v>
          </cell>
          <cell r="G4156" t="str">
            <v>Services</v>
          </cell>
        </row>
        <row r="4157">
          <cell r="B4157" t="str">
            <v>Jamaica</v>
          </cell>
          <cell r="G4157" t="str">
            <v>Services</v>
          </cell>
        </row>
        <row r="4158">
          <cell r="B4158" t="str">
            <v>Jamaica</v>
          </cell>
          <cell r="G4158" t="str">
            <v>Services</v>
          </cell>
        </row>
        <row r="4159">
          <cell r="B4159" t="str">
            <v>Jamaica</v>
          </cell>
          <cell r="G4159" t="str">
            <v>Services</v>
          </cell>
        </row>
        <row r="4160">
          <cell r="B4160" t="str">
            <v>Jamaica</v>
          </cell>
          <cell r="G4160" t="str">
            <v>Services</v>
          </cell>
        </row>
        <row r="4161">
          <cell r="B4161" t="str">
            <v>Jamaica</v>
          </cell>
          <cell r="G4161" t="str">
            <v>Infrastructure</v>
          </cell>
        </row>
        <row r="4162">
          <cell r="B4162" t="str">
            <v>Jamaica</v>
          </cell>
          <cell r="G4162" t="str">
            <v>Services</v>
          </cell>
        </row>
        <row r="4163">
          <cell r="B4163" t="str">
            <v>Jamaica</v>
          </cell>
          <cell r="G4163" t="str">
            <v>Infrastructure</v>
          </cell>
        </row>
        <row r="4164">
          <cell r="B4164" t="str">
            <v>Jamaica</v>
          </cell>
          <cell r="G4164" t="str">
            <v>Infrastructure</v>
          </cell>
        </row>
        <row r="4165">
          <cell r="B4165" t="str">
            <v>Jamaica</v>
          </cell>
          <cell r="G4165" t="str">
            <v>Manufacturing &amp; Services</v>
          </cell>
        </row>
        <row r="4166">
          <cell r="B4166" t="str">
            <v>Jamaica</v>
          </cell>
          <cell r="G4166" t="str">
            <v>Manufacturing &amp; Services</v>
          </cell>
        </row>
        <row r="4167">
          <cell r="B4167" t="str">
            <v>Jamaica</v>
          </cell>
          <cell r="G4167" t="str">
            <v>Other</v>
          </cell>
        </row>
        <row r="4168">
          <cell r="B4168" t="str">
            <v>Jamaica</v>
          </cell>
          <cell r="G4168" t="str">
            <v>Services</v>
          </cell>
        </row>
        <row r="4169">
          <cell r="B4169" t="str">
            <v>Jamaica</v>
          </cell>
          <cell r="G4169" t="str">
            <v>Services</v>
          </cell>
        </row>
        <row r="4170">
          <cell r="B4170" t="str">
            <v>Jamaica</v>
          </cell>
          <cell r="G4170" t="str">
            <v>Services</v>
          </cell>
        </row>
        <row r="4171">
          <cell r="B4171" t="str">
            <v>Jamaica</v>
          </cell>
          <cell r="G4171" t="str">
            <v>Services</v>
          </cell>
        </row>
        <row r="4172">
          <cell r="B4172" t="str">
            <v>Jamaica</v>
          </cell>
          <cell r="G4172" t="str">
            <v>Services</v>
          </cell>
        </row>
        <row r="4173">
          <cell r="B4173" t="str">
            <v>Jamaica</v>
          </cell>
          <cell r="G4173" t="str">
            <v>Infrastructure</v>
          </cell>
        </row>
        <row r="4174">
          <cell r="B4174" t="str">
            <v>Jamaica</v>
          </cell>
          <cell r="G4174" t="str">
            <v>Infrastructure</v>
          </cell>
        </row>
        <row r="4175">
          <cell r="B4175" t="str">
            <v>Jamaica</v>
          </cell>
          <cell r="G4175" t="str">
            <v>Infrastructure</v>
          </cell>
        </row>
        <row r="4176">
          <cell r="B4176" t="str">
            <v>Jamaica</v>
          </cell>
          <cell r="G4176" t="str">
            <v>Financial</v>
          </cell>
        </row>
        <row r="4177">
          <cell r="B4177" t="str">
            <v>Jamaica</v>
          </cell>
          <cell r="G4177" t="str">
            <v>Manufacturing &amp; Services</v>
          </cell>
        </row>
        <row r="4178">
          <cell r="B4178" t="str">
            <v>Jamaica</v>
          </cell>
          <cell r="G4178" t="str">
            <v>Manufacturing &amp; Services</v>
          </cell>
        </row>
        <row r="4179">
          <cell r="B4179" t="str">
            <v>Jamaica</v>
          </cell>
          <cell r="G4179" t="str">
            <v>Manufacturing &amp; Services</v>
          </cell>
        </row>
        <row r="4180">
          <cell r="B4180" t="str">
            <v>Jamaica</v>
          </cell>
          <cell r="G4180" t="str">
            <v>Manufacturing &amp; Services</v>
          </cell>
        </row>
        <row r="4181">
          <cell r="B4181" t="str">
            <v>Jamaica</v>
          </cell>
          <cell r="G4181" t="str">
            <v>Manufacturing &amp; Services</v>
          </cell>
        </row>
        <row r="4182">
          <cell r="B4182" t="str">
            <v>Jamaica</v>
          </cell>
          <cell r="G4182" t="str">
            <v>Manufacturing &amp; Services</v>
          </cell>
        </row>
        <row r="4183">
          <cell r="B4183" t="str">
            <v>Jamaica</v>
          </cell>
          <cell r="G4183" t="str">
            <v>Manufacturing &amp; Services</v>
          </cell>
        </row>
        <row r="4184">
          <cell r="B4184" t="str">
            <v>Jamaica</v>
          </cell>
          <cell r="G4184" t="str">
            <v>Manufacturing &amp; Services</v>
          </cell>
        </row>
        <row r="4185">
          <cell r="B4185" t="str">
            <v>Jamaica</v>
          </cell>
          <cell r="G4185" t="str">
            <v>Manufacturing &amp; Services</v>
          </cell>
        </row>
        <row r="4186">
          <cell r="B4186" t="str">
            <v>Jamaica</v>
          </cell>
          <cell r="G4186" t="str">
            <v>Manufacturing &amp; Services</v>
          </cell>
        </row>
        <row r="4187">
          <cell r="B4187" t="str">
            <v>Jamaica</v>
          </cell>
          <cell r="G4187" t="str">
            <v>Infrastructure</v>
          </cell>
        </row>
        <row r="4188">
          <cell r="B4188" t="str">
            <v>Jamaica</v>
          </cell>
          <cell r="G4188" t="str">
            <v>Infrastructure</v>
          </cell>
        </row>
        <row r="4189">
          <cell r="B4189" t="str">
            <v>Jamaica</v>
          </cell>
          <cell r="G4189" t="str">
            <v>Energy</v>
          </cell>
        </row>
        <row r="4190">
          <cell r="B4190" t="str">
            <v>Jamaica</v>
          </cell>
          <cell r="G4190" t="str">
            <v>Manufacturing &amp; Services</v>
          </cell>
        </row>
        <row r="4191">
          <cell r="B4191" t="str">
            <v>Jamaica</v>
          </cell>
          <cell r="G4191" t="str">
            <v>Manufacturing &amp; Services</v>
          </cell>
        </row>
        <row r="4192">
          <cell r="B4192" t="str">
            <v>Jamaica</v>
          </cell>
          <cell r="G4192" t="str">
            <v>Manufacturing &amp; Services</v>
          </cell>
        </row>
        <row r="4193">
          <cell r="B4193" t="str">
            <v>Jamaica</v>
          </cell>
          <cell r="G4193" t="str">
            <v>Manufacturing &amp; Services</v>
          </cell>
        </row>
        <row r="4194">
          <cell r="B4194" t="str">
            <v>Jamaica</v>
          </cell>
          <cell r="G4194" t="str">
            <v>Manufacturing &amp; Services</v>
          </cell>
        </row>
        <row r="4195">
          <cell r="B4195" t="str">
            <v>Jamaica</v>
          </cell>
          <cell r="G4195" t="str">
            <v>Manufacturing &amp; Services</v>
          </cell>
        </row>
        <row r="4196">
          <cell r="B4196" t="str">
            <v>Jamaica</v>
          </cell>
          <cell r="G4196" t="str">
            <v>Infrastructure</v>
          </cell>
        </row>
        <row r="4197">
          <cell r="B4197" t="str">
            <v>Jamaica</v>
          </cell>
          <cell r="G4197" t="str">
            <v>Infrastructure</v>
          </cell>
        </row>
        <row r="4198">
          <cell r="B4198" t="str">
            <v>Jamaica</v>
          </cell>
          <cell r="G4198" t="str">
            <v>Infrastructure</v>
          </cell>
        </row>
        <row r="4199">
          <cell r="B4199" t="str">
            <v>Jamaica</v>
          </cell>
          <cell r="G4199" t="str">
            <v>Infrastructure</v>
          </cell>
        </row>
        <row r="4200">
          <cell r="B4200" t="str">
            <v>Jamaica</v>
          </cell>
          <cell r="G4200" t="str">
            <v>Infrastructure</v>
          </cell>
        </row>
        <row r="4201">
          <cell r="B4201" t="str">
            <v>Jordan</v>
          </cell>
          <cell r="G4201" t="str">
            <v>Services</v>
          </cell>
        </row>
        <row r="4202">
          <cell r="B4202" t="str">
            <v>Jordan</v>
          </cell>
          <cell r="G4202" t="str">
            <v>Services</v>
          </cell>
        </row>
        <row r="4203">
          <cell r="B4203" t="str">
            <v>Jordan</v>
          </cell>
          <cell r="G4203" t="str">
            <v>Manufacturing &amp; Services</v>
          </cell>
        </row>
        <row r="4204">
          <cell r="B4204" t="str">
            <v>Jordan</v>
          </cell>
          <cell r="G4204" t="str">
            <v>Manufacturing &amp; Services</v>
          </cell>
        </row>
        <row r="4205">
          <cell r="B4205" t="str">
            <v>Jordan</v>
          </cell>
          <cell r="G4205" t="str">
            <v>Competitive</v>
          </cell>
        </row>
        <row r="4206">
          <cell r="B4206" t="str">
            <v>Jordan</v>
          </cell>
          <cell r="G4206" t="str">
            <v>Infrastructure</v>
          </cell>
        </row>
        <row r="4207">
          <cell r="B4207" t="str">
            <v>Jordan</v>
          </cell>
          <cell r="G4207" t="str">
            <v>Competitive</v>
          </cell>
        </row>
        <row r="4208">
          <cell r="B4208" t="str">
            <v>Jordan</v>
          </cell>
          <cell r="G4208" t="str">
            <v>Competitive</v>
          </cell>
        </row>
        <row r="4209">
          <cell r="B4209" t="str">
            <v>Jordan</v>
          </cell>
          <cell r="G4209" t="str">
            <v>Primary</v>
          </cell>
        </row>
        <row r="4210">
          <cell r="B4210" t="str">
            <v>Jordan</v>
          </cell>
          <cell r="G4210" t="str">
            <v>Competitive</v>
          </cell>
        </row>
        <row r="4211">
          <cell r="B4211" t="str">
            <v>Jordan</v>
          </cell>
          <cell r="G4211" t="str">
            <v>Competitive</v>
          </cell>
        </row>
        <row r="4212">
          <cell r="B4212" t="str">
            <v>Jordan</v>
          </cell>
          <cell r="G4212" t="str">
            <v>Competitive</v>
          </cell>
        </row>
        <row r="4213">
          <cell r="B4213" t="str">
            <v>Jordan</v>
          </cell>
          <cell r="G4213" t="str">
            <v>Competitive</v>
          </cell>
        </row>
        <row r="4214">
          <cell r="B4214" t="str">
            <v>Jordan</v>
          </cell>
          <cell r="G4214" t="str">
            <v>Infrastructure</v>
          </cell>
        </row>
        <row r="4215">
          <cell r="B4215" t="str">
            <v>Jordan</v>
          </cell>
          <cell r="G4215" t="str">
            <v>Primary</v>
          </cell>
        </row>
        <row r="4216">
          <cell r="B4216" t="str">
            <v>Jordan</v>
          </cell>
          <cell r="G4216" t="str">
            <v>Competitive</v>
          </cell>
        </row>
        <row r="4217">
          <cell r="B4217" t="str">
            <v>Jordan</v>
          </cell>
          <cell r="G4217" t="str">
            <v>Competitive</v>
          </cell>
        </row>
        <row r="4218">
          <cell r="B4218" t="str">
            <v>Jordan</v>
          </cell>
          <cell r="G4218" t="str">
            <v>Infrastructure</v>
          </cell>
        </row>
        <row r="4219">
          <cell r="B4219" t="str">
            <v>Jordan</v>
          </cell>
          <cell r="G4219" t="str">
            <v>Infrastructure</v>
          </cell>
        </row>
        <row r="4220">
          <cell r="B4220" t="str">
            <v>Kazakhstan</v>
          </cell>
          <cell r="G4220" t="str">
            <v>Manufacturing &amp; Services</v>
          </cell>
        </row>
        <row r="4221">
          <cell r="B4221" t="str">
            <v>Kazakhstan</v>
          </cell>
          <cell r="G4221" t="str">
            <v>Manufacturing &amp; Services</v>
          </cell>
        </row>
        <row r="4222">
          <cell r="B4222" t="str">
            <v>Kazakhstan</v>
          </cell>
          <cell r="G4222" t="str">
            <v>Manufacturing &amp; Services</v>
          </cell>
        </row>
        <row r="4223">
          <cell r="B4223" t="str">
            <v>Kazakhstan</v>
          </cell>
          <cell r="G4223" t="str">
            <v>Energy</v>
          </cell>
        </row>
        <row r="4224">
          <cell r="B4224" t="str">
            <v>Kazakhstan</v>
          </cell>
          <cell r="G4224" t="str">
            <v>Energy</v>
          </cell>
        </row>
        <row r="4225">
          <cell r="B4225" t="str">
            <v>Kazakhstan</v>
          </cell>
          <cell r="G4225" t="str">
            <v>Energy</v>
          </cell>
        </row>
        <row r="4226">
          <cell r="B4226" t="str">
            <v>Kazakhstan</v>
          </cell>
          <cell r="G4226" t="str">
            <v>Energy</v>
          </cell>
        </row>
        <row r="4227">
          <cell r="B4227" t="str">
            <v>Kazakhstan</v>
          </cell>
          <cell r="G4227" t="str">
            <v>Energy</v>
          </cell>
        </row>
        <row r="4228">
          <cell r="B4228" t="str">
            <v>Kazakhstan</v>
          </cell>
          <cell r="G4228" t="str">
            <v>Energy</v>
          </cell>
        </row>
        <row r="4229">
          <cell r="B4229" t="str">
            <v>Kazakhstan</v>
          </cell>
          <cell r="G4229" t="str">
            <v>Primary</v>
          </cell>
        </row>
        <row r="4230">
          <cell r="B4230" t="str">
            <v>Kazakhstan</v>
          </cell>
          <cell r="G4230" t="str">
            <v>Primary</v>
          </cell>
        </row>
        <row r="4231">
          <cell r="B4231" t="str">
            <v>Kazakhstan</v>
          </cell>
          <cell r="G4231" t="str">
            <v>Primary</v>
          </cell>
        </row>
        <row r="4232">
          <cell r="B4232" t="str">
            <v>Kazakhstan</v>
          </cell>
          <cell r="G4232" t="str">
            <v>Primary</v>
          </cell>
        </row>
        <row r="4233">
          <cell r="B4233" t="str">
            <v>Kazakhstan</v>
          </cell>
          <cell r="G4233" t="str">
            <v>Primary</v>
          </cell>
        </row>
        <row r="4234">
          <cell r="B4234" t="str">
            <v>Kazakhstan</v>
          </cell>
          <cell r="G4234" t="str">
            <v>Primary</v>
          </cell>
        </row>
        <row r="4235">
          <cell r="B4235" t="str">
            <v>Kazakhstan</v>
          </cell>
          <cell r="G4235" t="str">
            <v>Infrastructure</v>
          </cell>
        </row>
        <row r="4236">
          <cell r="B4236" t="str">
            <v>Kazakhstan</v>
          </cell>
          <cell r="G4236" t="str">
            <v>Energy</v>
          </cell>
        </row>
        <row r="4237">
          <cell r="B4237" t="str">
            <v>Kazakhstan</v>
          </cell>
          <cell r="G4237" t="str">
            <v>Infrastructure</v>
          </cell>
        </row>
        <row r="4238">
          <cell r="B4238" t="str">
            <v>Kazakhstan</v>
          </cell>
          <cell r="G4238" t="str">
            <v>Energy</v>
          </cell>
        </row>
        <row r="4239">
          <cell r="B4239" t="str">
            <v>Kazakhstan</v>
          </cell>
          <cell r="G4239" t="str">
            <v>Infrastructure</v>
          </cell>
        </row>
        <row r="4240">
          <cell r="B4240" t="str">
            <v>Kazakhstan</v>
          </cell>
          <cell r="G4240" t="str">
            <v>Infrastructure</v>
          </cell>
        </row>
        <row r="4241">
          <cell r="B4241" t="str">
            <v>Kazakhstan</v>
          </cell>
          <cell r="G4241" t="str">
            <v>Energy</v>
          </cell>
        </row>
        <row r="4242">
          <cell r="B4242" t="str">
            <v>Kazakhstan</v>
          </cell>
          <cell r="G4242" t="str">
            <v>Energy</v>
          </cell>
        </row>
        <row r="4243">
          <cell r="B4243" t="str">
            <v>Kazakhstan</v>
          </cell>
          <cell r="G4243" t="str">
            <v>Energy</v>
          </cell>
        </row>
        <row r="4244">
          <cell r="B4244" t="str">
            <v>Kazakhstan</v>
          </cell>
          <cell r="G4244" t="str">
            <v>Financial</v>
          </cell>
        </row>
        <row r="4245">
          <cell r="B4245" t="str">
            <v>Kazakhstan</v>
          </cell>
          <cell r="G4245" t="str">
            <v>Manufacturing &amp; Services</v>
          </cell>
        </row>
        <row r="4246">
          <cell r="B4246" t="str">
            <v>Kazakhstan</v>
          </cell>
          <cell r="G4246" t="str">
            <v>Infrastructure</v>
          </cell>
        </row>
        <row r="4247">
          <cell r="B4247" t="str">
            <v>Kazakhstan</v>
          </cell>
          <cell r="G4247" t="str">
            <v>Financial</v>
          </cell>
        </row>
        <row r="4248">
          <cell r="B4248" t="str">
            <v>Kazakhstan</v>
          </cell>
          <cell r="G4248" t="str">
            <v>Infrastructure</v>
          </cell>
        </row>
        <row r="4249">
          <cell r="B4249" t="str">
            <v>Kazakhstan</v>
          </cell>
          <cell r="G4249" t="str">
            <v>Primary</v>
          </cell>
        </row>
        <row r="4250">
          <cell r="B4250" t="str">
            <v>Kazakhstan</v>
          </cell>
          <cell r="G4250" t="str">
            <v>Energy</v>
          </cell>
        </row>
        <row r="4251">
          <cell r="B4251" t="str">
            <v>Kazakhstan</v>
          </cell>
          <cell r="G4251" t="str">
            <v>Primary</v>
          </cell>
        </row>
        <row r="4252">
          <cell r="B4252" t="str">
            <v>Kazakhstan</v>
          </cell>
          <cell r="G4252" t="str">
            <v>Primary</v>
          </cell>
        </row>
        <row r="4253">
          <cell r="B4253" t="str">
            <v>Kazakhstan</v>
          </cell>
          <cell r="G4253" t="str">
            <v>Competitive</v>
          </cell>
        </row>
        <row r="4254">
          <cell r="B4254" t="str">
            <v>Kazakhstan</v>
          </cell>
          <cell r="G4254" t="str">
            <v>Competitive</v>
          </cell>
        </row>
        <row r="4255">
          <cell r="B4255" t="str">
            <v>Kazakhstan</v>
          </cell>
          <cell r="G4255" t="str">
            <v>Primary</v>
          </cell>
        </row>
        <row r="4256">
          <cell r="B4256" t="str">
            <v>Kazakhstan</v>
          </cell>
          <cell r="G4256" t="str">
            <v>Primary</v>
          </cell>
        </row>
        <row r="4257">
          <cell r="B4257" t="str">
            <v>Kazakhstan</v>
          </cell>
          <cell r="G4257" t="str">
            <v>Energy</v>
          </cell>
        </row>
        <row r="4258">
          <cell r="B4258" t="str">
            <v>Kenya</v>
          </cell>
          <cell r="G4258" t="str">
            <v>Financial</v>
          </cell>
        </row>
        <row r="4259">
          <cell r="B4259" t="str">
            <v>Kenya</v>
          </cell>
          <cell r="G4259" t="str">
            <v>Financial</v>
          </cell>
        </row>
        <row r="4260">
          <cell r="B4260" t="str">
            <v>Kenya</v>
          </cell>
          <cell r="G4260" t="str">
            <v>Services</v>
          </cell>
        </row>
        <row r="4261">
          <cell r="B4261" t="str">
            <v>Kenya</v>
          </cell>
          <cell r="G4261" t="str">
            <v>Manufacturing &amp; Services</v>
          </cell>
        </row>
        <row r="4262">
          <cell r="B4262" t="str">
            <v>Kenya</v>
          </cell>
          <cell r="G4262" t="str">
            <v>Manufacturing &amp; Services</v>
          </cell>
        </row>
        <row r="4263">
          <cell r="B4263" t="str">
            <v>Kenya</v>
          </cell>
          <cell r="G4263" t="str">
            <v>Financial</v>
          </cell>
        </row>
        <row r="4264">
          <cell r="B4264" t="str">
            <v>Kenya</v>
          </cell>
          <cell r="G4264" t="str">
            <v>Services</v>
          </cell>
        </row>
        <row r="4265">
          <cell r="B4265" t="str">
            <v>Kenya</v>
          </cell>
          <cell r="G4265" t="str">
            <v>Manufacturing &amp; Services</v>
          </cell>
        </row>
        <row r="4266">
          <cell r="B4266" t="str">
            <v>Kenya</v>
          </cell>
          <cell r="G4266" t="str">
            <v>Services</v>
          </cell>
        </row>
        <row r="4267">
          <cell r="B4267" t="str">
            <v>Kenya</v>
          </cell>
          <cell r="G4267" t="str">
            <v>Services</v>
          </cell>
        </row>
        <row r="4268">
          <cell r="B4268" t="str">
            <v>Kenya</v>
          </cell>
          <cell r="G4268" t="str">
            <v>Manufacturing &amp; Services</v>
          </cell>
        </row>
        <row r="4269">
          <cell r="B4269" t="str">
            <v>Kenya</v>
          </cell>
          <cell r="G4269" t="str">
            <v>Manufacturing &amp; Services</v>
          </cell>
        </row>
        <row r="4270">
          <cell r="B4270" t="str">
            <v>Kenya</v>
          </cell>
          <cell r="G4270" t="str">
            <v>Services</v>
          </cell>
        </row>
        <row r="4271">
          <cell r="B4271" t="str">
            <v>Kenya</v>
          </cell>
          <cell r="G4271" t="str">
            <v>Manufacturing &amp; Services</v>
          </cell>
        </row>
        <row r="4272">
          <cell r="B4272" t="str">
            <v>Kenya</v>
          </cell>
          <cell r="G4272" t="str">
            <v>Services</v>
          </cell>
        </row>
        <row r="4273">
          <cell r="B4273" t="str">
            <v>Kenya</v>
          </cell>
          <cell r="G4273" t="str">
            <v>Services</v>
          </cell>
        </row>
        <row r="4274">
          <cell r="B4274" t="str">
            <v>Kenya</v>
          </cell>
          <cell r="G4274" t="str">
            <v>Manufacturing &amp; Services</v>
          </cell>
        </row>
        <row r="4275">
          <cell r="B4275" t="str">
            <v>Kenya</v>
          </cell>
          <cell r="G4275" t="str">
            <v>Manufacturing &amp; Services</v>
          </cell>
        </row>
        <row r="4276">
          <cell r="B4276" t="str">
            <v>Kenya</v>
          </cell>
          <cell r="G4276" t="str">
            <v>Services</v>
          </cell>
        </row>
        <row r="4277">
          <cell r="B4277" t="str">
            <v>Kenya</v>
          </cell>
          <cell r="G4277" t="str">
            <v>Services</v>
          </cell>
        </row>
        <row r="4278">
          <cell r="B4278" t="str">
            <v>Kenya</v>
          </cell>
          <cell r="G4278" t="str">
            <v>Services</v>
          </cell>
        </row>
        <row r="4279">
          <cell r="B4279" t="str">
            <v>Kenya</v>
          </cell>
          <cell r="G4279" t="str">
            <v>Manufacturing &amp; Services</v>
          </cell>
        </row>
        <row r="4280">
          <cell r="B4280" t="str">
            <v>Kenya</v>
          </cell>
          <cell r="G4280" t="str">
            <v>Services</v>
          </cell>
        </row>
        <row r="4281">
          <cell r="B4281" t="str">
            <v>Kenya</v>
          </cell>
          <cell r="G4281" t="str">
            <v>Manufacturing &amp; Services</v>
          </cell>
        </row>
        <row r="4282">
          <cell r="B4282" t="str">
            <v>Kenya</v>
          </cell>
          <cell r="G4282" t="str">
            <v>Manufacturing &amp; Services</v>
          </cell>
        </row>
        <row r="4283">
          <cell r="B4283" t="str">
            <v>Kenya</v>
          </cell>
          <cell r="G4283" t="str">
            <v>Manufacturing &amp; Services</v>
          </cell>
        </row>
        <row r="4284">
          <cell r="B4284" t="str">
            <v>Kenya</v>
          </cell>
          <cell r="G4284" t="str">
            <v>Manufacturing &amp; Services</v>
          </cell>
        </row>
        <row r="4285">
          <cell r="B4285" t="str">
            <v>Kenya</v>
          </cell>
          <cell r="G4285" t="str">
            <v>Primary</v>
          </cell>
        </row>
        <row r="4286">
          <cell r="B4286" t="str">
            <v>Kenya</v>
          </cell>
          <cell r="G4286" t="str">
            <v>Manufacturing &amp; Services</v>
          </cell>
        </row>
        <row r="4287">
          <cell r="B4287" t="str">
            <v>Kenya</v>
          </cell>
          <cell r="G4287" t="str">
            <v>Manufacturing &amp; Services</v>
          </cell>
        </row>
        <row r="4288">
          <cell r="B4288" t="str">
            <v>Kenya</v>
          </cell>
          <cell r="G4288" t="str">
            <v>Manufacturing &amp; Services</v>
          </cell>
        </row>
        <row r="4289">
          <cell r="B4289" t="str">
            <v>Kenya</v>
          </cell>
          <cell r="G4289" t="str">
            <v>Manufacturing &amp; Services</v>
          </cell>
        </row>
        <row r="4290">
          <cell r="B4290" t="str">
            <v>Kenya</v>
          </cell>
          <cell r="G4290" t="str">
            <v>Manufacturing &amp; Services</v>
          </cell>
        </row>
        <row r="4291">
          <cell r="B4291" t="str">
            <v>Kenya</v>
          </cell>
          <cell r="G4291" t="str">
            <v>Financial</v>
          </cell>
        </row>
        <row r="4292">
          <cell r="B4292" t="str">
            <v>Kenya</v>
          </cell>
          <cell r="G4292" t="str">
            <v>Primary</v>
          </cell>
        </row>
        <row r="4293">
          <cell r="B4293" t="str">
            <v>Kenya</v>
          </cell>
          <cell r="G4293" t="str">
            <v>Manufacturing &amp; Services</v>
          </cell>
        </row>
        <row r="4294">
          <cell r="B4294" t="str">
            <v>Kenya</v>
          </cell>
          <cell r="G4294" t="str">
            <v>Manufacturing &amp; Services</v>
          </cell>
        </row>
        <row r="4295">
          <cell r="B4295" t="str">
            <v>Kenya</v>
          </cell>
          <cell r="G4295" t="str">
            <v>Manufacturing &amp; Services</v>
          </cell>
        </row>
        <row r="4296">
          <cell r="B4296" t="str">
            <v>Kenya</v>
          </cell>
          <cell r="G4296" t="str">
            <v>Services</v>
          </cell>
        </row>
        <row r="4297">
          <cell r="B4297" t="str">
            <v>Kenya</v>
          </cell>
          <cell r="G4297" t="str">
            <v>Manufacturing &amp; Services</v>
          </cell>
        </row>
        <row r="4298">
          <cell r="B4298" t="str">
            <v>Kenya</v>
          </cell>
          <cell r="G4298" t="str">
            <v>Services</v>
          </cell>
        </row>
        <row r="4299">
          <cell r="B4299" t="str">
            <v>Kenya</v>
          </cell>
          <cell r="G4299" t="str">
            <v>Services</v>
          </cell>
        </row>
        <row r="4300">
          <cell r="B4300" t="str">
            <v>Kenya</v>
          </cell>
          <cell r="G4300" t="str">
            <v>Services</v>
          </cell>
        </row>
        <row r="4301">
          <cell r="B4301" t="str">
            <v>Kenya</v>
          </cell>
          <cell r="G4301" t="str">
            <v>Services</v>
          </cell>
        </row>
        <row r="4302">
          <cell r="B4302" t="str">
            <v>Kenya</v>
          </cell>
          <cell r="G4302" t="str">
            <v>Services</v>
          </cell>
        </row>
        <row r="4303">
          <cell r="B4303" t="str">
            <v>Kenya</v>
          </cell>
          <cell r="G4303" t="str">
            <v>Manufacturing &amp; Services</v>
          </cell>
        </row>
        <row r="4304">
          <cell r="B4304" t="str">
            <v>Kenya</v>
          </cell>
          <cell r="G4304" t="str">
            <v>Manufacturing &amp; Services</v>
          </cell>
        </row>
        <row r="4305">
          <cell r="B4305" t="str">
            <v>Kenya</v>
          </cell>
          <cell r="G4305" t="str">
            <v>Services</v>
          </cell>
        </row>
        <row r="4306">
          <cell r="B4306" t="str">
            <v>Kenya</v>
          </cell>
          <cell r="G4306" t="str">
            <v>Financial</v>
          </cell>
        </row>
        <row r="4307">
          <cell r="B4307" t="str">
            <v>Kenya</v>
          </cell>
          <cell r="G4307" t="str">
            <v>Infrastructure</v>
          </cell>
        </row>
        <row r="4308">
          <cell r="B4308" t="str">
            <v>Kenya</v>
          </cell>
          <cell r="G4308" t="str">
            <v>Manufacturing &amp; Services</v>
          </cell>
        </row>
        <row r="4309">
          <cell r="B4309" t="str">
            <v>Kenya</v>
          </cell>
          <cell r="G4309" t="str">
            <v>Services</v>
          </cell>
        </row>
        <row r="4310">
          <cell r="B4310" t="str">
            <v>Kenya</v>
          </cell>
          <cell r="G4310" t="str">
            <v>Services</v>
          </cell>
        </row>
        <row r="4311">
          <cell r="B4311" t="str">
            <v>Kenya</v>
          </cell>
          <cell r="G4311" t="str">
            <v>Manufacturing &amp; Services</v>
          </cell>
        </row>
        <row r="4312">
          <cell r="B4312" t="str">
            <v>Kenya</v>
          </cell>
          <cell r="G4312" t="str">
            <v>Primary</v>
          </cell>
        </row>
        <row r="4313">
          <cell r="B4313" t="str">
            <v>Kenya</v>
          </cell>
          <cell r="G4313" t="str">
            <v>Manufacturing &amp; Services</v>
          </cell>
        </row>
        <row r="4314">
          <cell r="B4314" t="str">
            <v>Kenya</v>
          </cell>
          <cell r="G4314" t="str">
            <v>Manufacturing &amp; Services</v>
          </cell>
        </row>
        <row r="4315">
          <cell r="B4315" t="str">
            <v>Kenya</v>
          </cell>
          <cell r="G4315" t="str">
            <v>Financial</v>
          </cell>
        </row>
        <row r="4316">
          <cell r="B4316" t="str">
            <v>Kenya</v>
          </cell>
          <cell r="G4316" t="str">
            <v>Infrastructure</v>
          </cell>
        </row>
        <row r="4317">
          <cell r="B4317" t="str">
            <v>Kenya</v>
          </cell>
          <cell r="G4317" t="str">
            <v>Infrastructure</v>
          </cell>
        </row>
        <row r="4318">
          <cell r="B4318" t="str">
            <v>Kenya</v>
          </cell>
          <cell r="G4318" t="str">
            <v>Services</v>
          </cell>
        </row>
        <row r="4319">
          <cell r="B4319" t="str">
            <v>Kenya</v>
          </cell>
          <cell r="G4319" t="str">
            <v>Services</v>
          </cell>
        </row>
        <row r="4320">
          <cell r="B4320" t="str">
            <v>Kenya</v>
          </cell>
          <cell r="G4320" t="str">
            <v>Services</v>
          </cell>
        </row>
        <row r="4321">
          <cell r="B4321" t="str">
            <v>Kenya</v>
          </cell>
          <cell r="G4321" t="str">
            <v>Manufacturing &amp; Services</v>
          </cell>
        </row>
        <row r="4322">
          <cell r="B4322" t="str">
            <v>Kenya</v>
          </cell>
          <cell r="G4322" t="str">
            <v>Services</v>
          </cell>
        </row>
        <row r="4323">
          <cell r="B4323" t="str">
            <v>Kenya</v>
          </cell>
          <cell r="G4323" t="str">
            <v>Services</v>
          </cell>
        </row>
        <row r="4324">
          <cell r="B4324" t="str">
            <v>Kenya</v>
          </cell>
          <cell r="G4324" t="str">
            <v>Financial</v>
          </cell>
        </row>
        <row r="4325">
          <cell r="B4325" t="str">
            <v>Kenya</v>
          </cell>
          <cell r="G4325" t="str">
            <v>Services</v>
          </cell>
        </row>
        <row r="4326">
          <cell r="B4326" t="str">
            <v>Kenya</v>
          </cell>
          <cell r="G4326" t="str">
            <v>Manufacturing &amp; Services</v>
          </cell>
        </row>
        <row r="4327">
          <cell r="B4327" t="str">
            <v>Kenya</v>
          </cell>
          <cell r="G4327" t="str">
            <v>Services</v>
          </cell>
        </row>
        <row r="4328">
          <cell r="B4328" t="str">
            <v>Kenya</v>
          </cell>
          <cell r="G4328" t="str">
            <v>Manufacturing &amp; Services</v>
          </cell>
        </row>
        <row r="4329">
          <cell r="B4329" t="str">
            <v>Kenya</v>
          </cell>
          <cell r="G4329" t="str">
            <v>Manufacturing &amp; Services</v>
          </cell>
        </row>
        <row r="4330">
          <cell r="B4330" t="str">
            <v>Kenya</v>
          </cell>
          <cell r="G4330" t="str">
            <v>Services</v>
          </cell>
        </row>
        <row r="4331">
          <cell r="B4331" t="str">
            <v>Kenya</v>
          </cell>
          <cell r="G4331" t="str">
            <v>Manufacturing &amp; Services</v>
          </cell>
        </row>
        <row r="4332">
          <cell r="B4332" t="str">
            <v>Kenya</v>
          </cell>
          <cell r="G4332" t="str">
            <v>Other</v>
          </cell>
        </row>
        <row r="4333">
          <cell r="B4333" t="str">
            <v>Kenya</v>
          </cell>
          <cell r="G4333" t="str">
            <v>Services</v>
          </cell>
        </row>
        <row r="4334">
          <cell r="B4334" t="str">
            <v>Kenya</v>
          </cell>
          <cell r="G4334" t="str">
            <v>Financial</v>
          </cell>
        </row>
        <row r="4335">
          <cell r="B4335" t="str">
            <v>Kenya</v>
          </cell>
          <cell r="G4335" t="str">
            <v>Services</v>
          </cell>
        </row>
        <row r="4336">
          <cell r="B4336" t="str">
            <v>Kenya</v>
          </cell>
          <cell r="G4336" t="str">
            <v>Services</v>
          </cell>
        </row>
        <row r="4337">
          <cell r="B4337" t="str">
            <v>Kenya</v>
          </cell>
          <cell r="G4337" t="str">
            <v>Services</v>
          </cell>
        </row>
        <row r="4338">
          <cell r="B4338" t="str">
            <v>Kenya</v>
          </cell>
          <cell r="G4338" t="str">
            <v>Manufacturing &amp; Services</v>
          </cell>
        </row>
        <row r="4339">
          <cell r="B4339" t="str">
            <v>Kenya</v>
          </cell>
          <cell r="G4339" t="str">
            <v>Services</v>
          </cell>
        </row>
        <row r="4340">
          <cell r="B4340" t="str">
            <v>Kenya</v>
          </cell>
          <cell r="G4340" t="str">
            <v>Manufacturing &amp; Services</v>
          </cell>
        </row>
        <row r="4341">
          <cell r="B4341" t="str">
            <v>Kenya</v>
          </cell>
          <cell r="G4341" t="str">
            <v>Services</v>
          </cell>
        </row>
        <row r="4342">
          <cell r="B4342" t="str">
            <v>Kenya</v>
          </cell>
          <cell r="G4342" t="str">
            <v>Financial</v>
          </cell>
        </row>
        <row r="4343">
          <cell r="B4343" t="str">
            <v>Kenya</v>
          </cell>
          <cell r="G4343" t="str">
            <v>Services</v>
          </cell>
        </row>
        <row r="4344">
          <cell r="B4344" t="str">
            <v>Kenya</v>
          </cell>
          <cell r="G4344" t="str">
            <v>Infrastructure</v>
          </cell>
        </row>
        <row r="4345">
          <cell r="B4345" t="str">
            <v>Kenya</v>
          </cell>
          <cell r="G4345" t="str">
            <v>Financial</v>
          </cell>
        </row>
        <row r="4346">
          <cell r="B4346" t="str">
            <v>Kenya</v>
          </cell>
          <cell r="G4346" t="str">
            <v>Manufacturing &amp; Services</v>
          </cell>
        </row>
        <row r="4347">
          <cell r="B4347" t="str">
            <v>Kenya</v>
          </cell>
          <cell r="G4347" t="str">
            <v>Services</v>
          </cell>
        </row>
        <row r="4348">
          <cell r="B4348" t="str">
            <v>Kenya</v>
          </cell>
          <cell r="G4348" t="str">
            <v>Infrastructure</v>
          </cell>
        </row>
        <row r="4349">
          <cell r="B4349" t="str">
            <v>Kenya</v>
          </cell>
          <cell r="G4349" t="str">
            <v>Manufacturing &amp; Services</v>
          </cell>
        </row>
        <row r="4350">
          <cell r="B4350" t="str">
            <v>Kenya</v>
          </cell>
          <cell r="G4350" t="str">
            <v>Services</v>
          </cell>
        </row>
        <row r="4351">
          <cell r="B4351" t="str">
            <v>Kenya</v>
          </cell>
          <cell r="G4351" t="str">
            <v>Services</v>
          </cell>
        </row>
        <row r="4352">
          <cell r="B4352" t="str">
            <v>Kenya</v>
          </cell>
          <cell r="G4352" t="str">
            <v>Financial</v>
          </cell>
        </row>
        <row r="4353">
          <cell r="B4353" t="str">
            <v>Kenya</v>
          </cell>
          <cell r="G4353" t="str">
            <v>Financial</v>
          </cell>
        </row>
        <row r="4354">
          <cell r="B4354" t="str">
            <v>Kenya</v>
          </cell>
          <cell r="G4354" t="str">
            <v>Manufacturing &amp; Services</v>
          </cell>
        </row>
        <row r="4355">
          <cell r="B4355" t="str">
            <v>Kenya</v>
          </cell>
          <cell r="G4355" t="str">
            <v>Manufacturing &amp; Services</v>
          </cell>
        </row>
        <row r="4356">
          <cell r="B4356" t="str">
            <v>Kenya</v>
          </cell>
          <cell r="G4356" t="str">
            <v>Manufacturing &amp; Services</v>
          </cell>
        </row>
        <row r="4357">
          <cell r="B4357" t="str">
            <v>Kenya</v>
          </cell>
          <cell r="G4357" t="str">
            <v>Infrastructure</v>
          </cell>
        </row>
        <row r="4358">
          <cell r="B4358" t="str">
            <v>Kenya</v>
          </cell>
          <cell r="G4358" t="str">
            <v>Infrastructure</v>
          </cell>
        </row>
        <row r="4359">
          <cell r="B4359" t="str">
            <v>Kenya</v>
          </cell>
          <cell r="G4359" t="str">
            <v>Infrastructure</v>
          </cell>
        </row>
        <row r="4360">
          <cell r="B4360" t="str">
            <v>Kenya</v>
          </cell>
          <cell r="G4360" t="str">
            <v>Infrastructure</v>
          </cell>
        </row>
        <row r="4361">
          <cell r="B4361" t="str">
            <v>Kenya</v>
          </cell>
          <cell r="G4361" t="str">
            <v>Infrastructure</v>
          </cell>
        </row>
        <row r="4362">
          <cell r="B4362" t="str">
            <v>Kenya</v>
          </cell>
          <cell r="G4362" t="str">
            <v>Infrastructure</v>
          </cell>
        </row>
        <row r="4363">
          <cell r="B4363" t="str">
            <v>Kosovo</v>
          </cell>
          <cell r="G4363" t="str">
            <v>Financial</v>
          </cell>
        </row>
        <row r="4364">
          <cell r="B4364" t="str">
            <v>Kosovo</v>
          </cell>
          <cell r="G4364" t="str">
            <v>Financial</v>
          </cell>
        </row>
        <row r="4365">
          <cell r="B4365" t="str">
            <v>Kosovo</v>
          </cell>
          <cell r="G4365" t="str">
            <v>Financial</v>
          </cell>
        </row>
        <row r="4366">
          <cell r="B4366" t="str">
            <v>Kyrgyz Republic</v>
          </cell>
          <cell r="G4366" t="str">
            <v>Services</v>
          </cell>
        </row>
        <row r="4367">
          <cell r="B4367" t="str">
            <v>Kyrgyz Republic</v>
          </cell>
          <cell r="G4367" t="str">
            <v>Manufacturing &amp; Services</v>
          </cell>
        </row>
        <row r="4368">
          <cell r="B4368" t="str">
            <v>Kyrgyz Republic</v>
          </cell>
          <cell r="G4368" t="str">
            <v>Manufacturing &amp; Services</v>
          </cell>
        </row>
        <row r="4369">
          <cell r="B4369" t="str">
            <v>Kyrgyz Republic</v>
          </cell>
          <cell r="G4369" t="str">
            <v>Manufacturing &amp; Services</v>
          </cell>
        </row>
        <row r="4370">
          <cell r="B4370" t="str">
            <v>Kyrgyz Republic</v>
          </cell>
          <cell r="G4370" t="str">
            <v>Manufacturing &amp; Services</v>
          </cell>
        </row>
        <row r="4371">
          <cell r="B4371" t="str">
            <v>Kyrgyz Republic</v>
          </cell>
          <cell r="G4371" t="str">
            <v>Manufacturing &amp; Services</v>
          </cell>
        </row>
        <row r="4372">
          <cell r="B4372" t="str">
            <v>Kyrgyz Republic</v>
          </cell>
          <cell r="G4372" t="str">
            <v>Manufacturing &amp; Services</v>
          </cell>
        </row>
        <row r="4373">
          <cell r="B4373" t="str">
            <v>Kyrgyz Republic</v>
          </cell>
          <cell r="G4373" t="str">
            <v>Other</v>
          </cell>
        </row>
        <row r="4374">
          <cell r="B4374" t="str">
            <v>Kyrgyz Republic</v>
          </cell>
          <cell r="G4374" t="str">
            <v>Other</v>
          </cell>
        </row>
        <row r="4375">
          <cell r="B4375" t="str">
            <v>Kyrgyz Republic</v>
          </cell>
          <cell r="G4375" t="str">
            <v>Primary</v>
          </cell>
        </row>
        <row r="4376">
          <cell r="B4376" t="str">
            <v>Kyrgyz Republic</v>
          </cell>
          <cell r="G4376" t="str">
            <v>Services</v>
          </cell>
        </row>
        <row r="4377">
          <cell r="B4377" t="str">
            <v>Kyrgyz Republic</v>
          </cell>
          <cell r="G4377" t="str">
            <v>Services</v>
          </cell>
        </row>
        <row r="4378">
          <cell r="B4378" t="str">
            <v>Kyrgyz Republic</v>
          </cell>
          <cell r="G4378" t="str">
            <v>Services</v>
          </cell>
        </row>
        <row r="4379">
          <cell r="B4379" t="str">
            <v>Kyrgyz Republic</v>
          </cell>
          <cell r="G4379" t="str">
            <v>Services</v>
          </cell>
        </row>
        <row r="4380">
          <cell r="B4380" t="str">
            <v>Kyrgyz Republic</v>
          </cell>
          <cell r="G4380" t="str">
            <v>Services</v>
          </cell>
        </row>
        <row r="4381">
          <cell r="B4381" t="str">
            <v>Kyrgyz Republic</v>
          </cell>
          <cell r="G4381" t="str">
            <v>Services</v>
          </cell>
        </row>
        <row r="4382">
          <cell r="B4382" t="str">
            <v>Kyrgyz Republic</v>
          </cell>
          <cell r="G4382" t="str">
            <v>Services</v>
          </cell>
        </row>
        <row r="4383">
          <cell r="B4383" t="str">
            <v>Kyrgyz Republic</v>
          </cell>
          <cell r="G4383" t="str">
            <v>Services</v>
          </cell>
        </row>
        <row r="4384">
          <cell r="B4384" t="str">
            <v>Kyrgyz Republic</v>
          </cell>
          <cell r="G4384" t="str">
            <v>Services</v>
          </cell>
        </row>
        <row r="4385">
          <cell r="B4385" t="str">
            <v>Kyrgyz Republic</v>
          </cell>
          <cell r="G4385" t="str">
            <v>Services</v>
          </cell>
        </row>
        <row r="4386">
          <cell r="B4386" t="str">
            <v>Kyrgyz Republic</v>
          </cell>
          <cell r="G4386" t="str">
            <v>Services</v>
          </cell>
        </row>
        <row r="4387">
          <cell r="B4387" t="str">
            <v>Kyrgyz Republic</v>
          </cell>
          <cell r="G4387" t="str">
            <v>Services</v>
          </cell>
        </row>
        <row r="4388">
          <cell r="B4388" t="str">
            <v>Kyrgyz Republic</v>
          </cell>
          <cell r="G4388" t="str">
            <v>Services</v>
          </cell>
        </row>
        <row r="4389">
          <cell r="B4389" t="str">
            <v>Kyrgyz Republic</v>
          </cell>
          <cell r="G4389" t="str">
            <v>Competitive</v>
          </cell>
        </row>
        <row r="4390">
          <cell r="B4390" t="str">
            <v>Kyrgyz Republic</v>
          </cell>
          <cell r="G4390" t="str">
            <v>Primary</v>
          </cell>
        </row>
        <row r="4391">
          <cell r="B4391" t="str">
            <v>Lao PDR</v>
          </cell>
          <cell r="G4391" t="str">
            <v>Manufacturing &amp; Services</v>
          </cell>
        </row>
        <row r="4392">
          <cell r="B4392" t="str">
            <v>Lao PDR</v>
          </cell>
          <cell r="G4392" t="str">
            <v>Manufacturing &amp; Services</v>
          </cell>
        </row>
        <row r="4393">
          <cell r="B4393" t="str">
            <v>Lao PDR</v>
          </cell>
          <cell r="G4393" t="str">
            <v>Manufacturing &amp; Services</v>
          </cell>
        </row>
        <row r="4394">
          <cell r="B4394" t="str">
            <v>Lao PDR</v>
          </cell>
          <cell r="G4394" t="str">
            <v>Manufacturing &amp; Services</v>
          </cell>
        </row>
        <row r="4395">
          <cell r="B4395" t="str">
            <v>Lao PDR</v>
          </cell>
          <cell r="G4395" t="str">
            <v>Financial</v>
          </cell>
        </row>
        <row r="4396">
          <cell r="B4396" t="str">
            <v>Lao PDR</v>
          </cell>
          <cell r="G4396" t="str">
            <v>Financial</v>
          </cell>
        </row>
        <row r="4397">
          <cell r="B4397" t="str">
            <v>Lao PDR</v>
          </cell>
          <cell r="G4397" t="str">
            <v>Services</v>
          </cell>
        </row>
        <row r="4398">
          <cell r="B4398" t="str">
            <v>Lao PDR</v>
          </cell>
          <cell r="G4398" t="str">
            <v>Manufacturing &amp; Services</v>
          </cell>
        </row>
        <row r="4399">
          <cell r="B4399" t="str">
            <v>Lao PDR</v>
          </cell>
          <cell r="G4399" t="str">
            <v>Manufacturing &amp; Services</v>
          </cell>
        </row>
        <row r="4400">
          <cell r="B4400" t="str">
            <v>Lao PDR</v>
          </cell>
          <cell r="G4400" t="str">
            <v>Manufacturing &amp; Services</v>
          </cell>
        </row>
        <row r="4401">
          <cell r="B4401" t="str">
            <v>Lao PDR</v>
          </cell>
          <cell r="G4401" t="str">
            <v>Services</v>
          </cell>
        </row>
        <row r="4402">
          <cell r="B4402" t="str">
            <v>Lao PDR</v>
          </cell>
          <cell r="G4402" t="str">
            <v>Manufacturing &amp; Services</v>
          </cell>
        </row>
        <row r="4403">
          <cell r="B4403" t="str">
            <v>Lao PDR</v>
          </cell>
          <cell r="G4403" t="str">
            <v>Manufacturing &amp; Services</v>
          </cell>
        </row>
        <row r="4404">
          <cell r="B4404" t="str">
            <v>Lao PDR</v>
          </cell>
          <cell r="G4404" t="str">
            <v>Manufacturing &amp; Services</v>
          </cell>
        </row>
        <row r="4405">
          <cell r="B4405" t="str">
            <v>Lao PDR</v>
          </cell>
          <cell r="G4405" t="str">
            <v>Services</v>
          </cell>
        </row>
        <row r="4406">
          <cell r="B4406" t="str">
            <v>Lao PDR</v>
          </cell>
          <cell r="G4406" t="str">
            <v>Manufacturing &amp; Services</v>
          </cell>
        </row>
        <row r="4407">
          <cell r="B4407" t="str">
            <v>Lao PDR</v>
          </cell>
          <cell r="G4407" t="str">
            <v>Manufacturing &amp; Services</v>
          </cell>
        </row>
        <row r="4408">
          <cell r="B4408" t="str">
            <v>Lao PDR</v>
          </cell>
          <cell r="G4408" t="str">
            <v>Manufacturing &amp; Services</v>
          </cell>
        </row>
        <row r="4409">
          <cell r="B4409" t="str">
            <v>Lao PDR</v>
          </cell>
          <cell r="G4409" t="str">
            <v>Manufacturing &amp; Services</v>
          </cell>
        </row>
        <row r="4410">
          <cell r="B4410" t="str">
            <v>Lao PDR</v>
          </cell>
          <cell r="G4410" t="str">
            <v>Manufacturing &amp; Services</v>
          </cell>
        </row>
        <row r="4411">
          <cell r="B4411" t="str">
            <v>Lao PDR</v>
          </cell>
          <cell r="G4411" t="str">
            <v>Manufacturing &amp; Services</v>
          </cell>
        </row>
        <row r="4412">
          <cell r="B4412" t="str">
            <v>Lao PDR</v>
          </cell>
          <cell r="G4412" t="str">
            <v>Services</v>
          </cell>
        </row>
        <row r="4413">
          <cell r="B4413" t="str">
            <v>Lao PDR</v>
          </cell>
          <cell r="G4413" t="str">
            <v>Manufacturing &amp; Services</v>
          </cell>
        </row>
        <row r="4414">
          <cell r="B4414" t="str">
            <v>Lao PDR</v>
          </cell>
          <cell r="G4414" t="str">
            <v>Manufacturing &amp; Services</v>
          </cell>
        </row>
        <row r="4415">
          <cell r="B4415" t="str">
            <v>Lao PDR</v>
          </cell>
          <cell r="G4415" t="str">
            <v>Manufacturing &amp; Services</v>
          </cell>
        </row>
        <row r="4416">
          <cell r="B4416" t="str">
            <v>Latvia</v>
          </cell>
          <cell r="G4416" t="str">
            <v>Manufacturing &amp; Services</v>
          </cell>
        </row>
        <row r="4417">
          <cell r="B4417" t="str">
            <v>Latvia</v>
          </cell>
          <cell r="G4417" t="str">
            <v>Infrastructure</v>
          </cell>
        </row>
        <row r="4418">
          <cell r="B4418" t="str">
            <v>Latvia</v>
          </cell>
          <cell r="G4418" t="str">
            <v>Manufacturing &amp; Services</v>
          </cell>
        </row>
        <row r="4419">
          <cell r="B4419" t="str">
            <v>Latvia</v>
          </cell>
          <cell r="G4419" t="str">
            <v>Manufacturing &amp; Services</v>
          </cell>
        </row>
        <row r="4420">
          <cell r="B4420" t="str">
            <v>Latvia</v>
          </cell>
          <cell r="G4420" t="str">
            <v>Manufacturing &amp; Services</v>
          </cell>
        </row>
        <row r="4421">
          <cell r="B4421" t="str">
            <v>Latvia</v>
          </cell>
          <cell r="G4421" t="str">
            <v>Other</v>
          </cell>
        </row>
        <row r="4422">
          <cell r="B4422" t="str">
            <v>Latvia</v>
          </cell>
          <cell r="G4422" t="str">
            <v>Other</v>
          </cell>
        </row>
        <row r="4423">
          <cell r="B4423" t="str">
            <v>Latvia</v>
          </cell>
          <cell r="G4423" t="str">
            <v>Other</v>
          </cell>
        </row>
        <row r="4424">
          <cell r="B4424" t="str">
            <v>Latvia</v>
          </cell>
          <cell r="G4424" t="str">
            <v>Manufacturing &amp; Services</v>
          </cell>
        </row>
        <row r="4425">
          <cell r="B4425" t="str">
            <v>Latvia</v>
          </cell>
          <cell r="G4425" t="str">
            <v>Infrastructure</v>
          </cell>
        </row>
        <row r="4426">
          <cell r="B4426" t="str">
            <v>Latvia</v>
          </cell>
          <cell r="G4426" t="str">
            <v>Other</v>
          </cell>
        </row>
        <row r="4427">
          <cell r="B4427" t="str">
            <v>Latvia</v>
          </cell>
          <cell r="G4427" t="str">
            <v>Energy</v>
          </cell>
        </row>
        <row r="4428">
          <cell r="B4428" t="str">
            <v>Latvia</v>
          </cell>
          <cell r="G4428" t="str">
            <v>Financial</v>
          </cell>
        </row>
        <row r="4429">
          <cell r="B4429" t="str">
            <v>Latvia</v>
          </cell>
          <cell r="G4429" t="str">
            <v>Manufacturing &amp; Services</v>
          </cell>
        </row>
        <row r="4430">
          <cell r="B4430" t="str">
            <v>Latvia</v>
          </cell>
          <cell r="G4430" t="str">
            <v>Financial</v>
          </cell>
        </row>
        <row r="4431">
          <cell r="B4431" t="str">
            <v>Latvia</v>
          </cell>
          <cell r="G4431" t="str">
            <v>Infrastructure</v>
          </cell>
        </row>
        <row r="4432">
          <cell r="B4432" t="str">
            <v>Latvia</v>
          </cell>
          <cell r="G4432" t="str">
            <v>Energy</v>
          </cell>
        </row>
        <row r="4433">
          <cell r="B4433" t="str">
            <v>Latvia</v>
          </cell>
          <cell r="G4433" t="str">
            <v>Energy</v>
          </cell>
        </row>
        <row r="4434">
          <cell r="B4434" t="str">
            <v>Latvia</v>
          </cell>
          <cell r="G4434" t="str">
            <v>Energy</v>
          </cell>
        </row>
        <row r="4435">
          <cell r="B4435" t="str">
            <v>Latvia</v>
          </cell>
          <cell r="G4435" t="str">
            <v>Other</v>
          </cell>
        </row>
        <row r="4436">
          <cell r="B4436" t="str">
            <v>Latvia</v>
          </cell>
          <cell r="G4436" t="str">
            <v>Other</v>
          </cell>
        </row>
        <row r="4437">
          <cell r="B4437" t="str">
            <v>Latvia</v>
          </cell>
          <cell r="G4437" t="str">
            <v>Other</v>
          </cell>
        </row>
        <row r="4438">
          <cell r="B4438" t="str">
            <v>Latvia</v>
          </cell>
          <cell r="G4438" t="str">
            <v>Other</v>
          </cell>
        </row>
        <row r="4439">
          <cell r="B4439" t="str">
            <v>Latvia</v>
          </cell>
          <cell r="G4439" t="str">
            <v>Other</v>
          </cell>
        </row>
        <row r="4440">
          <cell r="B4440" t="str">
            <v>Latvia</v>
          </cell>
          <cell r="G4440" t="str">
            <v>Other</v>
          </cell>
        </row>
        <row r="4441">
          <cell r="B4441" t="str">
            <v>Latvia</v>
          </cell>
          <cell r="G4441" t="str">
            <v>Other</v>
          </cell>
        </row>
        <row r="4442">
          <cell r="B4442" t="str">
            <v>Latvia</v>
          </cell>
          <cell r="G4442" t="str">
            <v>Other</v>
          </cell>
        </row>
        <row r="4443">
          <cell r="B4443" t="str">
            <v>Latvia</v>
          </cell>
          <cell r="G4443" t="str">
            <v>Other</v>
          </cell>
        </row>
        <row r="4444">
          <cell r="B4444" t="str">
            <v>Latvia</v>
          </cell>
          <cell r="G4444" t="str">
            <v>Other</v>
          </cell>
        </row>
        <row r="4445">
          <cell r="B4445" t="str">
            <v>Latvia</v>
          </cell>
          <cell r="G4445" t="str">
            <v>Other</v>
          </cell>
        </row>
        <row r="4446">
          <cell r="B4446" t="str">
            <v>Latvia</v>
          </cell>
          <cell r="G4446" t="str">
            <v>Other</v>
          </cell>
        </row>
        <row r="4447">
          <cell r="B4447" t="str">
            <v>Latvia</v>
          </cell>
          <cell r="G4447" t="str">
            <v>Services</v>
          </cell>
        </row>
        <row r="4448">
          <cell r="B4448" t="str">
            <v>Latvia</v>
          </cell>
          <cell r="G4448" t="str">
            <v>Infrastructure</v>
          </cell>
        </row>
        <row r="4449">
          <cell r="B4449" t="str">
            <v>Latvia</v>
          </cell>
          <cell r="G4449" t="str">
            <v>Other</v>
          </cell>
        </row>
        <row r="4450">
          <cell r="B4450" t="str">
            <v>Latvia</v>
          </cell>
          <cell r="G4450" t="str">
            <v>Other</v>
          </cell>
        </row>
        <row r="4451">
          <cell r="B4451" t="str">
            <v>Latvia</v>
          </cell>
          <cell r="G4451" t="str">
            <v>Competitive</v>
          </cell>
        </row>
        <row r="4452">
          <cell r="B4452" t="str">
            <v>Latvia</v>
          </cell>
          <cell r="G4452" t="str">
            <v>Infrastructure</v>
          </cell>
        </row>
        <row r="4453">
          <cell r="B4453" t="str">
            <v>Latvia</v>
          </cell>
          <cell r="G4453" t="str">
            <v>Financial</v>
          </cell>
        </row>
        <row r="4454">
          <cell r="B4454" t="str">
            <v>Latvia</v>
          </cell>
          <cell r="G4454" t="str">
            <v>Primary</v>
          </cell>
        </row>
        <row r="4455">
          <cell r="B4455" t="str">
            <v>Latvia</v>
          </cell>
          <cell r="G4455" t="str">
            <v>Infrastructure</v>
          </cell>
        </row>
        <row r="4456">
          <cell r="B4456" t="str">
            <v>Lebanon</v>
          </cell>
          <cell r="G4456" t="str">
            <v>Financial</v>
          </cell>
        </row>
        <row r="4457">
          <cell r="B4457" t="str">
            <v>Lebanon</v>
          </cell>
          <cell r="G4457" t="str">
            <v>Financial</v>
          </cell>
        </row>
        <row r="4458">
          <cell r="B4458" t="str">
            <v>Lesotho</v>
          </cell>
          <cell r="G4458" t="str">
            <v>Financial</v>
          </cell>
        </row>
        <row r="4459">
          <cell r="B4459" t="str">
            <v>Lesotho</v>
          </cell>
          <cell r="G4459" t="str">
            <v>Financial</v>
          </cell>
        </row>
        <row r="4460">
          <cell r="B4460" t="str">
            <v>Lesotho</v>
          </cell>
          <cell r="G4460" t="str">
            <v>Financial</v>
          </cell>
        </row>
        <row r="4461">
          <cell r="B4461" t="str">
            <v>Lesotho</v>
          </cell>
          <cell r="G4461" t="str">
            <v>Infrastructure</v>
          </cell>
        </row>
        <row r="4462">
          <cell r="B4462" t="str">
            <v>Lesotho</v>
          </cell>
          <cell r="G4462" t="str">
            <v>Infrastructure</v>
          </cell>
        </row>
        <row r="4463">
          <cell r="B4463" t="str">
            <v>Lesotho</v>
          </cell>
          <cell r="G4463" t="str">
            <v>Manufacturing &amp; Services</v>
          </cell>
        </row>
        <row r="4464">
          <cell r="B4464" t="str">
            <v>Lesotho</v>
          </cell>
          <cell r="G4464" t="str">
            <v>Infrastructure</v>
          </cell>
        </row>
        <row r="4465">
          <cell r="B4465" t="str">
            <v>Libya</v>
          </cell>
          <cell r="G4465" t="str">
            <v>Financial</v>
          </cell>
        </row>
        <row r="4466">
          <cell r="B4466" t="str">
            <v>Lithuania</v>
          </cell>
          <cell r="G4466" t="str">
            <v>Services</v>
          </cell>
        </row>
        <row r="4467">
          <cell r="B4467" t="str">
            <v>Lithuania</v>
          </cell>
          <cell r="G4467" t="str">
            <v>Services</v>
          </cell>
        </row>
        <row r="4468">
          <cell r="B4468" t="str">
            <v>Lithuania</v>
          </cell>
          <cell r="G4468" t="str">
            <v>Services</v>
          </cell>
        </row>
        <row r="4469">
          <cell r="B4469" t="str">
            <v>Lithuania</v>
          </cell>
          <cell r="G4469" t="str">
            <v>Services</v>
          </cell>
        </row>
        <row r="4470">
          <cell r="B4470" t="str">
            <v>Lithuania</v>
          </cell>
          <cell r="G4470" t="str">
            <v>Manufacturing &amp; Services</v>
          </cell>
        </row>
        <row r="4471">
          <cell r="B4471" t="str">
            <v>Lithuania</v>
          </cell>
          <cell r="G4471" t="str">
            <v>Manufacturing &amp; Services</v>
          </cell>
        </row>
        <row r="4472">
          <cell r="B4472" t="str">
            <v>Lithuania</v>
          </cell>
          <cell r="G4472" t="str">
            <v>Manufacturing &amp; Services</v>
          </cell>
        </row>
        <row r="4473">
          <cell r="B4473" t="str">
            <v>Lithuania</v>
          </cell>
          <cell r="G4473" t="str">
            <v>Services</v>
          </cell>
        </row>
        <row r="4474">
          <cell r="B4474" t="str">
            <v>Lithuania</v>
          </cell>
          <cell r="G4474" t="str">
            <v>Services</v>
          </cell>
        </row>
        <row r="4475">
          <cell r="B4475" t="str">
            <v>Lithuania</v>
          </cell>
          <cell r="G4475" t="str">
            <v>Services</v>
          </cell>
        </row>
        <row r="4476">
          <cell r="B4476" t="str">
            <v>Lithuania</v>
          </cell>
          <cell r="G4476" t="str">
            <v>Services</v>
          </cell>
        </row>
        <row r="4477">
          <cell r="B4477" t="str">
            <v>Lithuania</v>
          </cell>
          <cell r="G4477" t="str">
            <v>Services</v>
          </cell>
        </row>
        <row r="4478">
          <cell r="B4478" t="str">
            <v>Lithuania</v>
          </cell>
          <cell r="G4478" t="str">
            <v>Services</v>
          </cell>
        </row>
        <row r="4479">
          <cell r="B4479" t="str">
            <v>Lithuania</v>
          </cell>
          <cell r="G4479" t="str">
            <v>Services</v>
          </cell>
        </row>
        <row r="4480">
          <cell r="B4480" t="str">
            <v>Lithuania</v>
          </cell>
          <cell r="G4480" t="str">
            <v>Services</v>
          </cell>
        </row>
        <row r="4481">
          <cell r="B4481" t="str">
            <v>Lithuania</v>
          </cell>
          <cell r="G4481" t="str">
            <v>Services</v>
          </cell>
        </row>
        <row r="4482">
          <cell r="B4482" t="str">
            <v>Lithuania</v>
          </cell>
          <cell r="G4482" t="str">
            <v>Services</v>
          </cell>
        </row>
        <row r="4483">
          <cell r="B4483" t="str">
            <v>Lithuania</v>
          </cell>
          <cell r="G4483" t="str">
            <v>Services</v>
          </cell>
        </row>
        <row r="4484">
          <cell r="B4484" t="str">
            <v>Lithuania</v>
          </cell>
          <cell r="G4484" t="str">
            <v>Services</v>
          </cell>
        </row>
        <row r="4485">
          <cell r="B4485" t="str">
            <v>Lithuania</v>
          </cell>
          <cell r="G4485" t="str">
            <v>Services</v>
          </cell>
        </row>
        <row r="4486">
          <cell r="B4486" t="str">
            <v>Lithuania</v>
          </cell>
          <cell r="G4486" t="str">
            <v>Manufacturing &amp; Services</v>
          </cell>
        </row>
        <row r="4487">
          <cell r="B4487" t="str">
            <v>Lithuania</v>
          </cell>
          <cell r="G4487" t="str">
            <v>Manufacturing &amp; Services</v>
          </cell>
        </row>
        <row r="4488">
          <cell r="B4488" t="str">
            <v>Lithuania</v>
          </cell>
          <cell r="G4488" t="str">
            <v>Manufacturing &amp; Services</v>
          </cell>
        </row>
        <row r="4489">
          <cell r="B4489" t="str">
            <v>Lithuania</v>
          </cell>
          <cell r="G4489" t="str">
            <v>Manufacturing &amp; Services</v>
          </cell>
        </row>
        <row r="4490">
          <cell r="B4490" t="str">
            <v>Lithuania</v>
          </cell>
          <cell r="G4490" t="str">
            <v>Manufacturing &amp; Services</v>
          </cell>
        </row>
        <row r="4491">
          <cell r="B4491" t="str">
            <v>Lithuania</v>
          </cell>
          <cell r="G4491" t="str">
            <v>Manufacturing &amp; Services</v>
          </cell>
        </row>
        <row r="4492">
          <cell r="B4492" t="str">
            <v>Lithuania</v>
          </cell>
          <cell r="G4492" t="str">
            <v>Manufacturing &amp; Services</v>
          </cell>
        </row>
        <row r="4493">
          <cell r="B4493" t="str">
            <v>Lithuania</v>
          </cell>
          <cell r="G4493" t="str">
            <v>Manufacturing &amp; Services</v>
          </cell>
        </row>
        <row r="4494">
          <cell r="B4494" t="str">
            <v>Lithuania</v>
          </cell>
          <cell r="G4494" t="str">
            <v>Services</v>
          </cell>
        </row>
        <row r="4495">
          <cell r="B4495" t="str">
            <v>Lithuania</v>
          </cell>
          <cell r="G4495" t="str">
            <v>Services</v>
          </cell>
        </row>
        <row r="4496">
          <cell r="B4496" t="str">
            <v>Lithuania</v>
          </cell>
          <cell r="G4496" t="str">
            <v>Services</v>
          </cell>
        </row>
        <row r="4497">
          <cell r="B4497" t="str">
            <v>Lithuania</v>
          </cell>
          <cell r="G4497" t="str">
            <v>Services</v>
          </cell>
        </row>
        <row r="4498">
          <cell r="B4498" t="str">
            <v>Lithuania</v>
          </cell>
          <cell r="G4498" t="str">
            <v>Services</v>
          </cell>
        </row>
        <row r="4499">
          <cell r="B4499" t="str">
            <v>Lithuania</v>
          </cell>
          <cell r="G4499" t="str">
            <v>Services</v>
          </cell>
        </row>
        <row r="4500">
          <cell r="B4500" t="str">
            <v>Lithuania</v>
          </cell>
          <cell r="G4500" t="str">
            <v>Manufacturing &amp; Services</v>
          </cell>
        </row>
        <row r="4501">
          <cell r="B4501" t="str">
            <v>Lithuania</v>
          </cell>
          <cell r="G4501" t="str">
            <v>Manufacturing &amp; Services</v>
          </cell>
        </row>
        <row r="4502">
          <cell r="B4502" t="str">
            <v>Lithuania</v>
          </cell>
          <cell r="G4502" t="str">
            <v>Services</v>
          </cell>
        </row>
        <row r="4503">
          <cell r="B4503" t="str">
            <v>Lithuania</v>
          </cell>
          <cell r="G4503" t="str">
            <v>Services</v>
          </cell>
        </row>
        <row r="4504">
          <cell r="B4504" t="str">
            <v>Lithuania</v>
          </cell>
          <cell r="G4504" t="str">
            <v>Services</v>
          </cell>
        </row>
        <row r="4505">
          <cell r="B4505" t="str">
            <v>Lithuania</v>
          </cell>
          <cell r="G4505" t="str">
            <v>Services</v>
          </cell>
        </row>
        <row r="4506">
          <cell r="B4506" t="str">
            <v>Lithuania</v>
          </cell>
          <cell r="G4506" t="str">
            <v>Services</v>
          </cell>
        </row>
        <row r="4507">
          <cell r="B4507" t="str">
            <v>Lithuania</v>
          </cell>
          <cell r="G4507" t="str">
            <v>Services</v>
          </cell>
        </row>
        <row r="4508">
          <cell r="B4508" t="str">
            <v>Lithuania</v>
          </cell>
          <cell r="G4508" t="str">
            <v>Services</v>
          </cell>
        </row>
        <row r="4509">
          <cell r="B4509" t="str">
            <v>Lithuania</v>
          </cell>
          <cell r="G4509" t="str">
            <v>Services</v>
          </cell>
        </row>
        <row r="4510">
          <cell r="B4510" t="str">
            <v>Lithuania</v>
          </cell>
          <cell r="G4510" t="str">
            <v>Services</v>
          </cell>
        </row>
        <row r="4511">
          <cell r="B4511" t="str">
            <v>Lithuania</v>
          </cell>
          <cell r="G4511" t="str">
            <v>Services</v>
          </cell>
        </row>
        <row r="4512">
          <cell r="B4512" t="str">
            <v>Lithuania</v>
          </cell>
          <cell r="G4512" t="str">
            <v>Services</v>
          </cell>
        </row>
        <row r="4513">
          <cell r="B4513" t="str">
            <v>Lithuania</v>
          </cell>
          <cell r="G4513" t="str">
            <v>Infrastructure</v>
          </cell>
        </row>
        <row r="4514">
          <cell r="B4514" t="str">
            <v>Lithuania</v>
          </cell>
          <cell r="G4514" t="str">
            <v>Manufacturing &amp; Services</v>
          </cell>
        </row>
        <row r="4515">
          <cell r="B4515" t="str">
            <v>Lithuania</v>
          </cell>
          <cell r="G4515" t="str">
            <v>Financial</v>
          </cell>
        </row>
        <row r="4516">
          <cell r="B4516" t="str">
            <v>Lithuania</v>
          </cell>
          <cell r="G4516" t="str">
            <v>Financial</v>
          </cell>
        </row>
        <row r="4517">
          <cell r="B4517" t="str">
            <v>Lithuania</v>
          </cell>
          <cell r="G4517" t="str">
            <v>Financial</v>
          </cell>
        </row>
        <row r="4518">
          <cell r="B4518" t="str">
            <v>Lithuania</v>
          </cell>
          <cell r="G4518" t="str">
            <v>Financial</v>
          </cell>
        </row>
        <row r="4519">
          <cell r="B4519" t="str">
            <v>Lithuania</v>
          </cell>
          <cell r="G4519" t="str">
            <v>Financial</v>
          </cell>
        </row>
        <row r="4520">
          <cell r="B4520" t="str">
            <v>Lithuania</v>
          </cell>
          <cell r="G4520" t="str">
            <v>Financial</v>
          </cell>
        </row>
        <row r="4521">
          <cell r="B4521" t="str">
            <v>Lithuania</v>
          </cell>
          <cell r="G4521" t="str">
            <v>Manufacturing &amp; Services</v>
          </cell>
        </row>
        <row r="4522">
          <cell r="B4522" t="str">
            <v>Lithuania</v>
          </cell>
          <cell r="G4522" t="str">
            <v>Manufacturing &amp; Services</v>
          </cell>
        </row>
        <row r="4523">
          <cell r="B4523" t="str">
            <v>Lithuania</v>
          </cell>
          <cell r="G4523" t="str">
            <v>Manufacturing &amp; Services</v>
          </cell>
        </row>
        <row r="4524">
          <cell r="B4524" t="str">
            <v>Lithuania</v>
          </cell>
          <cell r="G4524" t="str">
            <v>Manufacturing &amp; Services</v>
          </cell>
        </row>
        <row r="4525">
          <cell r="B4525" t="str">
            <v>Lithuania</v>
          </cell>
          <cell r="G4525" t="str">
            <v>Manufacturing &amp; Services</v>
          </cell>
        </row>
        <row r="4526">
          <cell r="B4526" t="str">
            <v>Lithuania</v>
          </cell>
          <cell r="G4526" t="str">
            <v>Manufacturing &amp; Services</v>
          </cell>
        </row>
        <row r="4527">
          <cell r="B4527" t="str">
            <v>Lithuania</v>
          </cell>
          <cell r="G4527" t="str">
            <v>Manufacturing &amp; Services</v>
          </cell>
        </row>
        <row r="4528">
          <cell r="B4528" t="str">
            <v>Lithuania</v>
          </cell>
          <cell r="G4528" t="str">
            <v>Manufacturing &amp; Services</v>
          </cell>
        </row>
        <row r="4529">
          <cell r="B4529" t="str">
            <v>Lithuania</v>
          </cell>
          <cell r="G4529" t="str">
            <v>Other</v>
          </cell>
        </row>
        <row r="4530">
          <cell r="B4530" t="str">
            <v>Lithuania</v>
          </cell>
          <cell r="G4530" t="str">
            <v>Other</v>
          </cell>
        </row>
        <row r="4531">
          <cell r="B4531" t="str">
            <v>Lithuania</v>
          </cell>
          <cell r="G4531" t="str">
            <v>Services</v>
          </cell>
        </row>
        <row r="4532">
          <cell r="B4532" t="str">
            <v>Lithuania</v>
          </cell>
          <cell r="G4532" t="str">
            <v>Services</v>
          </cell>
        </row>
        <row r="4533">
          <cell r="B4533" t="str">
            <v>Lithuania</v>
          </cell>
          <cell r="G4533" t="str">
            <v>Services</v>
          </cell>
        </row>
        <row r="4534">
          <cell r="B4534" t="str">
            <v>Lithuania</v>
          </cell>
          <cell r="G4534" t="str">
            <v>Services</v>
          </cell>
        </row>
        <row r="4535">
          <cell r="B4535" t="str">
            <v>Lithuania</v>
          </cell>
          <cell r="G4535" t="str">
            <v>Services</v>
          </cell>
        </row>
        <row r="4536">
          <cell r="B4536" t="str">
            <v>Lithuania</v>
          </cell>
          <cell r="G4536" t="str">
            <v>Services</v>
          </cell>
        </row>
        <row r="4537">
          <cell r="B4537" t="str">
            <v>Lithuania</v>
          </cell>
          <cell r="G4537" t="str">
            <v>Services</v>
          </cell>
        </row>
        <row r="4538">
          <cell r="B4538" t="str">
            <v>Lithuania</v>
          </cell>
          <cell r="G4538" t="str">
            <v>Services</v>
          </cell>
        </row>
        <row r="4539">
          <cell r="B4539" t="str">
            <v>Lithuania</v>
          </cell>
          <cell r="G4539" t="str">
            <v>Services</v>
          </cell>
        </row>
        <row r="4540">
          <cell r="B4540" t="str">
            <v>Lithuania</v>
          </cell>
          <cell r="G4540" t="str">
            <v>Services</v>
          </cell>
        </row>
        <row r="4541">
          <cell r="B4541" t="str">
            <v>Lithuania</v>
          </cell>
          <cell r="G4541" t="str">
            <v>Services</v>
          </cell>
        </row>
        <row r="4542">
          <cell r="B4542" t="str">
            <v>Lithuania</v>
          </cell>
          <cell r="G4542" t="str">
            <v>Services</v>
          </cell>
        </row>
        <row r="4543">
          <cell r="B4543" t="str">
            <v>Lithuania</v>
          </cell>
          <cell r="G4543" t="str">
            <v>Services</v>
          </cell>
        </row>
        <row r="4544">
          <cell r="B4544" t="str">
            <v>Lithuania</v>
          </cell>
          <cell r="G4544" t="str">
            <v>Services</v>
          </cell>
        </row>
        <row r="4545">
          <cell r="B4545" t="str">
            <v>Lithuania</v>
          </cell>
          <cell r="G4545" t="str">
            <v>Services</v>
          </cell>
        </row>
        <row r="4546">
          <cell r="B4546" t="str">
            <v>Lithuania</v>
          </cell>
          <cell r="G4546" t="str">
            <v>Services</v>
          </cell>
        </row>
        <row r="4547">
          <cell r="B4547" t="str">
            <v>Lithuania</v>
          </cell>
          <cell r="G4547" t="str">
            <v>Services</v>
          </cell>
        </row>
        <row r="4548">
          <cell r="B4548" t="str">
            <v>Lithuania</v>
          </cell>
          <cell r="G4548" t="str">
            <v>Services</v>
          </cell>
        </row>
        <row r="4549">
          <cell r="B4549" t="str">
            <v>Lithuania</v>
          </cell>
          <cell r="G4549" t="str">
            <v>Services</v>
          </cell>
        </row>
        <row r="4550">
          <cell r="B4550" t="str">
            <v>Lithuania</v>
          </cell>
          <cell r="G4550" t="str">
            <v>Services</v>
          </cell>
        </row>
        <row r="4551">
          <cell r="B4551" t="str">
            <v>Lithuania</v>
          </cell>
          <cell r="G4551" t="str">
            <v>Services</v>
          </cell>
        </row>
        <row r="4552">
          <cell r="B4552" t="str">
            <v>Lithuania</v>
          </cell>
          <cell r="G4552" t="str">
            <v>Services</v>
          </cell>
        </row>
        <row r="4553">
          <cell r="B4553" t="str">
            <v>Lithuania</v>
          </cell>
          <cell r="G4553" t="str">
            <v>Services</v>
          </cell>
        </row>
        <row r="4554">
          <cell r="B4554" t="str">
            <v>Lithuania</v>
          </cell>
          <cell r="G4554" t="str">
            <v>Services</v>
          </cell>
        </row>
        <row r="4555">
          <cell r="B4555" t="str">
            <v>Lithuania</v>
          </cell>
          <cell r="G4555" t="str">
            <v>Services</v>
          </cell>
        </row>
        <row r="4556">
          <cell r="B4556" t="str">
            <v>Lithuania</v>
          </cell>
          <cell r="G4556" t="str">
            <v>Services</v>
          </cell>
        </row>
        <row r="4557">
          <cell r="B4557" t="str">
            <v>Lithuania</v>
          </cell>
          <cell r="G4557" t="str">
            <v>Services</v>
          </cell>
        </row>
        <row r="4558">
          <cell r="B4558" t="str">
            <v>Lithuania</v>
          </cell>
          <cell r="G4558" t="str">
            <v>Services</v>
          </cell>
        </row>
        <row r="4559">
          <cell r="B4559" t="str">
            <v>Lithuania</v>
          </cell>
          <cell r="G4559" t="str">
            <v>Services</v>
          </cell>
        </row>
        <row r="4560">
          <cell r="B4560" t="str">
            <v>Lithuania</v>
          </cell>
          <cell r="G4560" t="str">
            <v>Services</v>
          </cell>
        </row>
        <row r="4561">
          <cell r="B4561" t="str">
            <v>Lithuania</v>
          </cell>
          <cell r="G4561" t="str">
            <v>Manufacturing &amp; Services</v>
          </cell>
        </row>
        <row r="4562">
          <cell r="B4562" t="str">
            <v>Lithuania</v>
          </cell>
          <cell r="G4562" t="str">
            <v>Infrastructure</v>
          </cell>
        </row>
        <row r="4563">
          <cell r="B4563" t="str">
            <v>Lithuania</v>
          </cell>
          <cell r="G4563" t="str">
            <v>Energy</v>
          </cell>
        </row>
        <row r="4564">
          <cell r="B4564" t="str">
            <v>Lithuania</v>
          </cell>
          <cell r="G4564" t="str">
            <v>Manufacturing &amp; Services</v>
          </cell>
        </row>
        <row r="4565">
          <cell r="B4565" t="str">
            <v>Lithuania</v>
          </cell>
          <cell r="G4565" t="str">
            <v>Manufacturing &amp; Services</v>
          </cell>
        </row>
        <row r="4566">
          <cell r="B4566" t="str">
            <v>Lithuania</v>
          </cell>
          <cell r="G4566" t="str">
            <v>Services</v>
          </cell>
        </row>
        <row r="4567">
          <cell r="B4567" t="str">
            <v>Lithuania</v>
          </cell>
          <cell r="G4567" t="str">
            <v>Services</v>
          </cell>
        </row>
        <row r="4568">
          <cell r="B4568" t="str">
            <v>Lithuania</v>
          </cell>
          <cell r="G4568" t="str">
            <v>Services</v>
          </cell>
        </row>
        <row r="4569">
          <cell r="B4569" t="str">
            <v>Lithuania</v>
          </cell>
          <cell r="G4569" t="str">
            <v>Infrastructure</v>
          </cell>
        </row>
        <row r="4570">
          <cell r="B4570" t="str">
            <v>Lithuania</v>
          </cell>
          <cell r="G4570" t="str">
            <v>Infrastructure</v>
          </cell>
        </row>
        <row r="4571">
          <cell r="B4571" t="str">
            <v>Lithuania</v>
          </cell>
          <cell r="G4571" t="str">
            <v>Infrastructure</v>
          </cell>
        </row>
        <row r="4572">
          <cell r="B4572" t="str">
            <v>Lithuania</v>
          </cell>
          <cell r="G4572" t="str">
            <v>Financial</v>
          </cell>
        </row>
        <row r="4573">
          <cell r="B4573" t="str">
            <v>Lithuania</v>
          </cell>
          <cell r="G4573" t="str">
            <v>Manufacturing &amp; Services</v>
          </cell>
        </row>
        <row r="4574">
          <cell r="B4574" t="str">
            <v>Lithuania</v>
          </cell>
          <cell r="G4574" t="str">
            <v>Infrastructure</v>
          </cell>
        </row>
        <row r="4575">
          <cell r="B4575" t="str">
            <v>Lithuania</v>
          </cell>
          <cell r="G4575" t="str">
            <v>Financial</v>
          </cell>
        </row>
        <row r="4576">
          <cell r="B4576" t="str">
            <v>Lithuania</v>
          </cell>
          <cell r="G4576" t="str">
            <v>Competitive</v>
          </cell>
        </row>
        <row r="4577">
          <cell r="B4577" t="str">
            <v>Lithuania</v>
          </cell>
          <cell r="G4577" t="str">
            <v>Financial</v>
          </cell>
        </row>
        <row r="4578">
          <cell r="B4578" t="str">
            <v>Lithuania</v>
          </cell>
          <cell r="G4578" t="str">
            <v>Infrastructure</v>
          </cell>
        </row>
        <row r="4579">
          <cell r="B4579" t="str">
            <v>Lithuania</v>
          </cell>
          <cell r="G4579" t="str">
            <v>Financial</v>
          </cell>
        </row>
        <row r="4580">
          <cell r="B4580" t="str">
            <v>Lithuania</v>
          </cell>
          <cell r="G4580" t="str">
            <v>Infrastructure</v>
          </cell>
        </row>
        <row r="4581">
          <cell r="B4581" t="str">
            <v>Lithuania</v>
          </cell>
          <cell r="G4581" t="str">
            <v>Competitive</v>
          </cell>
        </row>
        <row r="4582">
          <cell r="B4582" t="str">
            <v>Lithuania</v>
          </cell>
          <cell r="G4582" t="str">
            <v>Competitive</v>
          </cell>
        </row>
        <row r="4583">
          <cell r="B4583" t="str">
            <v>Lithuania</v>
          </cell>
          <cell r="G4583" t="str">
            <v>Infrastructure</v>
          </cell>
        </row>
        <row r="4584">
          <cell r="B4584" t="str">
            <v>Lithuania</v>
          </cell>
          <cell r="G4584" t="str">
            <v>Infrastructure</v>
          </cell>
        </row>
        <row r="4585">
          <cell r="B4585" t="str">
            <v>Lithuania</v>
          </cell>
          <cell r="G4585" t="str">
            <v>Infrastructure</v>
          </cell>
        </row>
        <row r="4586">
          <cell r="B4586" t="str">
            <v>Lithuania</v>
          </cell>
          <cell r="G4586" t="str">
            <v>Competitive</v>
          </cell>
        </row>
        <row r="4587">
          <cell r="B4587" t="str">
            <v>Lithuania</v>
          </cell>
          <cell r="G4587" t="str">
            <v>Competitive</v>
          </cell>
        </row>
        <row r="4588">
          <cell r="B4588" t="str">
            <v>Lithuania</v>
          </cell>
          <cell r="G4588" t="str">
            <v>Energy</v>
          </cell>
        </row>
        <row r="4589">
          <cell r="B4589" t="str">
            <v>Lithuania</v>
          </cell>
          <cell r="G4589" t="str">
            <v>Competitive</v>
          </cell>
        </row>
        <row r="4590">
          <cell r="B4590" t="str">
            <v>Macedonia, FYR</v>
          </cell>
          <cell r="G4590" t="str">
            <v>Manufacturing &amp; Services</v>
          </cell>
        </row>
        <row r="4591">
          <cell r="B4591" t="str">
            <v>Macedonia, FYR</v>
          </cell>
          <cell r="G4591" t="str">
            <v>Manufacturing &amp; Services</v>
          </cell>
        </row>
        <row r="4592">
          <cell r="B4592" t="str">
            <v>Macedonia, FYR</v>
          </cell>
          <cell r="G4592" t="str">
            <v>Manufacturing &amp; Services</v>
          </cell>
        </row>
        <row r="4593">
          <cell r="B4593" t="str">
            <v>Macedonia, FYR</v>
          </cell>
          <cell r="G4593" t="str">
            <v>Manufacturing &amp; Services</v>
          </cell>
        </row>
        <row r="4594">
          <cell r="B4594" t="str">
            <v>Macedonia, FYR</v>
          </cell>
          <cell r="G4594" t="str">
            <v>Primary</v>
          </cell>
        </row>
        <row r="4595">
          <cell r="B4595" t="str">
            <v>Macedonia, FYR</v>
          </cell>
          <cell r="G4595" t="str">
            <v>Services</v>
          </cell>
        </row>
        <row r="4596">
          <cell r="B4596" t="str">
            <v>Macedonia, FYR</v>
          </cell>
          <cell r="G4596" t="str">
            <v>Services</v>
          </cell>
        </row>
        <row r="4597">
          <cell r="B4597" t="str">
            <v>Macedonia, FYR</v>
          </cell>
          <cell r="G4597" t="str">
            <v>Services</v>
          </cell>
        </row>
        <row r="4598">
          <cell r="B4598" t="str">
            <v>Macedonia, FYR</v>
          </cell>
          <cell r="G4598" t="str">
            <v>Services</v>
          </cell>
        </row>
        <row r="4599">
          <cell r="B4599" t="str">
            <v>Macedonia, FYR</v>
          </cell>
          <cell r="G4599" t="str">
            <v>Manufacturing &amp; Services</v>
          </cell>
        </row>
        <row r="4600">
          <cell r="B4600" t="str">
            <v>Macedonia, FYR</v>
          </cell>
          <cell r="G4600" t="str">
            <v>Infrastructure</v>
          </cell>
        </row>
        <row r="4601">
          <cell r="B4601" t="str">
            <v>Macedonia, FYR</v>
          </cell>
          <cell r="G4601" t="str">
            <v>Energy</v>
          </cell>
        </row>
        <row r="4602">
          <cell r="B4602" t="str">
            <v>Macedonia, FYR</v>
          </cell>
          <cell r="G4602" t="str">
            <v>Manufacturing &amp; Services</v>
          </cell>
        </row>
        <row r="4603">
          <cell r="B4603" t="str">
            <v>Macedonia, FYR</v>
          </cell>
          <cell r="G4603" t="str">
            <v>Manufacturing &amp; Services</v>
          </cell>
        </row>
        <row r="4604">
          <cell r="B4604" t="str">
            <v>Macedonia, FYR</v>
          </cell>
          <cell r="G4604" t="str">
            <v>Manufacturing &amp; Services</v>
          </cell>
        </row>
        <row r="4605">
          <cell r="B4605" t="str">
            <v>Macedonia, FYR</v>
          </cell>
          <cell r="G4605" t="str">
            <v>Manufacturing &amp; Services</v>
          </cell>
        </row>
        <row r="4606">
          <cell r="B4606" t="str">
            <v>Macedonia, FYR</v>
          </cell>
          <cell r="G4606" t="str">
            <v>Manufacturing &amp; Services</v>
          </cell>
        </row>
        <row r="4607">
          <cell r="B4607" t="str">
            <v>Macedonia, FYR</v>
          </cell>
          <cell r="G4607" t="str">
            <v>Manufacturing &amp; Services</v>
          </cell>
        </row>
        <row r="4608">
          <cell r="B4608" t="str">
            <v>Macedonia, FYR</v>
          </cell>
          <cell r="G4608" t="str">
            <v>Manufacturing &amp; Services</v>
          </cell>
        </row>
        <row r="4609">
          <cell r="B4609" t="str">
            <v>Macedonia, FYR</v>
          </cell>
          <cell r="G4609" t="str">
            <v>Manufacturing &amp; Services</v>
          </cell>
        </row>
        <row r="4610">
          <cell r="B4610" t="str">
            <v>Macedonia, FYR</v>
          </cell>
          <cell r="G4610" t="str">
            <v>Manufacturing &amp; Services</v>
          </cell>
        </row>
        <row r="4611">
          <cell r="B4611" t="str">
            <v>Macedonia, FYR</v>
          </cell>
          <cell r="G4611" t="str">
            <v>Manufacturing &amp; Services</v>
          </cell>
        </row>
        <row r="4612">
          <cell r="B4612" t="str">
            <v>Macedonia, FYR</v>
          </cell>
          <cell r="G4612" t="str">
            <v>Manufacturing &amp; Services</v>
          </cell>
        </row>
        <row r="4613">
          <cell r="B4613" t="str">
            <v>Macedonia, FYR</v>
          </cell>
          <cell r="G4613" t="str">
            <v>Manufacturing &amp; Services</v>
          </cell>
        </row>
        <row r="4614">
          <cell r="B4614" t="str">
            <v>Macedonia, FYR</v>
          </cell>
          <cell r="G4614" t="str">
            <v>Manufacturing &amp; Services</v>
          </cell>
        </row>
        <row r="4615">
          <cell r="B4615" t="str">
            <v>Macedonia, FYR</v>
          </cell>
          <cell r="G4615" t="str">
            <v>Manufacturing &amp; Services</v>
          </cell>
        </row>
        <row r="4616">
          <cell r="B4616" t="str">
            <v>Macedonia, FYR</v>
          </cell>
          <cell r="G4616" t="str">
            <v>Manufacturing &amp; Services</v>
          </cell>
        </row>
        <row r="4617">
          <cell r="B4617" t="str">
            <v>Macedonia, FYR</v>
          </cell>
          <cell r="G4617" t="str">
            <v>Manufacturing &amp; Services</v>
          </cell>
        </row>
        <row r="4618">
          <cell r="B4618" t="str">
            <v>Macedonia, FYR</v>
          </cell>
          <cell r="G4618" t="str">
            <v>Manufacturing &amp; Services</v>
          </cell>
        </row>
        <row r="4619">
          <cell r="B4619" t="str">
            <v>Macedonia, FYR</v>
          </cell>
          <cell r="G4619" t="str">
            <v>Manufacturing &amp; Services</v>
          </cell>
        </row>
        <row r="4620">
          <cell r="B4620" t="str">
            <v>Macedonia, FYR</v>
          </cell>
          <cell r="G4620" t="str">
            <v>Manufacturing &amp; Services</v>
          </cell>
        </row>
        <row r="4621">
          <cell r="B4621" t="str">
            <v>Macedonia, FYR</v>
          </cell>
          <cell r="G4621" t="str">
            <v>Manufacturing &amp; Services</v>
          </cell>
        </row>
        <row r="4622">
          <cell r="B4622" t="str">
            <v>Macedonia, FYR</v>
          </cell>
          <cell r="G4622" t="str">
            <v>Manufacturing &amp; Services</v>
          </cell>
        </row>
        <row r="4623">
          <cell r="B4623" t="str">
            <v>Macedonia, FYR</v>
          </cell>
          <cell r="G4623" t="str">
            <v>Manufacturing &amp; Services</v>
          </cell>
        </row>
        <row r="4624">
          <cell r="B4624" t="str">
            <v>Macedonia, FYR</v>
          </cell>
          <cell r="G4624" t="str">
            <v>Manufacturing &amp; Services</v>
          </cell>
        </row>
        <row r="4625">
          <cell r="B4625" t="str">
            <v>Macedonia, FYR</v>
          </cell>
          <cell r="G4625" t="str">
            <v>Manufacturing &amp; Services</v>
          </cell>
        </row>
        <row r="4626">
          <cell r="B4626" t="str">
            <v>Macedonia, FYR</v>
          </cell>
          <cell r="G4626" t="str">
            <v>Manufacturing &amp; Services</v>
          </cell>
        </row>
        <row r="4627">
          <cell r="B4627" t="str">
            <v>Macedonia, FYR</v>
          </cell>
          <cell r="G4627" t="str">
            <v>Manufacturing &amp; Services</v>
          </cell>
        </row>
        <row r="4628">
          <cell r="B4628" t="str">
            <v>Macedonia, FYR</v>
          </cell>
          <cell r="G4628" t="str">
            <v>Manufacturing &amp; Services</v>
          </cell>
        </row>
        <row r="4629">
          <cell r="B4629" t="str">
            <v>Macedonia, FYR</v>
          </cell>
          <cell r="G4629" t="str">
            <v>Manufacturing &amp; Services</v>
          </cell>
        </row>
        <row r="4630">
          <cell r="B4630" t="str">
            <v>Macedonia, FYR</v>
          </cell>
          <cell r="G4630" t="str">
            <v>Manufacturing &amp; Services</v>
          </cell>
        </row>
        <row r="4631">
          <cell r="B4631" t="str">
            <v>Macedonia, FYR</v>
          </cell>
          <cell r="G4631" t="str">
            <v>Manufacturing &amp; Services</v>
          </cell>
        </row>
        <row r="4632">
          <cell r="B4632" t="str">
            <v>Macedonia, FYR</v>
          </cell>
          <cell r="G4632" t="str">
            <v>Manufacturing &amp; Services</v>
          </cell>
        </row>
        <row r="4633">
          <cell r="B4633" t="str">
            <v>Macedonia, FYR</v>
          </cell>
          <cell r="G4633" t="str">
            <v>Manufacturing &amp; Services</v>
          </cell>
        </row>
        <row r="4634">
          <cell r="B4634" t="str">
            <v>Macedonia, FYR</v>
          </cell>
          <cell r="G4634" t="str">
            <v>Manufacturing &amp; Services</v>
          </cell>
        </row>
        <row r="4635">
          <cell r="B4635" t="str">
            <v>Macedonia, FYR</v>
          </cell>
          <cell r="G4635" t="str">
            <v>Manufacturing &amp; Services</v>
          </cell>
        </row>
        <row r="4636">
          <cell r="B4636" t="str">
            <v>Macedonia, FYR</v>
          </cell>
          <cell r="G4636" t="str">
            <v>Manufacturing &amp; Services</v>
          </cell>
        </row>
        <row r="4637">
          <cell r="B4637" t="str">
            <v>Macedonia, FYR</v>
          </cell>
          <cell r="G4637" t="str">
            <v>Manufacturing &amp; Services</v>
          </cell>
        </row>
        <row r="4638">
          <cell r="B4638" t="str">
            <v>Macedonia, FYR</v>
          </cell>
          <cell r="G4638" t="str">
            <v>Manufacturing &amp; Services</v>
          </cell>
        </row>
        <row r="4639">
          <cell r="B4639" t="str">
            <v>Macedonia, FYR</v>
          </cell>
          <cell r="G4639" t="str">
            <v>Manufacturing &amp; Services</v>
          </cell>
        </row>
        <row r="4640">
          <cell r="B4640" t="str">
            <v>Macedonia, FYR</v>
          </cell>
          <cell r="G4640" t="str">
            <v>Manufacturing &amp; Services</v>
          </cell>
        </row>
        <row r="4641">
          <cell r="B4641" t="str">
            <v>Macedonia, FYR</v>
          </cell>
          <cell r="G4641" t="str">
            <v>Manufacturing &amp; Services</v>
          </cell>
        </row>
        <row r="4642">
          <cell r="B4642" t="str">
            <v>Macedonia, FYR</v>
          </cell>
          <cell r="G4642" t="str">
            <v>Manufacturing &amp; Services</v>
          </cell>
        </row>
        <row r="4643">
          <cell r="B4643" t="str">
            <v>Macedonia, FYR</v>
          </cell>
          <cell r="G4643" t="str">
            <v>Manufacturing &amp; Services</v>
          </cell>
        </row>
        <row r="4644">
          <cell r="B4644" t="str">
            <v>Macedonia, FYR</v>
          </cell>
          <cell r="G4644" t="str">
            <v>Manufacturing &amp; Services</v>
          </cell>
        </row>
        <row r="4645">
          <cell r="B4645" t="str">
            <v>Macedonia, FYR</v>
          </cell>
          <cell r="G4645" t="str">
            <v>Manufacturing &amp; Services</v>
          </cell>
        </row>
        <row r="4646">
          <cell r="B4646" t="str">
            <v>Macedonia, FYR</v>
          </cell>
          <cell r="G4646" t="str">
            <v>Manufacturing &amp; Services</v>
          </cell>
        </row>
        <row r="4647">
          <cell r="B4647" t="str">
            <v>Macedonia, FYR</v>
          </cell>
          <cell r="G4647" t="str">
            <v>Manufacturing &amp; Services</v>
          </cell>
        </row>
        <row r="4648">
          <cell r="B4648" t="str">
            <v>Macedonia, FYR</v>
          </cell>
          <cell r="G4648" t="str">
            <v>Manufacturing &amp; Services</v>
          </cell>
        </row>
        <row r="4649">
          <cell r="B4649" t="str">
            <v>Macedonia, FYR</v>
          </cell>
          <cell r="G4649" t="str">
            <v>Manufacturing &amp; Services</v>
          </cell>
        </row>
        <row r="4650">
          <cell r="B4650" t="str">
            <v>Macedonia, FYR</v>
          </cell>
          <cell r="G4650" t="str">
            <v>Manufacturing &amp; Services</v>
          </cell>
        </row>
        <row r="4651">
          <cell r="B4651" t="str">
            <v>Macedonia, FYR</v>
          </cell>
          <cell r="G4651" t="str">
            <v>Manufacturing &amp; Services</v>
          </cell>
        </row>
        <row r="4652">
          <cell r="B4652" t="str">
            <v>Macedonia, FYR</v>
          </cell>
          <cell r="G4652" t="str">
            <v>Manufacturing &amp; Services</v>
          </cell>
        </row>
        <row r="4653">
          <cell r="B4653" t="str">
            <v>Macedonia, FYR</v>
          </cell>
          <cell r="G4653" t="str">
            <v>Manufacturing &amp; Services</v>
          </cell>
        </row>
        <row r="4654">
          <cell r="B4654" t="str">
            <v>Macedonia, FYR</v>
          </cell>
          <cell r="G4654" t="str">
            <v>Manufacturing &amp; Services</v>
          </cell>
        </row>
        <row r="4655">
          <cell r="B4655" t="str">
            <v>Macedonia, FYR</v>
          </cell>
          <cell r="G4655" t="str">
            <v>Manufacturing &amp; Services</v>
          </cell>
        </row>
        <row r="4656">
          <cell r="B4656" t="str">
            <v>Macedonia, FYR</v>
          </cell>
          <cell r="G4656" t="str">
            <v>Manufacturing &amp; Services</v>
          </cell>
        </row>
        <row r="4657">
          <cell r="B4657" t="str">
            <v>Macedonia, FYR</v>
          </cell>
          <cell r="G4657" t="str">
            <v>Manufacturing &amp; Services</v>
          </cell>
        </row>
        <row r="4658">
          <cell r="B4658" t="str">
            <v>Macedonia, FYR</v>
          </cell>
          <cell r="G4658" t="str">
            <v>Manufacturing &amp; Services</v>
          </cell>
        </row>
        <row r="4659">
          <cell r="B4659" t="str">
            <v>Macedonia, FYR</v>
          </cell>
          <cell r="G4659" t="str">
            <v>Manufacturing &amp; Services</v>
          </cell>
        </row>
        <row r="4660">
          <cell r="B4660" t="str">
            <v>Macedonia, FYR</v>
          </cell>
          <cell r="G4660" t="str">
            <v>Manufacturing &amp; Services</v>
          </cell>
        </row>
        <row r="4661">
          <cell r="B4661" t="str">
            <v>Macedonia, FYR</v>
          </cell>
          <cell r="G4661" t="str">
            <v>Manufacturing &amp; Services</v>
          </cell>
        </row>
        <row r="4662">
          <cell r="B4662" t="str">
            <v>Macedonia, FYR</v>
          </cell>
          <cell r="G4662" t="str">
            <v>Manufacturing &amp; Services</v>
          </cell>
        </row>
        <row r="4663">
          <cell r="B4663" t="str">
            <v>Macedonia, FYR</v>
          </cell>
          <cell r="G4663" t="str">
            <v>Manufacturing &amp; Services</v>
          </cell>
        </row>
        <row r="4664">
          <cell r="B4664" t="str">
            <v>Macedonia, FYR</v>
          </cell>
          <cell r="G4664" t="str">
            <v>Manufacturing &amp; Services</v>
          </cell>
        </row>
        <row r="4665">
          <cell r="B4665" t="str">
            <v>Macedonia, FYR</v>
          </cell>
          <cell r="G4665" t="str">
            <v>Manufacturing &amp; Services</v>
          </cell>
        </row>
        <row r="4666">
          <cell r="B4666" t="str">
            <v>Macedonia, FYR</v>
          </cell>
          <cell r="G4666" t="str">
            <v>Manufacturing &amp; Services</v>
          </cell>
        </row>
        <row r="4667">
          <cell r="B4667" t="str">
            <v>Macedonia, FYR</v>
          </cell>
          <cell r="G4667" t="str">
            <v>Manufacturing &amp; Services</v>
          </cell>
        </row>
        <row r="4668">
          <cell r="B4668" t="str">
            <v>Macedonia, FYR</v>
          </cell>
          <cell r="G4668" t="str">
            <v>Manufacturing &amp; Services</v>
          </cell>
        </row>
        <row r="4669">
          <cell r="B4669" t="str">
            <v>Macedonia, FYR</v>
          </cell>
          <cell r="G4669" t="str">
            <v>Manufacturing &amp; Services</v>
          </cell>
        </row>
        <row r="4670">
          <cell r="B4670" t="str">
            <v>Macedonia, FYR</v>
          </cell>
          <cell r="G4670" t="str">
            <v>Manufacturing &amp; Services</v>
          </cell>
        </row>
        <row r="4671">
          <cell r="B4671" t="str">
            <v>Macedonia, FYR</v>
          </cell>
          <cell r="G4671" t="str">
            <v>Manufacturing &amp; Services</v>
          </cell>
        </row>
        <row r="4672">
          <cell r="B4672" t="str">
            <v>Macedonia, FYR</v>
          </cell>
          <cell r="G4672" t="str">
            <v>Manufacturing &amp; Services</v>
          </cell>
        </row>
        <row r="4673">
          <cell r="B4673" t="str">
            <v>Macedonia, FYR</v>
          </cell>
          <cell r="G4673" t="str">
            <v>Manufacturing &amp; Services</v>
          </cell>
        </row>
        <row r="4674">
          <cell r="B4674" t="str">
            <v>Macedonia, FYR</v>
          </cell>
          <cell r="G4674" t="str">
            <v>Manufacturing &amp; Services</v>
          </cell>
        </row>
        <row r="4675">
          <cell r="B4675" t="str">
            <v>Macedonia, FYR</v>
          </cell>
          <cell r="G4675" t="str">
            <v>Manufacturing &amp; Services</v>
          </cell>
        </row>
        <row r="4676">
          <cell r="B4676" t="str">
            <v>Macedonia, FYR</v>
          </cell>
          <cell r="G4676" t="str">
            <v>Manufacturing &amp; Services</v>
          </cell>
        </row>
        <row r="4677">
          <cell r="B4677" t="str">
            <v>Macedonia, FYR</v>
          </cell>
          <cell r="G4677" t="str">
            <v>Manufacturing &amp; Services</v>
          </cell>
        </row>
        <row r="4678">
          <cell r="B4678" t="str">
            <v>Macedonia, FYR</v>
          </cell>
          <cell r="G4678" t="str">
            <v>Manufacturing &amp; Services</v>
          </cell>
        </row>
        <row r="4679">
          <cell r="B4679" t="str">
            <v>Macedonia, FYR</v>
          </cell>
          <cell r="G4679" t="str">
            <v>Manufacturing &amp; Services</v>
          </cell>
        </row>
        <row r="4680">
          <cell r="B4680" t="str">
            <v>Macedonia, FYR</v>
          </cell>
          <cell r="G4680" t="str">
            <v>Manufacturing &amp; Services</v>
          </cell>
        </row>
        <row r="4681">
          <cell r="B4681" t="str">
            <v>Macedonia, FYR</v>
          </cell>
          <cell r="G4681" t="str">
            <v>Manufacturing &amp; Services</v>
          </cell>
        </row>
        <row r="4682">
          <cell r="B4682" t="str">
            <v>Macedonia, FYR</v>
          </cell>
          <cell r="G4682" t="str">
            <v>Manufacturing &amp; Services</v>
          </cell>
        </row>
        <row r="4683">
          <cell r="B4683" t="str">
            <v>Macedonia, FYR</v>
          </cell>
          <cell r="G4683" t="str">
            <v>Manufacturing &amp; Services</v>
          </cell>
        </row>
        <row r="4684">
          <cell r="B4684" t="str">
            <v>Macedonia, FYR</v>
          </cell>
          <cell r="G4684" t="str">
            <v>Manufacturing &amp; Services</v>
          </cell>
        </row>
        <row r="4685">
          <cell r="B4685" t="str">
            <v>Macedonia, FYR</v>
          </cell>
          <cell r="G4685" t="str">
            <v>Manufacturing &amp; Services</v>
          </cell>
        </row>
        <row r="4686">
          <cell r="B4686" t="str">
            <v>Macedonia, FYR</v>
          </cell>
          <cell r="G4686" t="str">
            <v>Manufacturing &amp; Services</v>
          </cell>
        </row>
        <row r="4687">
          <cell r="B4687" t="str">
            <v>Macedonia, FYR</v>
          </cell>
          <cell r="G4687" t="str">
            <v>Manufacturing &amp; Services</v>
          </cell>
        </row>
        <row r="4688">
          <cell r="B4688" t="str">
            <v>Macedonia, FYR</v>
          </cell>
          <cell r="G4688" t="str">
            <v>Manufacturing &amp; Services</v>
          </cell>
        </row>
        <row r="4689">
          <cell r="B4689" t="str">
            <v>Macedonia, FYR</v>
          </cell>
          <cell r="G4689" t="str">
            <v>Manufacturing &amp; Services</v>
          </cell>
        </row>
        <row r="4690">
          <cell r="B4690" t="str">
            <v>Macedonia, FYR</v>
          </cell>
          <cell r="G4690" t="str">
            <v>Manufacturing &amp; Services</v>
          </cell>
        </row>
        <row r="4691">
          <cell r="B4691" t="str">
            <v>Macedonia, FYR</v>
          </cell>
          <cell r="G4691" t="str">
            <v>Manufacturing &amp; Services</v>
          </cell>
        </row>
        <row r="4692">
          <cell r="B4692" t="str">
            <v>Macedonia, FYR</v>
          </cell>
          <cell r="G4692" t="str">
            <v>Manufacturing &amp; Services</v>
          </cell>
        </row>
        <row r="4693">
          <cell r="B4693" t="str">
            <v>Macedonia, FYR</v>
          </cell>
          <cell r="G4693" t="str">
            <v>Manufacturing &amp; Services</v>
          </cell>
        </row>
        <row r="4694">
          <cell r="B4694" t="str">
            <v>Macedonia, FYR</v>
          </cell>
          <cell r="G4694" t="str">
            <v>Manufacturing &amp; Services</v>
          </cell>
        </row>
        <row r="4695">
          <cell r="B4695" t="str">
            <v>Macedonia, FYR</v>
          </cell>
          <cell r="G4695" t="str">
            <v>Manufacturing &amp; Services</v>
          </cell>
        </row>
        <row r="4696">
          <cell r="B4696" t="str">
            <v>Macedonia, FYR</v>
          </cell>
          <cell r="G4696" t="str">
            <v>Manufacturing &amp; Services</v>
          </cell>
        </row>
        <row r="4697">
          <cell r="B4697" t="str">
            <v>Macedonia, FYR</v>
          </cell>
          <cell r="G4697" t="str">
            <v>Primary</v>
          </cell>
        </row>
        <row r="4698">
          <cell r="B4698" t="str">
            <v>Macedonia, FYR</v>
          </cell>
          <cell r="G4698" t="str">
            <v>Primary</v>
          </cell>
        </row>
        <row r="4699">
          <cell r="B4699" t="str">
            <v>Macedonia, FYR</v>
          </cell>
          <cell r="G4699" t="str">
            <v>Primary</v>
          </cell>
        </row>
        <row r="4700">
          <cell r="B4700" t="str">
            <v>Macedonia, FYR</v>
          </cell>
          <cell r="G4700" t="str">
            <v>Primary</v>
          </cell>
        </row>
        <row r="4701">
          <cell r="B4701" t="str">
            <v>Macedonia, FYR</v>
          </cell>
          <cell r="G4701" t="str">
            <v>Manufacturing &amp; Services</v>
          </cell>
        </row>
        <row r="4702">
          <cell r="B4702" t="str">
            <v>Macedonia, FYR</v>
          </cell>
          <cell r="G4702" t="str">
            <v>Primary</v>
          </cell>
        </row>
        <row r="4703">
          <cell r="B4703" t="str">
            <v>Macedonia, FYR</v>
          </cell>
          <cell r="G4703" t="str">
            <v>Manufacturing &amp; Services</v>
          </cell>
        </row>
        <row r="4704">
          <cell r="B4704" t="str">
            <v>Macedonia, FYR</v>
          </cell>
          <cell r="G4704" t="str">
            <v>Services</v>
          </cell>
        </row>
        <row r="4705">
          <cell r="B4705" t="str">
            <v>Macedonia, FYR</v>
          </cell>
          <cell r="G4705" t="str">
            <v>Services</v>
          </cell>
        </row>
        <row r="4706">
          <cell r="B4706" t="str">
            <v>Macedonia, FYR</v>
          </cell>
          <cell r="G4706" t="str">
            <v>Services</v>
          </cell>
        </row>
        <row r="4707">
          <cell r="B4707" t="str">
            <v>Macedonia, FYR</v>
          </cell>
          <cell r="G4707" t="str">
            <v>Services</v>
          </cell>
        </row>
        <row r="4708">
          <cell r="B4708" t="str">
            <v>Macedonia, FYR</v>
          </cell>
          <cell r="G4708" t="str">
            <v>Services</v>
          </cell>
        </row>
        <row r="4709">
          <cell r="B4709" t="str">
            <v>Macedonia, FYR</v>
          </cell>
          <cell r="G4709" t="str">
            <v>Services</v>
          </cell>
        </row>
        <row r="4710">
          <cell r="B4710" t="str">
            <v>Macedonia, FYR</v>
          </cell>
          <cell r="G4710" t="str">
            <v>Services</v>
          </cell>
        </row>
        <row r="4711">
          <cell r="B4711" t="str">
            <v>Macedonia, FYR</v>
          </cell>
          <cell r="G4711" t="str">
            <v>Services</v>
          </cell>
        </row>
        <row r="4712">
          <cell r="B4712" t="str">
            <v>Macedonia, FYR</v>
          </cell>
          <cell r="G4712" t="str">
            <v>Services</v>
          </cell>
        </row>
        <row r="4713">
          <cell r="B4713" t="str">
            <v>Macedonia, FYR</v>
          </cell>
          <cell r="G4713" t="str">
            <v>Services</v>
          </cell>
        </row>
        <row r="4714">
          <cell r="B4714" t="str">
            <v>Macedonia, FYR</v>
          </cell>
          <cell r="G4714" t="str">
            <v>Services</v>
          </cell>
        </row>
        <row r="4715">
          <cell r="B4715" t="str">
            <v>Macedonia, FYR</v>
          </cell>
          <cell r="G4715" t="str">
            <v>Services</v>
          </cell>
        </row>
        <row r="4716">
          <cell r="B4716" t="str">
            <v>Macedonia, FYR</v>
          </cell>
          <cell r="G4716" t="str">
            <v>Services</v>
          </cell>
        </row>
        <row r="4717">
          <cell r="B4717" t="str">
            <v>Macedonia, FYR</v>
          </cell>
          <cell r="G4717" t="str">
            <v>Services</v>
          </cell>
        </row>
        <row r="4718">
          <cell r="B4718" t="str">
            <v>Macedonia, FYR</v>
          </cell>
          <cell r="G4718" t="str">
            <v>Services</v>
          </cell>
        </row>
        <row r="4719">
          <cell r="B4719" t="str">
            <v>Macedonia, FYR</v>
          </cell>
          <cell r="G4719" t="str">
            <v>Services</v>
          </cell>
        </row>
        <row r="4720">
          <cell r="B4720" t="str">
            <v>Macedonia, FYR</v>
          </cell>
          <cell r="G4720" t="str">
            <v>Services</v>
          </cell>
        </row>
        <row r="4721">
          <cell r="B4721" t="str">
            <v>Macedonia, FYR</v>
          </cell>
          <cell r="G4721" t="str">
            <v>Services</v>
          </cell>
        </row>
        <row r="4722">
          <cell r="B4722" t="str">
            <v>Macedonia, FYR</v>
          </cell>
          <cell r="G4722" t="str">
            <v>Services</v>
          </cell>
        </row>
        <row r="4723">
          <cell r="B4723" t="str">
            <v>Macedonia, FYR</v>
          </cell>
          <cell r="G4723" t="str">
            <v>Services</v>
          </cell>
        </row>
        <row r="4724">
          <cell r="B4724" t="str">
            <v>Macedonia, FYR</v>
          </cell>
          <cell r="G4724" t="str">
            <v>Services</v>
          </cell>
        </row>
        <row r="4725">
          <cell r="B4725" t="str">
            <v>Macedonia, FYR</v>
          </cell>
          <cell r="G4725" t="str">
            <v>Services</v>
          </cell>
        </row>
        <row r="4726">
          <cell r="B4726" t="str">
            <v>Macedonia, FYR</v>
          </cell>
          <cell r="G4726" t="str">
            <v>Services</v>
          </cell>
        </row>
        <row r="4727">
          <cell r="B4727" t="str">
            <v>Macedonia, FYR</v>
          </cell>
          <cell r="G4727" t="str">
            <v>Services</v>
          </cell>
        </row>
        <row r="4728">
          <cell r="B4728" t="str">
            <v>Macedonia, FYR</v>
          </cell>
          <cell r="G4728" t="str">
            <v>Services</v>
          </cell>
        </row>
        <row r="4729">
          <cell r="B4729" t="str">
            <v>Macedonia, FYR</v>
          </cell>
          <cell r="G4729" t="str">
            <v>Services</v>
          </cell>
        </row>
        <row r="4730">
          <cell r="B4730" t="str">
            <v>Macedonia, FYR</v>
          </cell>
          <cell r="G4730" t="str">
            <v>Services</v>
          </cell>
        </row>
        <row r="4731">
          <cell r="B4731" t="str">
            <v>Macedonia, FYR</v>
          </cell>
          <cell r="G4731" t="str">
            <v>Services</v>
          </cell>
        </row>
        <row r="4732">
          <cell r="B4732" t="str">
            <v>Macedonia, FYR</v>
          </cell>
          <cell r="G4732" t="str">
            <v>Services</v>
          </cell>
        </row>
        <row r="4733">
          <cell r="B4733" t="str">
            <v>Macedonia, FYR</v>
          </cell>
          <cell r="G4733" t="str">
            <v>Services</v>
          </cell>
        </row>
        <row r="4734">
          <cell r="B4734" t="str">
            <v>Macedonia, FYR</v>
          </cell>
          <cell r="G4734" t="str">
            <v>Services</v>
          </cell>
        </row>
        <row r="4735">
          <cell r="B4735" t="str">
            <v>Macedonia, FYR</v>
          </cell>
          <cell r="G4735" t="str">
            <v>Services</v>
          </cell>
        </row>
        <row r="4736">
          <cell r="B4736" t="str">
            <v>Macedonia, FYR</v>
          </cell>
          <cell r="G4736" t="str">
            <v>Services</v>
          </cell>
        </row>
        <row r="4737">
          <cell r="B4737" t="str">
            <v>Macedonia, FYR</v>
          </cell>
          <cell r="G4737" t="str">
            <v>Services</v>
          </cell>
        </row>
        <row r="4738">
          <cell r="B4738" t="str">
            <v>Macedonia, FYR</v>
          </cell>
          <cell r="G4738" t="str">
            <v>Services</v>
          </cell>
        </row>
        <row r="4739">
          <cell r="B4739" t="str">
            <v>Macedonia, FYR</v>
          </cell>
          <cell r="G4739" t="str">
            <v>Services</v>
          </cell>
        </row>
        <row r="4740">
          <cell r="B4740" t="str">
            <v>Macedonia, FYR</v>
          </cell>
          <cell r="G4740" t="str">
            <v>Services</v>
          </cell>
        </row>
        <row r="4741">
          <cell r="B4741" t="str">
            <v>Macedonia, FYR</v>
          </cell>
          <cell r="G4741" t="str">
            <v>Services</v>
          </cell>
        </row>
        <row r="4742">
          <cell r="B4742" t="str">
            <v>Macedonia, FYR</v>
          </cell>
          <cell r="G4742" t="str">
            <v>Services</v>
          </cell>
        </row>
        <row r="4743">
          <cell r="B4743" t="str">
            <v>Macedonia, FYR</v>
          </cell>
          <cell r="G4743" t="str">
            <v>Services</v>
          </cell>
        </row>
        <row r="4744">
          <cell r="B4744" t="str">
            <v>Macedonia, FYR</v>
          </cell>
          <cell r="G4744" t="str">
            <v>Services</v>
          </cell>
        </row>
        <row r="4745">
          <cell r="B4745" t="str">
            <v>Macedonia, FYR</v>
          </cell>
          <cell r="G4745" t="str">
            <v>Services</v>
          </cell>
        </row>
        <row r="4746">
          <cell r="B4746" t="str">
            <v>Macedonia, FYR</v>
          </cell>
          <cell r="G4746" t="str">
            <v>Services</v>
          </cell>
        </row>
        <row r="4747">
          <cell r="B4747" t="str">
            <v>Macedonia, FYR</v>
          </cell>
          <cell r="G4747" t="str">
            <v>Services</v>
          </cell>
        </row>
        <row r="4748">
          <cell r="B4748" t="str">
            <v>Macedonia, FYR</v>
          </cell>
          <cell r="G4748" t="str">
            <v>Services</v>
          </cell>
        </row>
        <row r="4749">
          <cell r="B4749" t="str">
            <v>Macedonia, FYR</v>
          </cell>
          <cell r="G4749" t="str">
            <v>Services</v>
          </cell>
        </row>
        <row r="4750">
          <cell r="B4750" t="str">
            <v>Macedonia, FYR</v>
          </cell>
          <cell r="G4750" t="str">
            <v>Services</v>
          </cell>
        </row>
        <row r="4751">
          <cell r="B4751" t="str">
            <v>Macedonia, FYR</v>
          </cell>
          <cell r="G4751" t="str">
            <v>Services</v>
          </cell>
        </row>
        <row r="4752">
          <cell r="B4752" t="str">
            <v>Macedonia, FYR</v>
          </cell>
          <cell r="G4752" t="str">
            <v>Infrastructure</v>
          </cell>
        </row>
        <row r="4753">
          <cell r="B4753" t="str">
            <v>Macedonia, FYR</v>
          </cell>
          <cell r="G4753" t="str">
            <v>Infrastructure</v>
          </cell>
        </row>
        <row r="4754">
          <cell r="B4754" t="str">
            <v>Macedonia, FYR</v>
          </cell>
          <cell r="G4754" t="str">
            <v>Infrastructure</v>
          </cell>
        </row>
        <row r="4755">
          <cell r="B4755" t="str">
            <v>Macedonia, FYR</v>
          </cell>
          <cell r="G4755" t="str">
            <v>Infrastructure</v>
          </cell>
        </row>
        <row r="4756">
          <cell r="B4756" t="str">
            <v>Macedonia, FYR</v>
          </cell>
          <cell r="G4756" t="str">
            <v>Infrastructure</v>
          </cell>
        </row>
        <row r="4757">
          <cell r="B4757" t="str">
            <v>Macedonia, FYR</v>
          </cell>
          <cell r="G4757" t="str">
            <v>Infrastructure</v>
          </cell>
        </row>
        <row r="4758">
          <cell r="B4758" t="str">
            <v>Macedonia, FYR</v>
          </cell>
          <cell r="G4758" t="str">
            <v>Infrastructure</v>
          </cell>
        </row>
        <row r="4759">
          <cell r="B4759" t="str">
            <v>Macedonia, FYR</v>
          </cell>
          <cell r="G4759" t="str">
            <v>Infrastructure</v>
          </cell>
        </row>
        <row r="4760">
          <cell r="B4760" t="str">
            <v>Macedonia, FYR</v>
          </cell>
          <cell r="G4760" t="str">
            <v>Infrastructure</v>
          </cell>
        </row>
        <row r="4761">
          <cell r="B4761" t="str">
            <v>Macedonia, FYR</v>
          </cell>
          <cell r="G4761" t="str">
            <v>Infrastructure</v>
          </cell>
        </row>
        <row r="4762">
          <cell r="B4762" t="str">
            <v>Macedonia, FYR</v>
          </cell>
          <cell r="G4762" t="str">
            <v>Manufacturing &amp; Services</v>
          </cell>
        </row>
        <row r="4763">
          <cell r="B4763" t="str">
            <v>Macedonia, FYR</v>
          </cell>
          <cell r="G4763" t="str">
            <v>Infrastructure</v>
          </cell>
        </row>
        <row r="4764">
          <cell r="B4764" t="str">
            <v>Macedonia, FYR</v>
          </cell>
          <cell r="G4764" t="str">
            <v>Energy</v>
          </cell>
        </row>
        <row r="4765">
          <cell r="B4765" t="str">
            <v>Macedonia, FYR</v>
          </cell>
          <cell r="G4765" t="str">
            <v>Manufacturing &amp; Services</v>
          </cell>
        </row>
        <row r="4766">
          <cell r="B4766" t="str">
            <v>Macedonia, FYR</v>
          </cell>
          <cell r="G4766" t="str">
            <v>Manufacturing &amp; Services</v>
          </cell>
        </row>
        <row r="4767">
          <cell r="B4767" t="str">
            <v>Macedonia, FYR</v>
          </cell>
          <cell r="G4767" t="str">
            <v>Manufacturing &amp; Services</v>
          </cell>
        </row>
        <row r="4768">
          <cell r="B4768" t="str">
            <v>Macedonia, FYR</v>
          </cell>
          <cell r="G4768" t="str">
            <v>Manufacturing &amp; Services</v>
          </cell>
        </row>
        <row r="4769">
          <cell r="B4769" t="str">
            <v>Macedonia, FYR</v>
          </cell>
          <cell r="G4769" t="str">
            <v>Manufacturing &amp; Services</v>
          </cell>
        </row>
        <row r="4770">
          <cell r="B4770" t="str">
            <v>Macedonia, FYR</v>
          </cell>
          <cell r="G4770" t="str">
            <v>Manufacturing &amp; Services</v>
          </cell>
        </row>
        <row r="4771">
          <cell r="B4771" t="str">
            <v>Macedonia, FYR</v>
          </cell>
          <cell r="G4771" t="str">
            <v>Manufacturing &amp; Services</v>
          </cell>
        </row>
        <row r="4772">
          <cell r="B4772" t="str">
            <v>Macedonia, FYR</v>
          </cell>
          <cell r="G4772" t="str">
            <v>Manufacturing &amp; Services</v>
          </cell>
        </row>
        <row r="4773">
          <cell r="B4773" t="str">
            <v>Macedonia, FYR</v>
          </cell>
          <cell r="G4773" t="str">
            <v>Manufacturing &amp; Services</v>
          </cell>
        </row>
        <row r="4774">
          <cell r="B4774" t="str">
            <v>Macedonia, FYR</v>
          </cell>
          <cell r="G4774" t="str">
            <v>Manufacturing &amp; Services</v>
          </cell>
        </row>
        <row r="4775">
          <cell r="B4775" t="str">
            <v>Macedonia, FYR</v>
          </cell>
          <cell r="G4775" t="str">
            <v>Manufacturing &amp; Services</v>
          </cell>
        </row>
        <row r="4776">
          <cell r="B4776" t="str">
            <v>Macedonia, FYR</v>
          </cell>
          <cell r="G4776" t="str">
            <v>Manufacturing &amp; Services</v>
          </cell>
        </row>
        <row r="4777">
          <cell r="B4777" t="str">
            <v>Macedonia, FYR</v>
          </cell>
          <cell r="G4777" t="str">
            <v>Manufacturing &amp; Services</v>
          </cell>
        </row>
        <row r="4778">
          <cell r="B4778" t="str">
            <v>Macedonia, FYR</v>
          </cell>
          <cell r="G4778" t="str">
            <v>Manufacturing &amp; Services</v>
          </cell>
        </row>
        <row r="4779">
          <cell r="B4779" t="str">
            <v>Macedonia, FYR</v>
          </cell>
          <cell r="G4779" t="str">
            <v>Manufacturing &amp; Services</v>
          </cell>
        </row>
        <row r="4780">
          <cell r="B4780" t="str">
            <v>Macedonia, FYR</v>
          </cell>
          <cell r="G4780" t="str">
            <v>Manufacturing &amp; Services</v>
          </cell>
        </row>
        <row r="4781">
          <cell r="B4781" t="str">
            <v>Macedonia, FYR</v>
          </cell>
          <cell r="G4781" t="str">
            <v>Manufacturing &amp; Services</v>
          </cell>
        </row>
        <row r="4782">
          <cell r="B4782" t="str">
            <v>Macedonia, FYR</v>
          </cell>
          <cell r="G4782" t="str">
            <v>Manufacturing &amp; Services</v>
          </cell>
        </row>
        <row r="4783">
          <cell r="B4783" t="str">
            <v>Macedonia, FYR</v>
          </cell>
          <cell r="G4783" t="str">
            <v>Manufacturing &amp; Services</v>
          </cell>
        </row>
        <row r="4784">
          <cell r="B4784" t="str">
            <v>Macedonia, FYR</v>
          </cell>
          <cell r="G4784" t="str">
            <v>Manufacturing &amp; Services</v>
          </cell>
        </row>
        <row r="4785">
          <cell r="B4785" t="str">
            <v>Macedonia, FYR</v>
          </cell>
          <cell r="G4785" t="str">
            <v>Manufacturing &amp; Services</v>
          </cell>
        </row>
        <row r="4786">
          <cell r="B4786" t="str">
            <v>Macedonia, FYR</v>
          </cell>
          <cell r="G4786" t="str">
            <v>Manufacturing &amp; Services</v>
          </cell>
        </row>
        <row r="4787">
          <cell r="B4787" t="str">
            <v>Macedonia, FYR</v>
          </cell>
          <cell r="G4787" t="str">
            <v>Manufacturing &amp; Services</v>
          </cell>
        </row>
        <row r="4788">
          <cell r="B4788" t="str">
            <v>Macedonia, FYR</v>
          </cell>
          <cell r="G4788" t="str">
            <v>Manufacturing &amp; Services</v>
          </cell>
        </row>
        <row r="4789">
          <cell r="B4789" t="str">
            <v>Macedonia, FYR</v>
          </cell>
          <cell r="G4789" t="str">
            <v>Manufacturing &amp; Services</v>
          </cell>
        </row>
        <row r="4790">
          <cell r="B4790" t="str">
            <v>Macedonia, FYR</v>
          </cell>
          <cell r="G4790" t="str">
            <v>Manufacturing &amp; Services</v>
          </cell>
        </row>
        <row r="4791">
          <cell r="B4791" t="str">
            <v>Macedonia, FYR</v>
          </cell>
          <cell r="G4791" t="str">
            <v>Manufacturing &amp; Services</v>
          </cell>
        </row>
        <row r="4792">
          <cell r="B4792" t="str">
            <v>Macedonia, FYR</v>
          </cell>
          <cell r="G4792" t="str">
            <v>Manufacturing &amp; Services</v>
          </cell>
        </row>
        <row r="4793">
          <cell r="B4793" t="str">
            <v>Macedonia, FYR</v>
          </cell>
          <cell r="G4793" t="str">
            <v>Manufacturing &amp; Services</v>
          </cell>
        </row>
        <row r="4794">
          <cell r="B4794" t="str">
            <v>Macedonia, FYR</v>
          </cell>
          <cell r="G4794" t="str">
            <v>Manufacturing &amp; Services</v>
          </cell>
        </row>
        <row r="4795">
          <cell r="B4795" t="str">
            <v>Macedonia, FYR</v>
          </cell>
          <cell r="G4795" t="str">
            <v>Manufacturing &amp; Services</v>
          </cell>
        </row>
        <row r="4796">
          <cell r="B4796" t="str">
            <v>Macedonia, FYR</v>
          </cell>
          <cell r="G4796" t="str">
            <v>Manufacturing &amp; Services</v>
          </cell>
        </row>
        <row r="4797">
          <cell r="B4797" t="str">
            <v>Macedonia, FYR</v>
          </cell>
          <cell r="G4797" t="str">
            <v>Manufacturing &amp; Services</v>
          </cell>
        </row>
        <row r="4798">
          <cell r="B4798" t="str">
            <v>Macedonia, FYR</v>
          </cell>
          <cell r="G4798" t="str">
            <v>Manufacturing &amp; Services</v>
          </cell>
        </row>
        <row r="4799">
          <cell r="B4799" t="str">
            <v>Macedonia, FYR</v>
          </cell>
          <cell r="G4799" t="str">
            <v>Manufacturing &amp; Services</v>
          </cell>
        </row>
        <row r="4800">
          <cell r="B4800" t="str">
            <v>Macedonia, FYR</v>
          </cell>
          <cell r="G4800" t="str">
            <v>Manufacturing &amp; Services</v>
          </cell>
        </row>
        <row r="4801">
          <cell r="B4801" t="str">
            <v>Macedonia, FYR</v>
          </cell>
          <cell r="G4801" t="str">
            <v>Manufacturing &amp; Services</v>
          </cell>
        </row>
        <row r="4802">
          <cell r="B4802" t="str">
            <v>Macedonia, FYR</v>
          </cell>
          <cell r="G4802" t="str">
            <v>Manufacturing &amp; Services</v>
          </cell>
        </row>
        <row r="4803">
          <cell r="B4803" t="str">
            <v>Macedonia, FYR</v>
          </cell>
          <cell r="G4803" t="str">
            <v>Manufacturing &amp; Services</v>
          </cell>
        </row>
        <row r="4804">
          <cell r="B4804" t="str">
            <v>Macedonia, FYR</v>
          </cell>
          <cell r="G4804" t="str">
            <v>Manufacturing &amp; Services</v>
          </cell>
        </row>
        <row r="4805">
          <cell r="B4805" t="str">
            <v>Macedonia, FYR</v>
          </cell>
          <cell r="G4805" t="str">
            <v>Manufacturing &amp; Services</v>
          </cell>
        </row>
        <row r="4806">
          <cell r="B4806" t="str">
            <v>Macedonia, FYR</v>
          </cell>
          <cell r="G4806" t="str">
            <v>Manufacturing &amp; Services</v>
          </cell>
        </row>
        <row r="4807">
          <cell r="B4807" t="str">
            <v>Macedonia, FYR</v>
          </cell>
          <cell r="G4807" t="str">
            <v>Manufacturing &amp; Services</v>
          </cell>
        </row>
        <row r="4808">
          <cell r="B4808" t="str">
            <v>Macedonia, FYR</v>
          </cell>
          <cell r="G4808" t="str">
            <v>Manufacturing &amp; Services</v>
          </cell>
        </row>
        <row r="4809">
          <cell r="B4809" t="str">
            <v>Macedonia, FYR</v>
          </cell>
          <cell r="G4809" t="str">
            <v>Manufacturing &amp; Services</v>
          </cell>
        </row>
        <row r="4810">
          <cell r="B4810" t="str">
            <v>Macedonia, FYR</v>
          </cell>
          <cell r="G4810" t="str">
            <v>Manufacturing &amp; Services</v>
          </cell>
        </row>
        <row r="4811">
          <cell r="B4811" t="str">
            <v>Macedonia, FYR</v>
          </cell>
          <cell r="G4811" t="str">
            <v>Manufacturing &amp; Services</v>
          </cell>
        </row>
        <row r="4812">
          <cell r="B4812" t="str">
            <v>Macedonia, FYR</v>
          </cell>
          <cell r="G4812" t="str">
            <v>Manufacturing &amp; Services</v>
          </cell>
        </row>
        <row r="4813">
          <cell r="B4813" t="str">
            <v>Macedonia, FYR</v>
          </cell>
          <cell r="G4813" t="str">
            <v>Manufacturing &amp; Services</v>
          </cell>
        </row>
        <row r="4814">
          <cell r="B4814" t="str">
            <v>Macedonia, FYR</v>
          </cell>
          <cell r="G4814" t="str">
            <v>Manufacturing &amp; Services</v>
          </cell>
        </row>
        <row r="4815">
          <cell r="B4815" t="str">
            <v>Macedonia, FYR</v>
          </cell>
          <cell r="G4815" t="str">
            <v>Manufacturing &amp; Services</v>
          </cell>
        </row>
        <row r="4816">
          <cell r="B4816" t="str">
            <v>Macedonia, FYR</v>
          </cell>
          <cell r="G4816" t="str">
            <v>Manufacturing &amp; Services</v>
          </cell>
        </row>
        <row r="4817">
          <cell r="B4817" t="str">
            <v>Macedonia, FYR</v>
          </cell>
          <cell r="G4817" t="str">
            <v>Manufacturing &amp; Services</v>
          </cell>
        </row>
        <row r="4818">
          <cell r="B4818" t="str">
            <v>Macedonia, FYR</v>
          </cell>
          <cell r="G4818" t="str">
            <v>Manufacturing &amp; Services</v>
          </cell>
        </row>
        <row r="4819">
          <cell r="B4819" t="str">
            <v>Macedonia, FYR</v>
          </cell>
          <cell r="G4819" t="str">
            <v>Manufacturing &amp; Services</v>
          </cell>
        </row>
        <row r="4820">
          <cell r="B4820" t="str">
            <v>Macedonia, FYR</v>
          </cell>
          <cell r="G4820" t="str">
            <v>Manufacturing &amp; Services</v>
          </cell>
        </row>
        <row r="4821">
          <cell r="B4821" t="str">
            <v>Macedonia, FYR</v>
          </cell>
          <cell r="G4821" t="str">
            <v>Manufacturing &amp; Services</v>
          </cell>
        </row>
        <row r="4822">
          <cell r="B4822" t="str">
            <v>Macedonia, FYR</v>
          </cell>
          <cell r="G4822" t="str">
            <v>Manufacturing &amp; Services</v>
          </cell>
        </row>
        <row r="4823">
          <cell r="B4823" t="str">
            <v>Macedonia, FYR</v>
          </cell>
          <cell r="G4823" t="str">
            <v>Manufacturing &amp; Services</v>
          </cell>
        </row>
        <row r="4824">
          <cell r="B4824" t="str">
            <v>Macedonia, FYR</v>
          </cell>
          <cell r="G4824" t="str">
            <v>Manufacturing &amp; Services</v>
          </cell>
        </row>
        <row r="4825">
          <cell r="B4825" t="str">
            <v>Macedonia, FYR</v>
          </cell>
          <cell r="G4825" t="str">
            <v>Manufacturing &amp; Services</v>
          </cell>
        </row>
        <row r="4826">
          <cell r="B4826" t="str">
            <v>Macedonia, FYR</v>
          </cell>
          <cell r="G4826" t="str">
            <v>Manufacturing &amp; Services</v>
          </cell>
        </row>
        <row r="4827">
          <cell r="B4827" t="str">
            <v>Macedonia, FYR</v>
          </cell>
          <cell r="G4827" t="str">
            <v>Manufacturing &amp; Services</v>
          </cell>
        </row>
        <row r="4828">
          <cell r="B4828" t="str">
            <v>Macedonia, FYR</v>
          </cell>
          <cell r="G4828" t="str">
            <v>Manufacturing &amp; Services</v>
          </cell>
        </row>
        <row r="4829">
          <cell r="B4829" t="str">
            <v>Macedonia, FYR</v>
          </cell>
          <cell r="G4829" t="str">
            <v>Manufacturing &amp; Services</v>
          </cell>
        </row>
        <row r="4830">
          <cell r="B4830" t="str">
            <v>Macedonia, FYR</v>
          </cell>
          <cell r="G4830" t="str">
            <v>Manufacturing &amp; Services</v>
          </cell>
        </row>
        <row r="4831">
          <cell r="B4831" t="str">
            <v>Macedonia, FYR</v>
          </cell>
          <cell r="G4831" t="str">
            <v>Manufacturing &amp; Services</v>
          </cell>
        </row>
        <row r="4832">
          <cell r="B4832" t="str">
            <v>Macedonia, FYR</v>
          </cell>
          <cell r="G4832" t="str">
            <v>Manufacturing &amp; Services</v>
          </cell>
        </row>
        <row r="4833">
          <cell r="B4833" t="str">
            <v>Macedonia, FYR</v>
          </cell>
          <cell r="G4833" t="str">
            <v>Manufacturing &amp; Services</v>
          </cell>
        </row>
        <row r="4834">
          <cell r="B4834" t="str">
            <v>Macedonia, FYR</v>
          </cell>
          <cell r="G4834" t="str">
            <v>Manufacturing &amp; Services</v>
          </cell>
        </row>
        <row r="4835">
          <cell r="B4835" t="str">
            <v>Macedonia, FYR</v>
          </cell>
          <cell r="G4835" t="str">
            <v>Manufacturing &amp; Services</v>
          </cell>
        </row>
        <row r="4836">
          <cell r="B4836" t="str">
            <v>Macedonia, FYR</v>
          </cell>
          <cell r="G4836" t="str">
            <v>Manufacturing &amp; Services</v>
          </cell>
        </row>
        <row r="4837">
          <cell r="B4837" t="str">
            <v>Macedonia, FYR</v>
          </cell>
          <cell r="G4837" t="str">
            <v>Manufacturing &amp; Services</v>
          </cell>
        </row>
        <row r="4838">
          <cell r="B4838" t="str">
            <v>Macedonia, FYR</v>
          </cell>
          <cell r="G4838" t="str">
            <v>Manufacturing &amp; Services</v>
          </cell>
        </row>
        <row r="4839">
          <cell r="B4839" t="str">
            <v>Macedonia, FYR</v>
          </cell>
          <cell r="G4839" t="str">
            <v>Manufacturing &amp; Services</v>
          </cell>
        </row>
        <row r="4840">
          <cell r="B4840" t="str">
            <v>Macedonia, FYR</v>
          </cell>
          <cell r="G4840" t="str">
            <v>Manufacturing &amp; Services</v>
          </cell>
        </row>
        <row r="4841">
          <cell r="B4841" t="str">
            <v>Macedonia, FYR</v>
          </cell>
          <cell r="G4841" t="str">
            <v>Manufacturing &amp; Services</v>
          </cell>
        </row>
        <row r="4842">
          <cell r="B4842" t="str">
            <v>Macedonia, FYR</v>
          </cell>
          <cell r="G4842" t="str">
            <v>Manufacturing &amp; Services</v>
          </cell>
        </row>
        <row r="4843">
          <cell r="B4843" t="str">
            <v>Macedonia, FYR</v>
          </cell>
          <cell r="G4843" t="str">
            <v>Manufacturing &amp; Services</v>
          </cell>
        </row>
        <row r="4844">
          <cell r="B4844" t="str">
            <v>Macedonia, FYR</v>
          </cell>
          <cell r="G4844" t="str">
            <v>Manufacturing &amp; Services</v>
          </cell>
        </row>
        <row r="4845">
          <cell r="B4845" t="str">
            <v>Macedonia, FYR</v>
          </cell>
          <cell r="G4845" t="str">
            <v>Manufacturing &amp; Services</v>
          </cell>
        </row>
        <row r="4846">
          <cell r="B4846" t="str">
            <v>Macedonia, FYR</v>
          </cell>
          <cell r="G4846" t="str">
            <v>Manufacturing &amp; Services</v>
          </cell>
        </row>
        <row r="4847">
          <cell r="B4847" t="str">
            <v>Macedonia, FYR</v>
          </cell>
          <cell r="G4847" t="str">
            <v>Manufacturing &amp; Services</v>
          </cell>
        </row>
        <row r="4848">
          <cell r="B4848" t="str">
            <v>Macedonia, FYR</v>
          </cell>
          <cell r="G4848" t="str">
            <v>Manufacturing &amp; Services</v>
          </cell>
        </row>
        <row r="4849">
          <cell r="B4849" t="str">
            <v>Macedonia, FYR</v>
          </cell>
          <cell r="G4849" t="str">
            <v>Manufacturing &amp; Services</v>
          </cell>
        </row>
        <row r="4850">
          <cell r="B4850" t="str">
            <v>Macedonia, FYR</v>
          </cell>
          <cell r="G4850" t="str">
            <v>Manufacturing &amp; Services</v>
          </cell>
        </row>
        <row r="4851">
          <cell r="B4851" t="str">
            <v>Macedonia, FYR</v>
          </cell>
          <cell r="G4851" t="str">
            <v>Manufacturing &amp; Services</v>
          </cell>
        </row>
        <row r="4852">
          <cell r="B4852" t="str">
            <v>Macedonia, FYR</v>
          </cell>
          <cell r="G4852" t="str">
            <v>Manufacturing &amp; Services</v>
          </cell>
        </row>
        <row r="4853">
          <cell r="B4853" t="str">
            <v>Macedonia, FYR</v>
          </cell>
          <cell r="G4853" t="str">
            <v>Manufacturing &amp; Services</v>
          </cell>
        </row>
        <row r="4854">
          <cell r="B4854" t="str">
            <v>Macedonia, FYR</v>
          </cell>
          <cell r="G4854" t="str">
            <v>Manufacturing &amp; Services</v>
          </cell>
        </row>
        <row r="4855">
          <cell r="B4855" t="str">
            <v>Macedonia, FYR</v>
          </cell>
          <cell r="G4855" t="str">
            <v>Manufacturing &amp; Services</v>
          </cell>
        </row>
        <row r="4856">
          <cell r="B4856" t="str">
            <v>Macedonia, FYR</v>
          </cell>
          <cell r="G4856" t="str">
            <v>Manufacturing &amp; Services</v>
          </cell>
        </row>
        <row r="4857">
          <cell r="B4857" t="str">
            <v>Macedonia, FYR</v>
          </cell>
          <cell r="G4857" t="str">
            <v>Manufacturing &amp; Services</v>
          </cell>
        </row>
        <row r="4858">
          <cell r="B4858" t="str">
            <v>Macedonia, FYR</v>
          </cell>
          <cell r="G4858" t="str">
            <v>Manufacturing &amp; Services</v>
          </cell>
        </row>
        <row r="4859">
          <cell r="B4859" t="str">
            <v>Macedonia, FYR</v>
          </cell>
          <cell r="G4859" t="str">
            <v>Manufacturing &amp; Services</v>
          </cell>
        </row>
        <row r="4860">
          <cell r="B4860" t="str">
            <v>Macedonia, FYR</v>
          </cell>
          <cell r="G4860" t="str">
            <v>Manufacturing &amp; Services</v>
          </cell>
        </row>
        <row r="4861">
          <cell r="B4861" t="str">
            <v>Macedonia, FYR</v>
          </cell>
          <cell r="G4861" t="str">
            <v>Primary</v>
          </cell>
        </row>
        <row r="4862">
          <cell r="B4862" t="str">
            <v>Macedonia, FYR</v>
          </cell>
          <cell r="G4862" t="str">
            <v>Primary</v>
          </cell>
        </row>
        <row r="4863">
          <cell r="B4863" t="str">
            <v>Macedonia, FYR</v>
          </cell>
          <cell r="G4863" t="str">
            <v>Primary</v>
          </cell>
        </row>
        <row r="4864">
          <cell r="B4864" t="str">
            <v>Macedonia, FYR</v>
          </cell>
          <cell r="G4864" t="str">
            <v>Primary</v>
          </cell>
        </row>
        <row r="4865">
          <cell r="B4865" t="str">
            <v>Macedonia, FYR</v>
          </cell>
          <cell r="G4865" t="str">
            <v>Primary</v>
          </cell>
        </row>
        <row r="4866">
          <cell r="B4866" t="str">
            <v>Macedonia, FYR</v>
          </cell>
          <cell r="G4866" t="str">
            <v>Primary</v>
          </cell>
        </row>
        <row r="4867">
          <cell r="B4867" t="str">
            <v>Macedonia, FYR</v>
          </cell>
          <cell r="G4867" t="str">
            <v>Primary</v>
          </cell>
        </row>
        <row r="4868">
          <cell r="B4868" t="str">
            <v>Macedonia, FYR</v>
          </cell>
          <cell r="G4868" t="str">
            <v>Services</v>
          </cell>
        </row>
        <row r="4869">
          <cell r="B4869" t="str">
            <v>Macedonia, FYR</v>
          </cell>
          <cell r="G4869" t="str">
            <v>Services</v>
          </cell>
        </row>
        <row r="4870">
          <cell r="B4870" t="str">
            <v>Macedonia, FYR</v>
          </cell>
          <cell r="G4870" t="str">
            <v>Services</v>
          </cell>
        </row>
        <row r="4871">
          <cell r="B4871" t="str">
            <v>Macedonia, FYR</v>
          </cell>
          <cell r="G4871" t="str">
            <v>Services</v>
          </cell>
        </row>
        <row r="4872">
          <cell r="B4872" t="str">
            <v>Macedonia, FYR</v>
          </cell>
          <cell r="G4872" t="str">
            <v>Services</v>
          </cell>
        </row>
        <row r="4873">
          <cell r="B4873" t="str">
            <v>Macedonia, FYR</v>
          </cell>
          <cell r="G4873" t="str">
            <v>Services</v>
          </cell>
        </row>
        <row r="4874">
          <cell r="B4874" t="str">
            <v>Macedonia, FYR</v>
          </cell>
          <cell r="G4874" t="str">
            <v>Services</v>
          </cell>
        </row>
        <row r="4875">
          <cell r="B4875" t="str">
            <v>Macedonia, FYR</v>
          </cell>
          <cell r="G4875" t="str">
            <v>Services</v>
          </cell>
        </row>
        <row r="4876">
          <cell r="B4876" t="str">
            <v>Macedonia, FYR</v>
          </cell>
          <cell r="G4876" t="str">
            <v>Services</v>
          </cell>
        </row>
        <row r="4877">
          <cell r="B4877" t="str">
            <v>Macedonia, FYR</v>
          </cell>
          <cell r="G4877" t="str">
            <v>Services</v>
          </cell>
        </row>
        <row r="4878">
          <cell r="B4878" t="str">
            <v>Macedonia, FYR</v>
          </cell>
          <cell r="G4878" t="str">
            <v>Services</v>
          </cell>
        </row>
        <row r="4879">
          <cell r="B4879" t="str">
            <v>Macedonia, FYR</v>
          </cell>
          <cell r="G4879" t="str">
            <v>Services</v>
          </cell>
        </row>
        <row r="4880">
          <cell r="B4880" t="str">
            <v>Macedonia, FYR</v>
          </cell>
          <cell r="G4880" t="str">
            <v>Services</v>
          </cell>
        </row>
        <row r="4881">
          <cell r="B4881" t="str">
            <v>Macedonia, FYR</v>
          </cell>
          <cell r="G4881" t="str">
            <v>Services</v>
          </cell>
        </row>
        <row r="4882">
          <cell r="B4882" t="str">
            <v>Macedonia, FYR</v>
          </cell>
          <cell r="G4882" t="str">
            <v>Services</v>
          </cell>
        </row>
        <row r="4883">
          <cell r="B4883" t="str">
            <v>Macedonia, FYR</v>
          </cell>
          <cell r="G4883" t="str">
            <v>Services</v>
          </cell>
        </row>
        <row r="4884">
          <cell r="B4884" t="str">
            <v>Macedonia, FYR</v>
          </cell>
          <cell r="G4884" t="str">
            <v>Services</v>
          </cell>
        </row>
        <row r="4885">
          <cell r="B4885" t="str">
            <v>Macedonia, FYR</v>
          </cell>
          <cell r="G4885" t="str">
            <v>Services</v>
          </cell>
        </row>
        <row r="4886">
          <cell r="B4886" t="str">
            <v>Macedonia, FYR</v>
          </cell>
          <cell r="G4886" t="str">
            <v>Services</v>
          </cell>
        </row>
        <row r="4887">
          <cell r="B4887" t="str">
            <v>Macedonia, FYR</v>
          </cell>
          <cell r="G4887" t="str">
            <v>Services</v>
          </cell>
        </row>
        <row r="4888">
          <cell r="B4888" t="str">
            <v>Macedonia, FYR</v>
          </cell>
          <cell r="G4888" t="str">
            <v>Services</v>
          </cell>
        </row>
        <row r="4889">
          <cell r="B4889" t="str">
            <v>Macedonia, FYR</v>
          </cell>
          <cell r="G4889" t="str">
            <v>Services</v>
          </cell>
        </row>
        <row r="4890">
          <cell r="B4890" t="str">
            <v>Macedonia, FYR</v>
          </cell>
          <cell r="G4890" t="str">
            <v>Services</v>
          </cell>
        </row>
        <row r="4891">
          <cell r="B4891" t="str">
            <v>Macedonia, FYR</v>
          </cell>
          <cell r="G4891" t="str">
            <v>Services</v>
          </cell>
        </row>
        <row r="4892">
          <cell r="B4892" t="str">
            <v>Macedonia, FYR</v>
          </cell>
          <cell r="G4892" t="str">
            <v>Services</v>
          </cell>
        </row>
        <row r="4893">
          <cell r="B4893" t="str">
            <v>Macedonia, FYR</v>
          </cell>
          <cell r="G4893" t="str">
            <v>Services</v>
          </cell>
        </row>
        <row r="4894">
          <cell r="B4894" t="str">
            <v>Macedonia, FYR</v>
          </cell>
          <cell r="G4894" t="str">
            <v>Services</v>
          </cell>
        </row>
        <row r="4895">
          <cell r="B4895" t="str">
            <v>Macedonia, FYR</v>
          </cell>
          <cell r="G4895" t="str">
            <v>Services</v>
          </cell>
        </row>
        <row r="4896">
          <cell r="B4896" t="str">
            <v>Macedonia, FYR</v>
          </cell>
          <cell r="G4896" t="str">
            <v>Services</v>
          </cell>
        </row>
        <row r="4897">
          <cell r="B4897" t="str">
            <v>Macedonia, FYR</v>
          </cell>
          <cell r="G4897" t="str">
            <v>Services</v>
          </cell>
        </row>
        <row r="4898">
          <cell r="B4898" t="str">
            <v>Macedonia, FYR</v>
          </cell>
          <cell r="G4898" t="str">
            <v>Services</v>
          </cell>
        </row>
        <row r="4899">
          <cell r="B4899" t="str">
            <v>Macedonia, FYR</v>
          </cell>
          <cell r="G4899" t="str">
            <v>Services</v>
          </cell>
        </row>
        <row r="4900">
          <cell r="B4900" t="str">
            <v>Macedonia, FYR</v>
          </cell>
          <cell r="G4900" t="str">
            <v>Services</v>
          </cell>
        </row>
        <row r="4901">
          <cell r="B4901" t="str">
            <v>Macedonia, FYR</v>
          </cell>
          <cell r="G4901" t="str">
            <v>Services</v>
          </cell>
        </row>
        <row r="4902">
          <cell r="B4902" t="str">
            <v>Macedonia, FYR</v>
          </cell>
          <cell r="G4902" t="str">
            <v>Services</v>
          </cell>
        </row>
        <row r="4903">
          <cell r="B4903" t="str">
            <v>Macedonia, FYR</v>
          </cell>
          <cell r="G4903" t="str">
            <v>Services</v>
          </cell>
        </row>
        <row r="4904">
          <cell r="B4904" t="str">
            <v>Macedonia, FYR</v>
          </cell>
          <cell r="G4904" t="str">
            <v>Services</v>
          </cell>
        </row>
        <row r="4905">
          <cell r="B4905" t="str">
            <v>Macedonia, FYR</v>
          </cell>
          <cell r="G4905" t="str">
            <v>Services</v>
          </cell>
        </row>
        <row r="4906">
          <cell r="B4906" t="str">
            <v>Macedonia, FYR</v>
          </cell>
          <cell r="G4906" t="str">
            <v>Services</v>
          </cell>
        </row>
        <row r="4907">
          <cell r="B4907" t="str">
            <v>Macedonia, FYR</v>
          </cell>
          <cell r="G4907" t="str">
            <v>Services</v>
          </cell>
        </row>
        <row r="4908">
          <cell r="B4908" t="str">
            <v>Macedonia, FYR</v>
          </cell>
          <cell r="G4908" t="str">
            <v>Services</v>
          </cell>
        </row>
        <row r="4909">
          <cell r="B4909" t="str">
            <v>Macedonia, FYR</v>
          </cell>
          <cell r="G4909" t="str">
            <v>Services</v>
          </cell>
        </row>
        <row r="4910">
          <cell r="B4910" t="str">
            <v>Macedonia, FYR</v>
          </cell>
          <cell r="G4910" t="str">
            <v>Services</v>
          </cell>
        </row>
        <row r="4911">
          <cell r="B4911" t="str">
            <v>Macedonia, FYR</v>
          </cell>
          <cell r="G4911" t="str">
            <v>Services</v>
          </cell>
        </row>
        <row r="4912">
          <cell r="B4912" t="str">
            <v>Macedonia, FYR</v>
          </cell>
          <cell r="G4912" t="str">
            <v>Services</v>
          </cell>
        </row>
        <row r="4913">
          <cell r="B4913" t="str">
            <v>Macedonia, FYR</v>
          </cell>
          <cell r="G4913" t="str">
            <v>Services</v>
          </cell>
        </row>
        <row r="4914">
          <cell r="B4914" t="str">
            <v>Macedonia, FYR</v>
          </cell>
          <cell r="G4914" t="str">
            <v>Services</v>
          </cell>
        </row>
        <row r="4915">
          <cell r="B4915" t="str">
            <v>Macedonia, FYR</v>
          </cell>
          <cell r="G4915" t="str">
            <v>Services</v>
          </cell>
        </row>
        <row r="4916">
          <cell r="B4916" t="str">
            <v>Macedonia, FYR</v>
          </cell>
          <cell r="G4916" t="str">
            <v>Services</v>
          </cell>
        </row>
        <row r="4917">
          <cell r="B4917" t="str">
            <v>Macedonia, FYR</v>
          </cell>
          <cell r="G4917" t="str">
            <v>Services</v>
          </cell>
        </row>
        <row r="4918">
          <cell r="B4918" t="str">
            <v>Macedonia, FYR</v>
          </cell>
          <cell r="G4918" t="str">
            <v>Services</v>
          </cell>
        </row>
        <row r="4919">
          <cell r="B4919" t="str">
            <v>Macedonia, FYR</v>
          </cell>
          <cell r="G4919" t="str">
            <v>Services</v>
          </cell>
        </row>
        <row r="4920">
          <cell r="B4920" t="str">
            <v>Macedonia, FYR</v>
          </cell>
          <cell r="G4920" t="str">
            <v>Services</v>
          </cell>
        </row>
        <row r="4921">
          <cell r="B4921" t="str">
            <v>Macedonia, FYR</v>
          </cell>
          <cell r="G4921" t="str">
            <v>Services</v>
          </cell>
        </row>
        <row r="4922">
          <cell r="B4922" t="str">
            <v>Macedonia, FYR</v>
          </cell>
          <cell r="G4922" t="str">
            <v>Services</v>
          </cell>
        </row>
        <row r="4923">
          <cell r="B4923" t="str">
            <v>Macedonia, FYR</v>
          </cell>
          <cell r="G4923" t="str">
            <v>Services</v>
          </cell>
        </row>
        <row r="4924">
          <cell r="B4924" t="str">
            <v>Macedonia, FYR</v>
          </cell>
          <cell r="G4924" t="str">
            <v>Services</v>
          </cell>
        </row>
        <row r="4925">
          <cell r="B4925" t="str">
            <v>Macedonia, FYR</v>
          </cell>
          <cell r="G4925" t="str">
            <v>Services</v>
          </cell>
        </row>
        <row r="4926">
          <cell r="B4926" t="str">
            <v>Macedonia, FYR</v>
          </cell>
          <cell r="G4926" t="str">
            <v>Services</v>
          </cell>
        </row>
        <row r="4927">
          <cell r="B4927" t="str">
            <v>Macedonia, FYR</v>
          </cell>
          <cell r="G4927" t="str">
            <v>Services</v>
          </cell>
        </row>
        <row r="4928">
          <cell r="B4928" t="str">
            <v>Macedonia, FYR</v>
          </cell>
          <cell r="G4928" t="str">
            <v>Services</v>
          </cell>
        </row>
        <row r="4929">
          <cell r="B4929" t="str">
            <v>Macedonia, FYR</v>
          </cell>
          <cell r="G4929" t="str">
            <v>Services</v>
          </cell>
        </row>
        <row r="4930">
          <cell r="B4930" t="str">
            <v>Macedonia, FYR</v>
          </cell>
          <cell r="G4930" t="str">
            <v>Services</v>
          </cell>
        </row>
        <row r="4931">
          <cell r="B4931" t="str">
            <v>Macedonia, FYR</v>
          </cell>
          <cell r="G4931" t="str">
            <v>Services</v>
          </cell>
        </row>
        <row r="4932">
          <cell r="B4932" t="str">
            <v>Macedonia, FYR</v>
          </cell>
          <cell r="G4932" t="str">
            <v>Infrastructure</v>
          </cell>
        </row>
        <row r="4933">
          <cell r="B4933" t="str">
            <v>Macedonia, FYR</v>
          </cell>
          <cell r="G4933" t="str">
            <v>Infrastructure</v>
          </cell>
        </row>
        <row r="4934">
          <cell r="B4934" t="str">
            <v>Macedonia, FYR</v>
          </cell>
          <cell r="G4934" t="str">
            <v>Financial</v>
          </cell>
        </row>
        <row r="4935">
          <cell r="B4935" t="str">
            <v>Macedonia, FYR</v>
          </cell>
          <cell r="G4935" t="str">
            <v>Financial</v>
          </cell>
        </row>
        <row r="4936">
          <cell r="B4936" t="str">
            <v>Macedonia, FYR</v>
          </cell>
          <cell r="G4936" t="str">
            <v>Manufacturing &amp; Services</v>
          </cell>
        </row>
        <row r="4937">
          <cell r="B4937" t="str">
            <v>Macedonia, FYR</v>
          </cell>
          <cell r="G4937" t="str">
            <v>Other</v>
          </cell>
        </row>
        <row r="4938">
          <cell r="B4938" t="str">
            <v>Macedonia, FYR</v>
          </cell>
          <cell r="G4938" t="str">
            <v>Services</v>
          </cell>
        </row>
        <row r="4939">
          <cell r="B4939" t="str">
            <v>Macedonia, FYR</v>
          </cell>
          <cell r="G4939" t="str">
            <v>Services</v>
          </cell>
        </row>
        <row r="4940">
          <cell r="B4940" t="str">
            <v>Macedonia, FYR</v>
          </cell>
          <cell r="G4940" t="str">
            <v>Services</v>
          </cell>
        </row>
        <row r="4941">
          <cell r="B4941" t="str">
            <v>Macedonia, FYR</v>
          </cell>
          <cell r="G4941" t="str">
            <v>Services</v>
          </cell>
        </row>
        <row r="4942">
          <cell r="B4942" t="str">
            <v>Macedonia, FYR</v>
          </cell>
          <cell r="G4942" t="str">
            <v>Services</v>
          </cell>
        </row>
        <row r="4943">
          <cell r="B4943" t="str">
            <v>Macedonia, FYR</v>
          </cell>
          <cell r="G4943" t="str">
            <v>Services</v>
          </cell>
        </row>
        <row r="4944">
          <cell r="B4944" t="str">
            <v>Macedonia, FYR</v>
          </cell>
          <cell r="G4944" t="str">
            <v>Services</v>
          </cell>
        </row>
        <row r="4945">
          <cell r="B4945" t="str">
            <v>Macedonia, FYR</v>
          </cell>
          <cell r="G4945" t="str">
            <v>Services</v>
          </cell>
        </row>
        <row r="4946">
          <cell r="B4946" t="str">
            <v>Macedonia, FYR</v>
          </cell>
          <cell r="G4946" t="str">
            <v>Manufacturing &amp; Services</v>
          </cell>
        </row>
        <row r="4947">
          <cell r="B4947" t="str">
            <v>Macedonia, FYR</v>
          </cell>
          <cell r="G4947" t="str">
            <v>Manufacturing &amp; Services</v>
          </cell>
        </row>
        <row r="4948">
          <cell r="B4948" t="str">
            <v>Macedonia, FYR</v>
          </cell>
          <cell r="G4948" t="str">
            <v>Manufacturing &amp; Services</v>
          </cell>
        </row>
        <row r="4949">
          <cell r="B4949" t="str">
            <v>Macedonia, FYR</v>
          </cell>
          <cell r="G4949" t="str">
            <v>Manufacturing &amp; Services</v>
          </cell>
        </row>
        <row r="4950">
          <cell r="B4950" t="str">
            <v>Macedonia, FYR</v>
          </cell>
          <cell r="G4950" t="str">
            <v>Manufacturing &amp; Services</v>
          </cell>
        </row>
        <row r="4951">
          <cell r="B4951" t="str">
            <v>Macedonia, FYR</v>
          </cell>
          <cell r="G4951" t="str">
            <v>Manufacturing &amp; Services</v>
          </cell>
        </row>
        <row r="4952">
          <cell r="B4952" t="str">
            <v>Macedonia, FYR</v>
          </cell>
          <cell r="G4952" t="str">
            <v>Manufacturing &amp; Services</v>
          </cell>
        </row>
        <row r="4953">
          <cell r="B4953" t="str">
            <v>Macedonia, FYR</v>
          </cell>
          <cell r="G4953" t="str">
            <v>Manufacturing &amp; Services</v>
          </cell>
        </row>
        <row r="4954">
          <cell r="B4954" t="str">
            <v>Macedonia, FYR</v>
          </cell>
          <cell r="G4954" t="str">
            <v>Manufacturing &amp; Services</v>
          </cell>
        </row>
        <row r="4955">
          <cell r="B4955" t="str">
            <v>Macedonia, FYR</v>
          </cell>
          <cell r="G4955" t="str">
            <v>Manufacturing &amp; Services</v>
          </cell>
        </row>
        <row r="4956">
          <cell r="B4956" t="str">
            <v>Macedonia, FYR</v>
          </cell>
          <cell r="G4956" t="str">
            <v>Manufacturing &amp; Services</v>
          </cell>
        </row>
        <row r="4957">
          <cell r="B4957" t="str">
            <v>Macedonia, FYR</v>
          </cell>
          <cell r="G4957" t="str">
            <v>Manufacturing &amp; Services</v>
          </cell>
        </row>
        <row r="4958">
          <cell r="B4958" t="str">
            <v>Macedonia, FYR</v>
          </cell>
          <cell r="G4958" t="str">
            <v>Manufacturing &amp; Services</v>
          </cell>
        </row>
        <row r="4959">
          <cell r="B4959" t="str">
            <v>Macedonia, FYR</v>
          </cell>
          <cell r="G4959" t="str">
            <v>Manufacturing &amp; Services</v>
          </cell>
        </row>
        <row r="4960">
          <cell r="B4960" t="str">
            <v>Macedonia, FYR</v>
          </cell>
          <cell r="G4960" t="str">
            <v>Manufacturing &amp; Services</v>
          </cell>
        </row>
        <row r="4961">
          <cell r="B4961" t="str">
            <v>Macedonia, FYR</v>
          </cell>
          <cell r="G4961" t="str">
            <v>Manufacturing &amp; Services</v>
          </cell>
        </row>
        <row r="4962">
          <cell r="B4962" t="str">
            <v>Macedonia, FYR</v>
          </cell>
          <cell r="G4962" t="str">
            <v>Manufacturing &amp; Services</v>
          </cell>
        </row>
        <row r="4963">
          <cell r="B4963" t="str">
            <v>Macedonia, FYR</v>
          </cell>
          <cell r="G4963" t="str">
            <v>Manufacturing &amp; Services</v>
          </cell>
        </row>
        <row r="4964">
          <cell r="B4964" t="str">
            <v>Macedonia, FYR</v>
          </cell>
          <cell r="G4964" t="str">
            <v>Manufacturing &amp; Services</v>
          </cell>
        </row>
        <row r="4965">
          <cell r="B4965" t="str">
            <v>Macedonia, FYR</v>
          </cell>
          <cell r="G4965" t="str">
            <v>Manufacturing &amp; Services</v>
          </cell>
        </row>
        <row r="4966">
          <cell r="B4966" t="str">
            <v>Macedonia, FYR</v>
          </cell>
          <cell r="G4966" t="str">
            <v>Manufacturing &amp; Services</v>
          </cell>
        </row>
        <row r="4967">
          <cell r="B4967" t="str">
            <v>Macedonia, FYR</v>
          </cell>
          <cell r="G4967" t="str">
            <v>Manufacturing &amp; Services</v>
          </cell>
        </row>
        <row r="4968">
          <cell r="B4968" t="str">
            <v>Macedonia, FYR</v>
          </cell>
          <cell r="G4968" t="str">
            <v>Manufacturing &amp; Services</v>
          </cell>
        </row>
        <row r="4969">
          <cell r="B4969" t="str">
            <v>Macedonia, FYR</v>
          </cell>
          <cell r="G4969" t="str">
            <v>Manufacturing &amp; Services</v>
          </cell>
        </row>
        <row r="4970">
          <cell r="B4970" t="str">
            <v>Macedonia, FYR</v>
          </cell>
          <cell r="G4970" t="str">
            <v>Manufacturing &amp; Services</v>
          </cell>
        </row>
        <row r="4971">
          <cell r="B4971" t="str">
            <v>Macedonia, FYR</v>
          </cell>
          <cell r="G4971" t="str">
            <v>Other</v>
          </cell>
        </row>
        <row r="4972">
          <cell r="B4972" t="str">
            <v>Macedonia, FYR</v>
          </cell>
          <cell r="G4972" t="str">
            <v>Other</v>
          </cell>
        </row>
        <row r="4973">
          <cell r="B4973" t="str">
            <v>Macedonia, FYR</v>
          </cell>
          <cell r="G4973" t="str">
            <v>Other</v>
          </cell>
        </row>
        <row r="4974">
          <cell r="B4974" t="str">
            <v>Macedonia, FYR</v>
          </cell>
          <cell r="G4974" t="str">
            <v>Other</v>
          </cell>
        </row>
        <row r="4975">
          <cell r="B4975" t="str">
            <v>Macedonia, FYR</v>
          </cell>
          <cell r="G4975" t="str">
            <v>Services</v>
          </cell>
        </row>
        <row r="4976">
          <cell r="B4976" t="str">
            <v>Macedonia, FYR</v>
          </cell>
          <cell r="G4976" t="str">
            <v>Services</v>
          </cell>
        </row>
        <row r="4977">
          <cell r="B4977" t="str">
            <v>Macedonia, FYR</v>
          </cell>
          <cell r="G4977" t="str">
            <v>Services</v>
          </cell>
        </row>
        <row r="4978">
          <cell r="B4978" t="str">
            <v>Macedonia, FYR</v>
          </cell>
          <cell r="G4978" t="str">
            <v>Services</v>
          </cell>
        </row>
        <row r="4979">
          <cell r="B4979" t="str">
            <v>Macedonia, FYR</v>
          </cell>
          <cell r="G4979" t="str">
            <v>Services</v>
          </cell>
        </row>
        <row r="4980">
          <cell r="B4980" t="str">
            <v>Macedonia, FYR</v>
          </cell>
          <cell r="G4980" t="str">
            <v>Services</v>
          </cell>
        </row>
        <row r="4981">
          <cell r="B4981" t="str">
            <v>Macedonia, FYR</v>
          </cell>
          <cell r="G4981" t="str">
            <v>Services</v>
          </cell>
        </row>
        <row r="4982">
          <cell r="B4982" t="str">
            <v>Macedonia, FYR</v>
          </cell>
          <cell r="G4982" t="str">
            <v>Services</v>
          </cell>
        </row>
        <row r="4983">
          <cell r="B4983" t="str">
            <v>Macedonia, FYR</v>
          </cell>
          <cell r="G4983" t="str">
            <v>Services</v>
          </cell>
        </row>
        <row r="4984">
          <cell r="B4984" t="str">
            <v>Macedonia, FYR</v>
          </cell>
          <cell r="G4984" t="str">
            <v>Services</v>
          </cell>
        </row>
        <row r="4985">
          <cell r="B4985" t="str">
            <v>Macedonia, FYR</v>
          </cell>
          <cell r="G4985" t="str">
            <v>Infrastructure</v>
          </cell>
        </row>
        <row r="4986">
          <cell r="B4986" t="str">
            <v>Macedonia, FYR</v>
          </cell>
          <cell r="G4986" t="str">
            <v>Infrastructure</v>
          </cell>
        </row>
        <row r="4987">
          <cell r="B4987" t="str">
            <v>Macedonia, FYR</v>
          </cell>
          <cell r="G4987" t="str">
            <v>Manufacturing &amp; Services</v>
          </cell>
        </row>
        <row r="4988">
          <cell r="B4988" t="str">
            <v>Macedonia, FYR</v>
          </cell>
          <cell r="G4988" t="str">
            <v>Manufacturing &amp; Services</v>
          </cell>
        </row>
        <row r="4989">
          <cell r="B4989" t="str">
            <v>Macedonia, FYR</v>
          </cell>
          <cell r="G4989" t="str">
            <v>Manufacturing &amp; Services</v>
          </cell>
        </row>
        <row r="4990">
          <cell r="B4990" t="str">
            <v>Macedonia, FYR</v>
          </cell>
          <cell r="G4990" t="str">
            <v>Other</v>
          </cell>
        </row>
        <row r="4991">
          <cell r="B4991" t="str">
            <v>Macedonia, FYR</v>
          </cell>
          <cell r="G4991" t="str">
            <v>Other</v>
          </cell>
        </row>
        <row r="4992">
          <cell r="B4992" t="str">
            <v>Macedonia, FYR</v>
          </cell>
          <cell r="G4992" t="str">
            <v>Services</v>
          </cell>
        </row>
        <row r="4993">
          <cell r="B4993" t="str">
            <v>Macedonia, FYR</v>
          </cell>
          <cell r="G4993" t="str">
            <v>Services</v>
          </cell>
        </row>
        <row r="4994">
          <cell r="B4994" t="str">
            <v>Macedonia, FYR</v>
          </cell>
          <cell r="G4994" t="str">
            <v>Services</v>
          </cell>
        </row>
        <row r="4995">
          <cell r="B4995" t="str">
            <v>Macedonia, FYR</v>
          </cell>
          <cell r="G4995" t="str">
            <v>Manufacturing &amp; Services</v>
          </cell>
        </row>
        <row r="4996">
          <cell r="B4996" t="str">
            <v>Macedonia, FYR</v>
          </cell>
          <cell r="G4996" t="str">
            <v>Manufacturing &amp; Services</v>
          </cell>
        </row>
        <row r="4997">
          <cell r="B4997" t="str">
            <v>Macedonia, FYR</v>
          </cell>
          <cell r="G4997" t="str">
            <v>Manufacturing &amp; Services</v>
          </cell>
        </row>
        <row r="4998">
          <cell r="B4998" t="str">
            <v>Macedonia, FYR</v>
          </cell>
          <cell r="G4998" t="str">
            <v>Primary</v>
          </cell>
        </row>
        <row r="4999">
          <cell r="B4999" t="str">
            <v>Macedonia, FYR</v>
          </cell>
          <cell r="G4999" t="str">
            <v>Manufacturing &amp; Services</v>
          </cell>
        </row>
        <row r="5000">
          <cell r="B5000" t="str">
            <v>Macedonia, FYR</v>
          </cell>
          <cell r="G5000" t="str">
            <v>Manufacturing &amp; Services</v>
          </cell>
        </row>
        <row r="5001">
          <cell r="B5001" t="str">
            <v>Macedonia, FYR</v>
          </cell>
          <cell r="G5001" t="str">
            <v>Manufacturing &amp; Services</v>
          </cell>
        </row>
        <row r="5002">
          <cell r="B5002" t="str">
            <v>Macedonia, FYR</v>
          </cell>
          <cell r="G5002" t="str">
            <v>Manufacturing &amp; Services</v>
          </cell>
        </row>
        <row r="5003">
          <cell r="B5003" t="str">
            <v>Macedonia, FYR</v>
          </cell>
          <cell r="G5003" t="str">
            <v>Manufacturing &amp; Services</v>
          </cell>
        </row>
        <row r="5004">
          <cell r="B5004" t="str">
            <v>Macedonia, FYR</v>
          </cell>
          <cell r="G5004" t="str">
            <v>Manufacturing &amp; Services</v>
          </cell>
        </row>
        <row r="5005">
          <cell r="B5005" t="str">
            <v>Macedonia, FYR</v>
          </cell>
          <cell r="G5005" t="str">
            <v>Infrastructure</v>
          </cell>
        </row>
        <row r="5006">
          <cell r="B5006" t="str">
            <v>Macedonia, FYR</v>
          </cell>
          <cell r="G5006" t="str">
            <v>Primary</v>
          </cell>
        </row>
        <row r="5007">
          <cell r="B5007" t="str">
            <v>Macedonia, FYR</v>
          </cell>
          <cell r="G5007" t="str">
            <v>Manufacturing &amp; Services</v>
          </cell>
        </row>
        <row r="5008">
          <cell r="B5008" t="str">
            <v>Macedonia, FYR</v>
          </cell>
          <cell r="G5008" t="str">
            <v>Manufacturing &amp; Services</v>
          </cell>
        </row>
        <row r="5009">
          <cell r="B5009" t="str">
            <v>Macedonia, FYR</v>
          </cell>
          <cell r="G5009" t="str">
            <v>Services</v>
          </cell>
        </row>
        <row r="5010">
          <cell r="B5010" t="str">
            <v>Macedonia, FYR</v>
          </cell>
          <cell r="G5010" t="str">
            <v>Manufacturing &amp; Services</v>
          </cell>
        </row>
        <row r="5011">
          <cell r="B5011" t="str">
            <v>Macedonia, FYR</v>
          </cell>
          <cell r="G5011" t="str">
            <v>Manufacturing &amp; Services</v>
          </cell>
        </row>
        <row r="5012">
          <cell r="B5012" t="str">
            <v>Macedonia, FYR</v>
          </cell>
          <cell r="G5012" t="str">
            <v>Other</v>
          </cell>
        </row>
        <row r="5013">
          <cell r="B5013" t="str">
            <v>Macedonia, FYR</v>
          </cell>
          <cell r="G5013" t="str">
            <v>Infrastructure</v>
          </cell>
        </row>
        <row r="5014">
          <cell r="B5014" t="str">
            <v>Macedonia, FYR</v>
          </cell>
          <cell r="G5014" t="str">
            <v>Services</v>
          </cell>
        </row>
        <row r="5015">
          <cell r="B5015" t="str">
            <v>Macedonia, FYR</v>
          </cell>
          <cell r="G5015" t="str">
            <v>Other</v>
          </cell>
        </row>
        <row r="5016">
          <cell r="B5016" t="str">
            <v>Macedonia, FYR</v>
          </cell>
          <cell r="G5016" t="str">
            <v>Manufacturing &amp; Services</v>
          </cell>
        </row>
        <row r="5017">
          <cell r="B5017" t="str">
            <v>Macedonia, FYR</v>
          </cell>
          <cell r="G5017" t="str">
            <v>Other</v>
          </cell>
        </row>
        <row r="5018">
          <cell r="B5018" t="str">
            <v>Macedonia, FYR</v>
          </cell>
          <cell r="G5018" t="str">
            <v>Energy</v>
          </cell>
        </row>
        <row r="5019">
          <cell r="B5019" t="str">
            <v>Macedonia, FYR</v>
          </cell>
          <cell r="G5019" t="str">
            <v>Services</v>
          </cell>
        </row>
        <row r="5020">
          <cell r="B5020" t="str">
            <v>Macedonia, FYR</v>
          </cell>
          <cell r="G5020" t="str">
            <v>Other</v>
          </cell>
        </row>
        <row r="5021">
          <cell r="B5021" t="str">
            <v>Macedonia, FYR</v>
          </cell>
          <cell r="G5021" t="str">
            <v>Infrastructure</v>
          </cell>
        </row>
        <row r="5022">
          <cell r="B5022" t="str">
            <v>Macedonia, FYR</v>
          </cell>
          <cell r="G5022" t="str">
            <v>Manufacturing &amp; Services</v>
          </cell>
        </row>
        <row r="5023">
          <cell r="B5023" t="str">
            <v>Macedonia, FYR</v>
          </cell>
          <cell r="G5023" t="str">
            <v>Manufacturing &amp; Services</v>
          </cell>
        </row>
        <row r="5024">
          <cell r="B5024" t="str">
            <v>Macedonia, FYR</v>
          </cell>
          <cell r="G5024" t="str">
            <v>Manufacturing &amp; Services</v>
          </cell>
        </row>
        <row r="5025">
          <cell r="B5025" t="str">
            <v>Macedonia, FYR</v>
          </cell>
          <cell r="G5025" t="str">
            <v>Other</v>
          </cell>
        </row>
        <row r="5026">
          <cell r="B5026" t="str">
            <v>Macedonia, FYR</v>
          </cell>
          <cell r="G5026" t="str">
            <v>Other</v>
          </cell>
        </row>
        <row r="5027">
          <cell r="B5027" t="str">
            <v>Macedonia, FYR</v>
          </cell>
          <cell r="G5027" t="str">
            <v>Primary</v>
          </cell>
        </row>
        <row r="5028">
          <cell r="B5028" t="str">
            <v>Macedonia, FYR</v>
          </cell>
          <cell r="G5028" t="str">
            <v>Manufacturing &amp; Services</v>
          </cell>
        </row>
        <row r="5029">
          <cell r="B5029" t="str">
            <v>Macedonia, FYR</v>
          </cell>
          <cell r="G5029" t="str">
            <v>Manufacturing &amp; Services</v>
          </cell>
        </row>
        <row r="5030">
          <cell r="B5030" t="str">
            <v>Macedonia, FYR</v>
          </cell>
          <cell r="G5030" t="str">
            <v>Infrastructure</v>
          </cell>
        </row>
        <row r="5031">
          <cell r="B5031" t="str">
            <v>Macedonia, FYR</v>
          </cell>
          <cell r="G5031" t="str">
            <v>Primary</v>
          </cell>
        </row>
        <row r="5032">
          <cell r="B5032" t="str">
            <v>Macedonia, FYR</v>
          </cell>
          <cell r="G5032" t="str">
            <v>Manufacturing &amp; Services</v>
          </cell>
        </row>
        <row r="5033">
          <cell r="B5033" t="str">
            <v>Macedonia, FYR</v>
          </cell>
          <cell r="G5033" t="str">
            <v>Infrastructure</v>
          </cell>
        </row>
        <row r="5034">
          <cell r="B5034" t="str">
            <v>Macedonia, FYR</v>
          </cell>
          <cell r="G5034" t="str">
            <v>Manufacturing &amp; Services</v>
          </cell>
        </row>
        <row r="5035">
          <cell r="B5035" t="str">
            <v>Macedonia, FYR</v>
          </cell>
          <cell r="G5035" t="str">
            <v>Infrastructure</v>
          </cell>
        </row>
        <row r="5036">
          <cell r="B5036" t="str">
            <v>Macedonia, FYR</v>
          </cell>
          <cell r="G5036" t="str">
            <v>Manufacturing &amp; Services</v>
          </cell>
        </row>
        <row r="5037">
          <cell r="B5037" t="str">
            <v>Macedonia, FYR</v>
          </cell>
          <cell r="G5037" t="str">
            <v>Manufacturing &amp; Services</v>
          </cell>
        </row>
        <row r="5038">
          <cell r="B5038" t="str">
            <v>Macedonia, FYR</v>
          </cell>
          <cell r="G5038" t="str">
            <v>Services</v>
          </cell>
        </row>
        <row r="5039">
          <cell r="B5039" t="str">
            <v>Macedonia, FYR</v>
          </cell>
          <cell r="G5039" t="str">
            <v>Manufacturing &amp; Services</v>
          </cell>
        </row>
        <row r="5040">
          <cell r="B5040" t="str">
            <v>Macedonia, FYR</v>
          </cell>
          <cell r="G5040" t="str">
            <v>Services</v>
          </cell>
        </row>
        <row r="5041">
          <cell r="B5041" t="str">
            <v>Macedonia, FYR</v>
          </cell>
          <cell r="G5041" t="str">
            <v>Services</v>
          </cell>
        </row>
        <row r="5042">
          <cell r="B5042" t="str">
            <v>Macedonia, FYR</v>
          </cell>
          <cell r="G5042" t="str">
            <v>Primary</v>
          </cell>
        </row>
        <row r="5043">
          <cell r="B5043" t="str">
            <v>Macedonia, FYR</v>
          </cell>
          <cell r="G5043" t="str">
            <v>Infrastructure</v>
          </cell>
        </row>
        <row r="5044">
          <cell r="B5044" t="str">
            <v>Macedonia, FYR</v>
          </cell>
          <cell r="G5044" t="str">
            <v>Infrastructure</v>
          </cell>
        </row>
        <row r="5045">
          <cell r="B5045" t="str">
            <v>Macedonia, FYR</v>
          </cell>
          <cell r="G5045" t="str">
            <v>Primary</v>
          </cell>
        </row>
        <row r="5046">
          <cell r="B5046" t="str">
            <v>Macedonia, FYR</v>
          </cell>
          <cell r="G5046" t="str">
            <v>Services</v>
          </cell>
        </row>
        <row r="5047">
          <cell r="B5047" t="str">
            <v>Macedonia, FYR</v>
          </cell>
          <cell r="G5047" t="str">
            <v>Primary</v>
          </cell>
        </row>
        <row r="5048">
          <cell r="B5048" t="str">
            <v>Macedonia, FYR</v>
          </cell>
          <cell r="G5048" t="str">
            <v>Other</v>
          </cell>
        </row>
        <row r="5049">
          <cell r="B5049" t="str">
            <v>Macedonia, FYR</v>
          </cell>
          <cell r="G5049" t="str">
            <v>Manufacturing &amp; Services</v>
          </cell>
        </row>
        <row r="5050">
          <cell r="B5050" t="str">
            <v>Macedonia, FYR</v>
          </cell>
          <cell r="G5050" t="str">
            <v>Primary</v>
          </cell>
        </row>
        <row r="5051">
          <cell r="B5051" t="str">
            <v>Macedonia, FYR</v>
          </cell>
          <cell r="G5051" t="str">
            <v>Manufacturing &amp; Services</v>
          </cell>
        </row>
        <row r="5052">
          <cell r="B5052" t="str">
            <v>Macedonia, FYR</v>
          </cell>
          <cell r="G5052" t="str">
            <v>Manufacturing &amp; Services</v>
          </cell>
        </row>
        <row r="5053">
          <cell r="B5053" t="str">
            <v>Macedonia, FYR</v>
          </cell>
          <cell r="G5053" t="str">
            <v>Manufacturing &amp; Services</v>
          </cell>
        </row>
        <row r="5054">
          <cell r="B5054" t="str">
            <v>Macedonia, FYR</v>
          </cell>
          <cell r="G5054" t="str">
            <v>Services</v>
          </cell>
        </row>
        <row r="5055">
          <cell r="B5055" t="str">
            <v>Macedonia, FYR</v>
          </cell>
          <cell r="G5055" t="str">
            <v>Primary</v>
          </cell>
        </row>
        <row r="5056">
          <cell r="B5056" t="str">
            <v>Macedonia, FYR</v>
          </cell>
          <cell r="G5056" t="str">
            <v>Services</v>
          </cell>
        </row>
        <row r="5057">
          <cell r="B5057" t="str">
            <v>Macedonia, FYR</v>
          </cell>
          <cell r="G5057" t="str">
            <v>Services</v>
          </cell>
        </row>
        <row r="5058">
          <cell r="B5058" t="str">
            <v>Macedonia, FYR</v>
          </cell>
          <cell r="G5058" t="str">
            <v>Services</v>
          </cell>
        </row>
        <row r="5059">
          <cell r="B5059" t="str">
            <v>Macedonia, FYR</v>
          </cell>
          <cell r="G5059" t="str">
            <v>Services</v>
          </cell>
        </row>
        <row r="5060">
          <cell r="B5060" t="str">
            <v>Macedonia, FYR</v>
          </cell>
          <cell r="G5060" t="str">
            <v>Other</v>
          </cell>
        </row>
        <row r="5061">
          <cell r="B5061" t="str">
            <v>Macedonia, FYR</v>
          </cell>
          <cell r="G5061" t="str">
            <v>Services</v>
          </cell>
        </row>
        <row r="5062">
          <cell r="B5062" t="str">
            <v>Macedonia, FYR</v>
          </cell>
          <cell r="G5062" t="str">
            <v>Manufacturing &amp; Services</v>
          </cell>
        </row>
        <row r="5063">
          <cell r="B5063" t="str">
            <v>Macedonia, FYR</v>
          </cell>
          <cell r="G5063" t="str">
            <v>Infrastructure</v>
          </cell>
        </row>
        <row r="5064">
          <cell r="B5064" t="str">
            <v>Macedonia, FYR</v>
          </cell>
          <cell r="G5064" t="str">
            <v>Manufacturing &amp; Services</v>
          </cell>
        </row>
        <row r="5065">
          <cell r="B5065" t="str">
            <v>Macedonia, FYR</v>
          </cell>
          <cell r="G5065" t="str">
            <v>Manufacturing &amp; Services</v>
          </cell>
        </row>
        <row r="5066">
          <cell r="B5066" t="str">
            <v>Macedonia, FYR</v>
          </cell>
          <cell r="G5066" t="str">
            <v>Infrastructure</v>
          </cell>
        </row>
        <row r="5067">
          <cell r="B5067" t="str">
            <v>Macedonia, FYR</v>
          </cell>
          <cell r="G5067" t="str">
            <v>Manufacturing &amp; Services</v>
          </cell>
        </row>
        <row r="5068">
          <cell r="B5068" t="str">
            <v>Macedonia, FYR</v>
          </cell>
          <cell r="G5068" t="str">
            <v>Manufacturing &amp; Services</v>
          </cell>
        </row>
        <row r="5069">
          <cell r="B5069" t="str">
            <v>Macedonia, FYR</v>
          </cell>
          <cell r="G5069" t="str">
            <v>Services</v>
          </cell>
        </row>
        <row r="5070">
          <cell r="B5070" t="str">
            <v>Macedonia, FYR</v>
          </cell>
          <cell r="G5070" t="str">
            <v>Manufacturing &amp; Services</v>
          </cell>
        </row>
        <row r="5071">
          <cell r="B5071" t="str">
            <v>Macedonia, FYR</v>
          </cell>
          <cell r="G5071" t="str">
            <v>Services</v>
          </cell>
        </row>
        <row r="5072">
          <cell r="B5072" t="str">
            <v>Macedonia, FYR</v>
          </cell>
          <cell r="G5072" t="str">
            <v>Manufacturing &amp; Services</v>
          </cell>
        </row>
        <row r="5073">
          <cell r="B5073" t="str">
            <v>Macedonia, FYR</v>
          </cell>
          <cell r="G5073" t="str">
            <v>Services</v>
          </cell>
        </row>
        <row r="5074">
          <cell r="B5074" t="str">
            <v>Macedonia, FYR</v>
          </cell>
          <cell r="G5074" t="str">
            <v>Manufacturing &amp; Services</v>
          </cell>
        </row>
        <row r="5075">
          <cell r="B5075" t="str">
            <v>Macedonia, FYR</v>
          </cell>
          <cell r="G5075" t="str">
            <v>Manufacturing &amp; Services</v>
          </cell>
        </row>
        <row r="5076">
          <cell r="B5076" t="str">
            <v>Macedonia, FYR</v>
          </cell>
          <cell r="G5076" t="str">
            <v>Manufacturing &amp; Services</v>
          </cell>
        </row>
        <row r="5077">
          <cell r="B5077" t="str">
            <v>Macedonia, FYR</v>
          </cell>
          <cell r="G5077" t="str">
            <v>Manufacturing &amp; Services</v>
          </cell>
        </row>
        <row r="5078">
          <cell r="B5078" t="str">
            <v>Macedonia, FYR</v>
          </cell>
          <cell r="G5078" t="str">
            <v>Services</v>
          </cell>
        </row>
        <row r="5079">
          <cell r="B5079" t="str">
            <v>Macedonia, FYR</v>
          </cell>
          <cell r="G5079" t="str">
            <v>Manufacturing &amp; Services</v>
          </cell>
        </row>
        <row r="5080">
          <cell r="B5080" t="str">
            <v>Macedonia, FYR</v>
          </cell>
          <cell r="G5080" t="str">
            <v>Manufacturing &amp; Services</v>
          </cell>
        </row>
        <row r="5081">
          <cell r="B5081" t="str">
            <v>Macedonia, FYR</v>
          </cell>
          <cell r="G5081" t="str">
            <v>Services</v>
          </cell>
        </row>
        <row r="5082">
          <cell r="B5082" t="str">
            <v>Macedonia, FYR</v>
          </cell>
          <cell r="G5082" t="str">
            <v>Manufacturing &amp; Services</v>
          </cell>
        </row>
        <row r="5083">
          <cell r="B5083" t="str">
            <v>Macedonia, FYR</v>
          </cell>
          <cell r="G5083" t="str">
            <v>Manufacturing &amp; Services</v>
          </cell>
        </row>
        <row r="5084">
          <cell r="B5084" t="str">
            <v>Macedonia, FYR</v>
          </cell>
          <cell r="G5084" t="str">
            <v>Financial</v>
          </cell>
        </row>
        <row r="5085">
          <cell r="B5085" t="str">
            <v>Macedonia, FYR</v>
          </cell>
          <cell r="G5085" t="str">
            <v>Manufacturing &amp; Services</v>
          </cell>
        </row>
        <row r="5086">
          <cell r="B5086" t="str">
            <v>Macedonia, FYR</v>
          </cell>
          <cell r="G5086" t="str">
            <v>Manufacturing &amp; Services</v>
          </cell>
        </row>
        <row r="5087">
          <cell r="B5087" t="str">
            <v>Macedonia, FYR</v>
          </cell>
          <cell r="G5087" t="str">
            <v>Manufacturing &amp; Services</v>
          </cell>
        </row>
        <row r="5088">
          <cell r="B5088" t="str">
            <v>Macedonia, FYR</v>
          </cell>
          <cell r="G5088" t="str">
            <v>Services</v>
          </cell>
        </row>
        <row r="5089">
          <cell r="B5089" t="str">
            <v>Macedonia, FYR</v>
          </cell>
          <cell r="G5089" t="str">
            <v>Manufacturing &amp; Services</v>
          </cell>
        </row>
        <row r="5090">
          <cell r="B5090" t="str">
            <v>Macedonia, FYR</v>
          </cell>
          <cell r="G5090" t="str">
            <v>Manufacturing &amp; Services</v>
          </cell>
        </row>
        <row r="5091">
          <cell r="B5091" t="str">
            <v>Macedonia, FYR</v>
          </cell>
          <cell r="G5091" t="str">
            <v>Manufacturing &amp; Services</v>
          </cell>
        </row>
        <row r="5092">
          <cell r="B5092" t="str">
            <v>Macedonia, FYR</v>
          </cell>
          <cell r="G5092" t="str">
            <v>Primary</v>
          </cell>
        </row>
        <row r="5093">
          <cell r="B5093" t="str">
            <v>Macedonia, FYR</v>
          </cell>
          <cell r="G5093" t="str">
            <v>Manufacturing &amp; Services</v>
          </cell>
        </row>
        <row r="5094">
          <cell r="B5094" t="str">
            <v>Macedonia, FYR</v>
          </cell>
          <cell r="G5094" t="str">
            <v>Manufacturing &amp; Services</v>
          </cell>
        </row>
        <row r="5095">
          <cell r="B5095" t="str">
            <v>Macedonia, FYR</v>
          </cell>
          <cell r="G5095" t="str">
            <v>Manufacturing &amp; Services</v>
          </cell>
        </row>
        <row r="5096">
          <cell r="B5096" t="str">
            <v>Macedonia, FYR</v>
          </cell>
          <cell r="G5096" t="str">
            <v>Services</v>
          </cell>
        </row>
        <row r="5097">
          <cell r="B5097" t="str">
            <v>Macedonia, FYR</v>
          </cell>
          <cell r="G5097" t="str">
            <v>Manufacturing &amp; Services</v>
          </cell>
        </row>
        <row r="5098">
          <cell r="B5098" t="str">
            <v>Macedonia, FYR</v>
          </cell>
          <cell r="G5098" t="str">
            <v>Manufacturing &amp; Services</v>
          </cell>
        </row>
        <row r="5099">
          <cell r="B5099" t="str">
            <v>Macedonia, FYR</v>
          </cell>
          <cell r="G5099" t="str">
            <v>Manufacturing &amp; Services</v>
          </cell>
        </row>
        <row r="5100">
          <cell r="B5100" t="str">
            <v>Macedonia, FYR</v>
          </cell>
          <cell r="G5100" t="str">
            <v>Manufacturing &amp; Services</v>
          </cell>
        </row>
        <row r="5101">
          <cell r="B5101" t="str">
            <v>Macedonia, FYR</v>
          </cell>
          <cell r="G5101" t="str">
            <v>Manufacturing &amp; Services</v>
          </cell>
        </row>
        <row r="5102">
          <cell r="B5102" t="str">
            <v>Macedonia, FYR</v>
          </cell>
          <cell r="G5102" t="str">
            <v>Manufacturing &amp; Services</v>
          </cell>
        </row>
        <row r="5103">
          <cell r="B5103" t="str">
            <v>Macedonia, FYR</v>
          </cell>
          <cell r="G5103" t="str">
            <v>Manufacturing &amp; Services</v>
          </cell>
        </row>
        <row r="5104">
          <cell r="B5104" t="str">
            <v>Macedonia, FYR</v>
          </cell>
          <cell r="G5104" t="str">
            <v>Other</v>
          </cell>
        </row>
        <row r="5105">
          <cell r="B5105" t="str">
            <v>Macedonia, FYR</v>
          </cell>
          <cell r="G5105" t="str">
            <v>Manufacturing &amp; Services</v>
          </cell>
        </row>
        <row r="5106">
          <cell r="B5106" t="str">
            <v>Macedonia, FYR</v>
          </cell>
          <cell r="G5106" t="str">
            <v>Manufacturing &amp; Services</v>
          </cell>
        </row>
        <row r="5107">
          <cell r="B5107" t="str">
            <v>Macedonia, FYR</v>
          </cell>
          <cell r="G5107" t="str">
            <v>Services</v>
          </cell>
        </row>
        <row r="5108">
          <cell r="B5108" t="str">
            <v>Macedonia, FYR</v>
          </cell>
          <cell r="G5108" t="str">
            <v>Services</v>
          </cell>
        </row>
        <row r="5109">
          <cell r="B5109" t="str">
            <v>Macedonia, FYR</v>
          </cell>
          <cell r="G5109" t="str">
            <v>Services</v>
          </cell>
        </row>
        <row r="5110">
          <cell r="B5110" t="str">
            <v>Macedonia, FYR</v>
          </cell>
          <cell r="G5110" t="str">
            <v>Primary</v>
          </cell>
        </row>
        <row r="5111">
          <cell r="B5111" t="str">
            <v>Macedonia, FYR</v>
          </cell>
          <cell r="G5111" t="str">
            <v>Manufacturing &amp; Services</v>
          </cell>
        </row>
        <row r="5112">
          <cell r="B5112" t="str">
            <v>Macedonia, FYR</v>
          </cell>
          <cell r="G5112" t="str">
            <v>Manufacturing &amp; Services</v>
          </cell>
        </row>
        <row r="5113">
          <cell r="B5113" t="str">
            <v>Macedonia, FYR</v>
          </cell>
          <cell r="G5113" t="str">
            <v>Manufacturing &amp; Services</v>
          </cell>
        </row>
        <row r="5114">
          <cell r="B5114" t="str">
            <v>Macedonia, FYR</v>
          </cell>
          <cell r="G5114" t="str">
            <v>Manufacturing &amp; Services</v>
          </cell>
        </row>
        <row r="5115">
          <cell r="B5115" t="str">
            <v>Macedonia, FYR</v>
          </cell>
          <cell r="G5115" t="str">
            <v>Manufacturing &amp; Services</v>
          </cell>
        </row>
        <row r="5116">
          <cell r="B5116" t="str">
            <v>Macedonia, FYR</v>
          </cell>
          <cell r="G5116" t="str">
            <v>Primary</v>
          </cell>
        </row>
        <row r="5117">
          <cell r="B5117" t="str">
            <v>Macedonia, FYR</v>
          </cell>
          <cell r="G5117" t="str">
            <v>Manufacturing &amp; Services</v>
          </cell>
        </row>
        <row r="5118">
          <cell r="B5118" t="str">
            <v>Macedonia, FYR</v>
          </cell>
          <cell r="G5118" t="str">
            <v>Manufacturing &amp; Services</v>
          </cell>
        </row>
        <row r="5119">
          <cell r="B5119" t="str">
            <v>Macedonia, FYR</v>
          </cell>
          <cell r="G5119" t="str">
            <v>Manufacturing &amp; Services</v>
          </cell>
        </row>
        <row r="5120">
          <cell r="B5120" t="str">
            <v>Macedonia, FYR</v>
          </cell>
          <cell r="G5120" t="str">
            <v>Manufacturing &amp; Services</v>
          </cell>
        </row>
        <row r="5121">
          <cell r="B5121" t="str">
            <v>Macedonia, FYR</v>
          </cell>
          <cell r="G5121" t="str">
            <v>Manufacturing &amp; Services</v>
          </cell>
        </row>
        <row r="5122">
          <cell r="B5122" t="str">
            <v>Macedonia, FYR</v>
          </cell>
          <cell r="G5122" t="str">
            <v>Manufacturing &amp; Services</v>
          </cell>
        </row>
        <row r="5123">
          <cell r="B5123" t="str">
            <v>Macedonia, FYR</v>
          </cell>
          <cell r="G5123" t="str">
            <v>Manufacturing &amp; Services</v>
          </cell>
        </row>
        <row r="5124">
          <cell r="B5124" t="str">
            <v>Macedonia, FYR</v>
          </cell>
          <cell r="G5124" t="str">
            <v>Manufacturing &amp; Services</v>
          </cell>
        </row>
        <row r="5125">
          <cell r="B5125" t="str">
            <v>Macedonia, FYR</v>
          </cell>
          <cell r="G5125" t="str">
            <v>Services</v>
          </cell>
        </row>
        <row r="5126">
          <cell r="B5126" t="str">
            <v>Macedonia, FYR</v>
          </cell>
          <cell r="G5126" t="str">
            <v>Manufacturing &amp; Services</v>
          </cell>
        </row>
        <row r="5127">
          <cell r="B5127" t="str">
            <v>Macedonia, FYR</v>
          </cell>
          <cell r="G5127" t="str">
            <v>Services</v>
          </cell>
        </row>
        <row r="5128">
          <cell r="B5128" t="str">
            <v>Macedonia, FYR</v>
          </cell>
          <cell r="G5128" t="str">
            <v>Manufacturing &amp; Services</v>
          </cell>
        </row>
        <row r="5129">
          <cell r="B5129" t="str">
            <v>Macedonia, FYR</v>
          </cell>
          <cell r="G5129" t="str">
            <v>Manufacturing &amp; Services</v>
          </cell>
        </row>
        <row r="5130">
          <cell r="B5130" t="str">
            <v>Macedonia, FYR</v>
          </cell>
          <cell r="G5130" t="str">
            <v>Services</v>
          </cell>
        </row>
        <row r="5131">
          <cell r="B5131" t="str">
            <v>Macedonia, FYR</v>
          </cell>
          <cell r="G5131" t="str">
            <v>Manufacturing &amp; Services</v>
          </cell>
        </row>
        <row r="5132">
          <cell r="B5132" t="str">
            <v>Macedonia, FYR</v>
          </cell>
          <cell r="G5132" t="str">
            <v>Services</v>
          </cell>
        </row>
        <row r="5133">
          <cell r="B5133" t="str">
            <v>Macedonia, FYR</v>
          </cell>
          <cell r="G5133" t="str">
            <v>Manufacturing &amp; Services</v>
          </cell>
        </row>
        <row r="5134">
          <cell r="B5134" t="str">
            <v>Macedonia, FYR</v>
          </cell>
          <cell r="G5134" t="str">
            <v>Services</v>
          </cell>
        </row>
        <row r="5135">
          <cell r="B5135" t="str">
            <v>Macedonia, FYR</v>
          </cell>
          <cell r="G5135" t="str">
            <v>Manufacturing &amp; Services</v>
          </cell>
        </row>
        <row r="5136">
          <cell r="B5136" t="str">
            <v>Macedonia, FYR</v>
          </cell>
          <cell r="G5136" t="str">
            <v>Services</v>
          </cell>
        </row>
        <row r="5137">
          <cell r="B5137" t="str">
            <v>Macedonia, FYR</v>
          </cell>
          <cell r="G5137" t="str">
            <v>Infrastructure</v>
          </cell>
        </row>
        <row r="5138">
          <cell r="B5138" t="str">
            <v>Macedonia, FYR</v>
          </cell>
          <cell r="G5138" t="str">
            <v>Financial</v>
          </cell>
        </row>
        <row r="5139">
          <cell r="B5139" t="str">
            <v>Macedonia, FYR</v>
          </cell>
          <cell r="G5139" t="str">
            <v>Financial</v>
          </cell>
        </row>
        <row r="5140">
          <cell r="B5140" t="str">
            <v>Macedonia, FYR</v>
          </cell>
          <cell r="G5140" t="str">
            <v>Competitive</v>
          </cell>
        </row>
        <row r="5141">
          <cell r="B5141" t="str">
            <v>Macedonia, FYR</v>
          </cell>
          <cell r="G5141" t="str">
            <v>Infrastructure</v>
          </cell>
        </row>
        <row r="5142">
          <cell r="B5142" t="str">
            <v>Macedonia, FYR</v>
          </cell>
          <cell r="G5142" t="str">
            <v>Infrastructure</v>
          </cell>
        </row>
        <row r="5143">
          <cell r="B5143" t="str">
            <v>Macedonia, FYR</v>
          </cell>
          <cell r="G5143" t="str">
            <v>Primary</v>
          </cell>
        </row>
        <row r="5144">
          <cell r="B5144" t="str">
            <v>Macedonia, FYR</v>
          </cell>
          <cell r="G5144" t="str">
            <v>Competitive</v>
          </cell>
        </row>
        <row r="5145">
          <cell r="B5145" t="str">
            <v>Macedonia, FYR</v>
          </cell>
          <cell r="G5145" t="str">
            <v>Competitive</v>
          </cell>
        </row>
        <row r="5146">
          <cell r="B5146" t="str">
            <v>Macedonia, FYR</v>
          </cell>
          <cell r="G5146" t="str">
            <v>Competitive</v>
          </cell>
        </row>
        <row r="5147">
          <cell r="B5147" t="str">
            <v>Macedonia, FYR</v>
          </cell>
          <cell r="G5147" t="str">
            <v>Infrastructure</v>
          </cell>
        </row>
        <row r="5148">
          <cell r="B5148" t="str">
            <v>Macedonia, FYR</v>
          </cell>
          <cell r="G5148" t="str">
            <v>Infrastructure</v>
          </cell>
        </row>
        <row r="5149">
          <cell r="B5149" t="str">
            <v>Macedonia, FYR</v>
          </cell>
          <cell r="G5149" t="str">
            <v>Infrastructure</v>
          </cell>
        </row>
        <row r="5150">
          <cell r="B5150" t="str">
            <v>Macedonia, FYR</v>
          </cell>
          <cell r="G5150" t="str">
            <v>Infrastructure</v>
          </cell>
        </row>
        <row r="5151">
          <cell r="B5151" t="str">
            <v>Madagascar</v>
          </cell>
          <cell r="G5151" t="str">
            <v>Financial</v>
          </cell>
        </row>
        <row r="5152">
          <cell r="B5152" t="str">
            <v>Madagascar</v>
          </cell>
          <cell r="G5152" t="str">
            <v>Primary</v>
          </cell>
        </row>
        <row r="5153">
          <cell r="B5153" t="str">
            <v>Madagascar</v>
          </cell>
          <cell r="G5153" t="str">
            <v>Competitive</v>
          </cell>
        </row>
        <row r="5154">
          <cell r="B5154" t="str">
            <v>Madagascar</v>
          </cell>
          <cell r="G5154" t="str">
            <v>Infrastructure</v>
          </cell>
        </row>
        <row r="5155">
          <cell r="B5155" t="str">
            <v>Malawi</v>
          </cell>
          <cell r="G5155" t="str">
            <v>Other</v>
          </cell>
        </row>
        <row r="5156">
          <cell r="B5156" t="str">
            <v>Malawi</v>
          </cell>
          <cell r="G5156" t="str">
            <v>Manufacturing &amp; Services</v>
          </cell>
        </row>
        <row r="5157">
          <cell r="B5157" t="str">
            <v>Malawi</v>
          </cell>
          <cell r="G5157" t="str">
            <v>Manufacturing &amp; Services</v>
          </cell>
        </row>
        <row r="5158">
          <cell r="B5158" t="str">
            <v>Malawi</v>
          </cell>
          <cell r="G5158" t="str">
            <v>Manufacturing &amp; Services</v>
          </cell>
        </row>
        <row r="5159">
          <cell r="B5159" t="str">
            <v>Malawi</v>
          </cell>
          <cell r="G5159" t="str">
            <v>Financial</v>
          </cell>
        </row>
        <row r="5160">
          <cell r="B5160" t="str">
            <v>Malawi</v>
          </cell>
          <cell r="G5160" t="str">
            <v>Manufacturing &amp; Services</v>
          </cell>
        </row>
        <row r="5161">
          <cell r="B5161" t="str">
            <v>Malawi</v>
          </cell>
          <cell r="G5161" t="str">
            <v>Manufacturing &amp; Services</v>
          </cell>
        </row>
        <row r="5162">
          <cell r="B5162" t="str">
            <v>Malawi</v>
          </cell>
          <cell r="G5162" t="str">
            <v>Services</v>
          </cell>
        </row>
        <row r="5163">
          <cell r="B5163" t="str">
            <v>Malawi</v>
          </cell>
          <cell r="G5163" t="str">
            <v>Manufacturing &amp; Services</v>
          </cell>
        </row>
        <row r="5164">
          <cell r="B5164" t="str">
            <v>Malawi</v>
          </cell>
          <cell r="G5164" t="str">
            <v>Manufacturing &amp; Services</v>
          </cell>
        </row>
        <row r="5165">
          <cell r="B5165" t="str">
            <v>Malawi</v>
          </cell>
          <cell r="G5165" t="str">
            <v>Manufacturing &amp; Services</v>
          </cell>
        </row>
        <row r="5166">
          <cell r="B5166" t="str">
            <v>Malawi</v>
          </cell>
          <cell r="G5166" t="str">
            <v>Financial</v>
          </cell>
        </row>
        <row r="5167">
          <cell r="B5167" t="str">
            <v>Malawi</v>
          </cell>
          <cell r="G5167" t="str">
            <v>Manufacturing &amp; Services</v>
          </cell>
        </row>
        <row r="5168">
          <cell r="B5168" t="str">
            <v>Malawi</v>
          </cell>
          <cell r="G5168" t="str">
            <v>Manufacturing &amp; Services</v>
          </cell>
        </row>
        <row r="5169">
          <cell r="B5169" t="str">
            <v>Malawi</v>
          </cell>
          <cell r="G5169" t="str">
            <v>Manufacturing &amp; Services</v>
          </cell>
        </row>
        <row r="5170">
          <cell r="B5170" t="str">
            <v>Malawi</v>
          </cell>
          <cell r="G5170" t="str">
            <v>Financial</v>
          </cell>
        </row>
        <row r="5171">
          <cell r="B5171" t="str">
            <v>Malawi</v>
          </cell>
          <cell r="G5171" t="str">
            <v>Manufacturing &amp; Services</v>
          </cell>
        </row>
        <row r="5172">
          <cell r="B5172" t="str">
            <v>Malawi</v>
          </cell>
          <cell r="G5172" t="str">
            <v>Financial</v>
          </cell>
        </row>
        <row r="5173">
          <cell r="B5173" t="str">
            <v>Malawi</v>
          </cell>
          <cell r="G5173" t="str">
            <v>Manufacturing &amp; Services</v>
          </cell>
        </row>
        <row r="5174">
          <cell r="B5174" t="str">
            <v>Malawi</v>
          </cell>
          <cell r="G5174" t="str">
            <v>Manufacturing &amp; Services</v>
          </cell>
        </row>
        <row r="5175">
          <cell r="B5175" t="str">
            <v>Malawi</v>
          </cell>
          <cell r="G5175" t="str">
            <v>Manufacturing &amp; Services</v>
          </cell>
        </row>
        <row r="5176">
          <cell r="B5176" t="str">
            <v>Malawi</v>
          </cell>
          <cell r="G5176" t="str">
            <v>Manufacturing &amp; Services</v>
          </cell>
        </row>
        <row r="5177">
          <cell r="B5177" t="str">
            <v>Malawi</v>
          </cell>
          <cell r="G5177" t="str">
            <v>Manufacturing &amp; Services</v>
          </cell>
        </row>
        <row r="5178">
          <cell r="B5178" t="str">
            <v>Malawi</v>
          </cell>
          <cell r="G5178" t="str">
            <v>Other</v>
          </cell>
        </row>
        <row r="5179">
          <cell r="B5179" t="str">
            <v>Malawi</v>
          </cell>
          <cell r="G5179" t="str">
            <v>Other</v>
          </cell>
        </row>
        <row r="5180">
          <cell r="B5180" t="str">
            <v>Malawi</v>
          </cell>
          <cell r="G5180" t="str">
            <v>Primary</v>
          </cell>
        </row>
        <row r="5181">
          <cell r="B5181" t="str">
            <v>Malawi</v>
          </cell>
          <cell r="G5181" t="str">
            <v>Services</v>
          </cell>
        </row>
        <row r="5182">
          <cell r="B5182" t="str">
            <v>Malawi</v>
          </cell>
          <cell r="G5182" t="str">
            <v>Services</v>
          </cell>
        </row>
        <row r="5183">
          <cell r="B5183" t="str">
            <v>Malawi</v>
          </cell>
          <cell r="G5183" t="str">
            <v>Infrastructure</v>
          </cell>
        </row>
        <row r="5184">
          <cell r="B5184" t="str">
            <v>Malawi</v>
          </cell>
          <cell r="G5184" t="str">
            <v>Infrastructure</v>
          </cell>
        </row>
        <row r="5185">
          <cell r="B5185" t="str">
            <v>Malawi</v>
          </cell>
          <cell r="G5185" t="str">
            <v>Infrastructure</v>
          </cell>
        </row>
        <row r="5186">
          <cell r="B5186" t="str">
            <v>Malawi</v>
          </cell>
          <cell r="G5186" t="str">
            <v>Other</v>
          </cell>
        </row>
        <row r="5187">
          <cell r="B5187" t="str">
            <v>Malawi</v>
          </cell>
          <cell r="G5187" t="str">
            <v>Manufacturing &amp; Services</v>
          </cell>
        </row>
        <row r="5188">
          <cell r="B5188" t="str">
            <v>Malawi</v>
          </cell>
          <cell r="G5188" t="str">
            <v>Services</v>
          </cell>
        </row>
        <row r="5189">
          <cell r="B5189" t="str">
            <v>Malawi</v>
          </cell>
          <cell r="G5189" t="str">
            <v>Manufacturing &amp; Services</v>
          </cell>
        </row>
        <row r="5190">
          <cell r="B5190" t="str">
            <v>Malawi</v>
          </cell>
          <cell r="G5190" t="str">
            <v>Financial</v>
          </cell>
        </row>
        <row r="5191">
          <cell r="B5191" t="str">
            <v>Malawi</v>
          </cell>
          <cell r="G5191" t="str">
            <v>Infrastructure</v>
          </cell>
        </row>
        <row r="5192">
          <cell r="B5192" t="str">
            <v>Malaysia</v>
          </cell>
          <cell r="G5192" t="str">
            <v>Manufacturing &amp; Services</v>
          </cell>
        </row>
        <row r="5193">
          <cell r="B5193" t="str">
            <v>Malaysia</v>
          </cell>
          <cell r="G5193" t="str">
            <v>Manufacturing &amp; Services</v>
          </cell>
        </row>
        <row r="5194">
          <cell r="B5194" t="str">
            <v>Malaysia</v>
          </cell>
          <cell r="G5194" t="str">
            <v>Manufacturing &amp; Services</v>
          </cell>
        </row>
        <row r="5195">
          <cell r="B5195" t="str">
            <v>Malaysia</v>
          </cell>
          <cell r="G5195" t="str">
            <v>Manufacturing &amp; Services</v>
          </cell>
        </row>
        <row r="5196">
          <cell r="B5196" t="str">
            <v>Malaysia</v>
          </cell>
          <cell r="G5196" t="str">
            <v>Manufacturing &amp; Services</v>
          </cell>
        </row>
        <row r="5197">
          <cell r="B5197" t="str">
            <v>Malaysia</v>
          </cell>
          <cell r="G5197" t="str">
            <v>Manufacturing &amp; Services</v>
          </cell>
        </row>
        <row r="5198">
          <cell r="B5198" t="str">
            <v>Malaysia</v>
          </cell>
          <cell r="G5198" t="str">
            <v>Infrastructure</v>
          </cell>
        </row>
        <row r="5199">
          <cell r="B5199" t="str">
            <v>Malaysia</v>
          </cell>
          <cell r="G5199" t="str">
            <v>Services</v>
          </cell>
        </row>
        <row r="5200">
          <cell r="B5200" t="str">
            <v>Malaysia</v>
          </cell>
          <cell r="G5200" t="str">
            <v>Services</v>
          </cell>
        </row>
        <row r="5201">
          <cell r="B5201" t="str">
            <v>Malaysia</v>
          </cell>
          <cell r="G5201" t="str">
            <v>Infrastructure</v>
          </cell>
        </row>
        <row r="5202">
          <cell r="B5202" t="str">
            <v>Malaysia</v>
          </cell>
          <cell r="G5202" t="str">
            <v>Infrastructure</v>
          </cell>
        </row>
        <row r="5203">
          <cell r="B5203" t="str">
            <v>Malaysia</v>
          </cell>
          <cell r="G5203" t="str">
            <v>Manufacturing &amp; Services</v>
          </cell>
        </row>
        <row r="5204">
          <cell r="B5204" t="str">
            <v>Malaysia</v>
          </cell>
          <cell r="G5204" t="str">
            <v>Manufacturing &amp; Services</v>
          </cell>
        </row>
        <row r="5205">
          <cell r="B5205" t="str">
            <v>Malaysia</v>
          </cell>
          <cell r="G5205" t="str">
            <v>Infrastructure</v>
          </cell>
        </row>
        <row r="5206">
          <cell r="B5206" t="str">
            <v>Malaysia</v>
          </cell>
          <cell r="G5206" t="str">
            <v>Other</v>
          </cell>
        </row>
        <row r="5207">
          <cell r="B5207" t="str">
            <v>Malaysia</v>
          </cell>
          <cell r="G5207" t="str">
            <v>Manufacturing &amp; Services</v>
          </cell>
        </row>
        <row r="5208">
          <cell r="B5208" t="str">
            <v>Malaysia</v>
          </cell>
          <cell r="G5208" t="str">
            <v>Infrastructure</v>
          </cell>
        </row>
        <row r="5209">
          <cell r="B5209" t="str">
            <v>Malaysia</v>
          </cell>
          <cell r="G5209" t="str">
            <v>Infrastructure</v>
          </cell>
        </row>
        <row r="5210">
          <cell r="B5210" t="str">
            <v>Malaysia</v>
          </cell>
          <cell r="G5210" t="str">
            <v>Infrastructure</v>
          </cell>
        </row>
        <row r="5211">
          <cell r="B5211" t="str">
            <v>Malaysia</v>
          </cell>
          <cell r="G5211" t="str">
            <v>Infrastructure</v>
          </cell>
        </row>
        <row r="5212">
          <cell r="B5212" t="str">
            <v>Malaysia</v>
          </cell>
          <cell r="G5212" t="str">
            <v>Infrastructure</v>
          </cell>
        </row>
        <row r="5213">
          <cell r="B5213" t="str">
            <v>Malaysia</v>
          </cell>
          <cell r="G5213" t="str">
            <v>Manufacturing &amp; Services</v>
          </cell>
        </row>
        <row r="5214">
          <cell r="B5214" t="str">
            <v>Malaysia</v>
          </cell>
          <cell r="G5214" t="str">
            <v>Infrastructure</v>
          </cell>
        </row>
        <row r="5215">
          <cell r="B5215" t="str">
            <v>Malaysia</v>
          </cell>
          <cell r="G5215" t="str">
            <v>Infrastructure</v>
          </cell>
        </row>
        <row r="5216">
          <cell r="B5216" t="str">
            <v>Malaysia</v>
          </cell>
          <cell r="G5216" t="str">
            <v>Infrastructure</v>
          </cell>
        </row>
        <row r="5217">
          <cell r="B5217" t="str">
            <v>Malaysia</v>
          </cell>
          <cell r="G5217" t="str">
            <v>Infrastructure</v>
          </cell>
        </row>
        <row r="5218">
          <cell r="B5218" t="str">
            <v>Malaysia</v>
          </cell>
          <cell r="G5218" t="str">
            <v>Services</v>
          </cell>
        </row>
        <row r="5219">
          <cell r="B5219" t="str">
            <v>Malaysia</v>
          </cell>
          <cell r="G5219" t="str">
            <v>Manufacturing &amp; Services</v>
          </cell>
        </row>
        <row r="5220">
          <cell r="B5220" t="str">
            <v>Malaysia</v>
          </cell>
          <cell r="G5220" t="str">
            <v>Infrastructure</v>
          </cell>
        </row>
        <row r="5221">
          <cell r="B5221" t="str">
            <v>Malaysia</v>
          </cell>
          <cell r="G5221" t="str">
            <v>Energy</v>
          </cell>
        </row>
        <row r="5222">
          <cell r="B5222" t="str">
            <v>Malaysia</v>
          </cell>
          <cell r="G5222" t="str">
            <v>Infrastructure</v>
          </cell>
        </row>
        <row r="5223">
          <cell r="B5223" t="str">
            <v>Malaysia</v>
          </cell>
          <cell r="G5223" t="str">
            <v>Manufacturing &amp; Services</v>
          </cell>
        </row>
        <row r="5224">
          <cell r="B5224" t="str">
            <v>Malaysia</v>
          </cell>
          <cell r="G5224" t="str">
            <v>Infrastructure</v>
          </cell>
        </row>
        <row r="5225">
          <cell r="B5225" t="str">
            <v>Malaysia</v>
          </cell>
          <cell r="G5225" t="str">
            <v>Manufacturing &amp; Services</v>
          </cell>
        </row>
        <row r="5226">
          <cell r="B5226" t="str">
            <v>Malaysia</v>
          </cell>
          <cell r="G5226" t="str">
            <v>Manufacturing &amp; Services</v>
          </cell>
        </row>
        <row r="5227">
          <cell r="B5227" t="str">
            <v>Malaysia</v>
          </cell>
          <cell r="G5227" t="str">
            <v>Infrastructure</v>
          </cell>
        </row>
        <row r="5228">
          <cell r="B5228" t="str">
            <v>Malaysia</v>
          </cell>
          <cell r="G5228" t="str">
            <v>Manufacturing &amp; Services</v>
          </cell>
        </row>
        <row r="5229">
          <cell r="B5229" t="str">
            <v>Malaysia</v>
          </cell>
          <cell r="G5229" t="str">
            <v>Infrastructure</v>
          </cell>
        </row>
        <row r="5230">
          <cell r="B5230" t="str">
            <v>Malaysia</v>
          </cell>
          <cell r="G5230" t="str">
            <v>Services</v>
          </cell>
        </row>
        <row r="5231">
          <cell r="B5231" t="str">
            <v>Malaysia</v>
          </cell>
          <cell r="G5231" t="str">
            <v>Services</v>
          </cell>
        </row>
        <row r="5232">
          <cell r="B5232" t="str">
            <v>Malaysia</v>
          </cell>
          <cell r="G5232" t="str">
            <v>Services</v>
          </cell>
        </row>
        <row r="5233">
          <cell r="B5233" t="str">
            <v>Malaysia</v>
          </cell>
          <cell r="G5233" t="str">
            <v>Manufacturing &amp; Services</v>
          </cell>
        </row>
        <row r="5234">
          <cell r="B5234" t="str">
            <v>Malaysia</v>
          </cell>
          <cell r="G5234" t="str">
            <v>Manufacturing &amp; Services</v>
          </cell>
        </row>
        <row r="5235">
          <cell r="B5235" t="str">
            <v>Malaysia</v>
          </cell>
          <cell r="G5235" t="str">
            <v>Infrastructure</v>
          </cell>
        </row>
        <row r="5236">
          <cell r="B5236" t="str">
            <v>Malaysia</v>
          </cell>
          <cell r="G5236" t="str">
            <v>Infrastructure</v>
          </cell>
        </row>
        <row r="5237">
          <cell r="B5237" t="str">
            <v>Malaysia</v>
          </cell>
          <cell r="G5237" t="str">
            <v>Other</v>
          </cell>
        </row>
        <row r="5238">
          <cell r="B5238" t="str">
            <v>Malaysia</v>
          </cell>
          <cell r="G5238" t="str">
            <v>Infrastructure</v>
          </cell>
        </row>
        <row r="5239">
          <cell r="B5239" t="str">
            <v>Malaysia</v>
          </cell>
          <cell r="G5239" t="str">
            <v>Infrastructure</v>
          </cell>
        </row>
        <row r="5240">
          <cell r="B5240" t="str">
            <v>Malaysia</v>
          </cell>
          <cell r="G5240" t="str">
            <v>Competitive</v>
          </cell>
        </row>
        <row r="5241">
          <cell r="B5241" t="str">
            <v>Malaysia</v>
          </cell>
          <cell r="G5241" t="str">
            <v>Infrastructure</v>
          </cell>
        </row>
        <row r="5242">
          <cell r="B5242" t="str">
            <v>Malaysia</v>
          </cell>
          <cell r="G5242" t="str">
            <v>Infrastructure</v>
          </cell>
        </row>
        <row r="5243">
          <cell r="B5243" t="str">
            <v>Malaysia</v>
          </cell>
          <cell r="G5243" t="str">
            <v>Infrastructure</v>
          </cell>
        </row>
        <row r="5244">
          <cell r="B5244" t="str">
            <v>Malaysia</v>
          </cell>
          <cell r="G5244" t="str">
            <v>Infrastructure</v>
          </cell>
        </row>
        <row r="5245">
          <cell r="B5245" t="str">
            <v>Mali</v>
          </cell>
          <cell r="G5245" t="str">
            <v>Services</v>
          </cell>
        </row>
        <row r="5246">
          <cell r="B5246" t="str">
            <v>Mali</v>
          </cell>
          <cell r="G5246" t="str">
            <v>Services</v>
          </cell>
        </row>
        <row r="5247">
          <cell r="B5247" t="str">
            <v>Mali</v>
          </cell>
          <cell r="G5247" t="str">
            <v>Services</v>
          </cell>
        </row>
        <row r="5248">
          <cell r="B5248" t="str">
            <v>Mali</v>
          </cell>
          <cell r="G5248" t="str">
            <v>Services</v>
          </cell>
        </row>
        <row r="5249">
          <cell r="B5249" t="str">
            <v>Mali</v>
          </cell>
          <cell r="G5249" t="str">
            <v>Services</v>
          </cell>
        </row>
        <row r="5250">
          <cell r="B5250" t="str">
            <v>Mali</v>
          </cell>
          <cell r="G5250" t="str">
            <v>Competitive</v>
          </cell>
        </row>
        <row r="5251">
          <cell r="B5251" t="str">
            <v>Mali</v>
          </cell>
          <cell r="G5251" t="str">
            <v>Financial</v>
          </cell>
        </row>
        <row r="5252">
          <cell r="B5252" t="str">
            <v>Mali</v>
          </cell>
          <cell r="G5252" t="str">
            <v>Infrastructure</v>
          </cell>
        </row>
        <row r="5253">
          <cell r="B5253" t="str">
            <v>Mali</v>
          </cell>
          <cell r="G5253" t="str">
            <v>Infrastructure</v>
          </cell>
        </row>
        <row r="5254">
          <cell r="B5254" t="str">
            <v>Mauritania</v>
          </cell>
          <cell r="G5254" t="str">
            <v>Other</v>
          </cell>
        </row>
        <row r="5255">
          <cell r="B5255" t="str">
            <v>Mauritania</v>
          </cell>
          <cell r="G5255" t="str">
            <v>Other</v>
          </cell>
        </row>
        <row r="5256">
          <cell r="B5256" t="str">
            <v>Mauritania</v>
          </cell>
          <cell r="G5256" t="str">
            <v>Manufacturing &amp; Services</v>
          </cell>
        </row>
        <row r="5257">
          <cell r="B5257" t="str">
            <v>Mauritania</v>
          </cell>
          <cell r="G5257" t="str">
            <v>Other</v>
          </cell>
        </row>
        <row r="5258">
          <cell r="B5258" t="str">
            <v>Mauritania</v>
          </cell>
          <cell r="G5258" t="str">
            <v>Competitive</v>
          </cell>
        </row>
        <row r="5259">
          <cell r="B5259" t="str">
            <v>Mauritania</v>
          </cell>
          <cell r="G5259" t="str">
            <v>Infrastructure</v>
          </cell>
        </row>
        <row r="5260">
          <cell r="B5260" t="str">
            <v>Mauritania</v>
          </cell>
          <cell r="G5260" t="str">
            <v>Infrastructure</v>
          </cell>
        </row>
        <row r="5261">
          <cell r="B5261" t="str">
            <v>Mauritius</v>
          </cell>
          <cell r="G5261" t="str">
            <v>Infrastructure</v>
          </cell>
        </row>
        <row r="5262">
          <cell r="B5262" t="str">
            <v>Mexico</v>
          </cell>
          <cell r="G5262" t="str">
            <v>Energy</v>
          </cell>
        </row>
        <row r="5263">
          <cell r="B5263" t="str">
            <v>Mexico</v>
          </cell>
          <cell r="G5263" t="str">
            <v>Primary</v>
          </cell>
        </row>
        <row r="5264">
          <cell r="B5264" t="str">
            <v>Mexico</v>
          </cell>
          <cell r="G5264" t="str">
            <v>Services</v>
          </cell>
        </row>
        <row r="5265">
          <cell r="B5265" t="str">
            <v>Mexico</v>
          </cell>
          <cell r="G5265" t="str">
            <v>Infrastructure</v>
          </cell>
        </row>
        <row r="5266">
          <cell r="B5266" t="str">
            <v>Mexico</v>
          </cell>
          <cell r="G5266" t="str">
            <v>Financial</v>
          </cell>
        </row>
        <row r="5267">
          <cell r="B5267" t="str">
            <v>Mexico</v>
          </cell>
          <cell r="G5267" t="str">
            <v>Financial</v>
          </cell>
        </row>
        <row r="5268">
          <cell r="B5268" t="str">
            <v>Mexico</v>
          </cell>
          <cell r="G5268" t="str">
            <v>Manufacturing &amp; Services</v>
          </cell>
        </row>
        <row r="5269">
          <cell r="B5269" t="str">
            <v>Mexico</v>
          </cell>
          <cell r="G5269" t="str">
            <v>Manufacturing &amp; Services</v>
          </cell>
        </row>
        <row r="5270">
          <cell r="B5270" t="str">
            <v>Mexico</v>
          </cell>
          <cell r="G5270" t="str">
            <v>Manufacturing &amp; Services</v>
          </cell>
        </row>
        <row r="5271">
          <cell r="B5271" t="str">
            <v>Mexico</v>
          </cell>
          <cell r="G5271" t="str">
            <v>Manufacturing &amp; Services</v>
          </cell>
        </row>
        <row r="5272">
          <cell r="B5272" t="str">
            <v>Mexico</v>
          </cell>
          <cell r="G5272" t="str">
            <v>Manufacturing &amp; Services</v>
          </cell>
        </row>
        <row r="5273">
          <cell r="B5273" t="str">
            <v>Mexico</v>
          </cell>
          <cell r="G5273" t="str">
            <v>Manufacturing &amp; Services</v>
          </cell>
        </row>
        <row r="5274">
          <cell r="B5274" t="str">
            <v>Mexico</v>
          </cell>
          <cell r="G5274" t="str">
            <v>Manufacturing &amp; Services</v>
          </cell>
        </row>
        <row r="5275">
          <cell r="B5275" t="str">
            <v>Mexico</v>
          </cell>
          <cell r="G5275" t="str">
            <v>Manufacturing &amp; Services</v>
          </cell>
        </row>
        <row r="5276">
          <cell r="B5276" t="str">
            <v>Mexico</v>
          </cell>
          <cell r="G5276" t="str">
            <v>Manufacturing &amp; Services</v>
          </cell>
        </row>
        <row r="5277">
          <cell r="B5277" t="str">
            <v>Mexico</v>
          </cell>
          <cell r="G5277" t="str">
            <v>Manufacturing &amp; Services</v>
          </cell>
        </row>
        <row r="5278">
          <cell r="B5278" t="str">
            <v>Mexico</v>
          </cell>
          <cell r="G5278" t="str">
            <v>Manufacturing &amp; Services</v>
          </cell>
        </row>
        <row r="5279">
          <cell r="B5279" t="str">
            <v>Mexico</v>
          </cell>
          <cell r="G5279" t="str">
            <v>Manufacturing &amp; Services</v>
          </cell>
        </row>
        <row r="5280">
          <cell r="B5280" t="str">
            <v>Mexico</v>
          </cell>
          <cell r="G5280" t="str">
            <v>Manufacturing &amp; Services</v>
          </cell>
        </row>
        <row r="5281">
          <cell r="B5281" t="str">
            <v>Mexico</v>
          </cell>
          <cell r="G5281" t="str">
            <v>Manufacturing &amp; Services</v>
          </cell>
        </row>
        <row r="5282">
          <cell r="B5282" t="str">
            <v>Mexico</v>
          </cell>
          <cell r="G5282" t="str">
            <v>Primary</v>
          </cell>
        </row>
        <row r="5283">
          <cell r="B5283" t="str">
            <v>Mexico</v>
          </cell>
          <cell r="G5283" t="str">
            <v>Primary</v>
          </cell>
        </row>
        <row r="5284">
          <cell r="B5284" t="str">
            <v>Mexico</v>
          </cell>
          <cell r="G5284" t="str">
            <v>Primary</v>
          </cell>
        </row>
        <row r="5285">
          <cell r="B5285" t="str">
            <v>Mexico</v>
          </cell>
          <cell r="G5285" t="str">
            <v>Services</v>
          </cell>
        </row>
        <row r="5286">
          <cell r="B5286" t="str">
            <v>Mexico</v>
          </cell>
          <cell r="G5286" t="str">
            <v>Services</v>
          </cell>
        </row>
        <row r="5287">
          <cell r="B5287" t="str">
            <v>Mexico</v>
          </cell>
          <cell r="G5287" t="str">
            <v>Services</v>
          </cell>
        </row>
        <row r="5288">
          <cell r="B5288" t="str">
            <v>Mexico</v>
          </cell>
          <cell r="G5288" t="str">
            <v>Services</v>
          </cell>
        </row>
        <row r="5289">
          <cell r="B5289" t="str">
            <v>Mexico</v>
          </cell>
          <cell r="G5289" t="str">
            <v>Infrastructure</v>
          </cell>
        </row>
        <row r="5290">
          <cell r="B5290" t="str">
            <v>Mexico</v>
          </cell>
          <cell r="G5290" t="str">
            <v>Infrastructure</v>
          </cell>
        </row>
        <row r="5291">
          <cell r="B5291" t="str">
            <v>Mexico</v>
          </cell>
          <cell r="G5291" t="str">
            <v>Manufacturing &amp; Services</v>
          </cell>
        </row>
        <row r="5292">
          <cell r="B5292" t="str">
            <v>Mexico</v>
          </cell>
          <cell r="G5292" t="str">
            <v>Manufacturing &amp; Services</v>
          </cell>
        </row>
        <row r="5293">
          <cell r="B5293" t="str">
            <v>Mexico</v>
          </cell>
          <cell r="G5293" t="str">
            <v>Manufacturing &amp; Services</v>
          </cell>
        </row>
        <row r="5294">
          <cell r="B5294" t="str">
            <v>Mexico</v>
          </cell>
          <cell r="G5294" t="str">
            <v>Manufacturing &amp; Services</v>
          </cell>
        </row>
        <row r="5295">
          <cell r="B5295" t="str">
            <v>Mexico</v>
          </cell>
          <cell r="G5295" t="str">
            <v>Manufacturing &amp; Services</v>
          </cell>
        </row>
        <row r="5296">
          <cell r="B5296" t="str">
            <v>Mexico</v>
          </cell>
          <cell r="G5296" t="str">
            <v>Manufacturing &amp; Services</v>
          </cell>
        </row>
        <row r="5297">
          <cell r="B5297" t="str">
            <v>Mexico</v>
          </cell>
          <cell r="G5297" t="str">
            <v>Manufacturing &amp; Services</v>
          </cell>
        </row>
        <row r="5298">
          <cell r="B5298" t="str">
            <v>Mexico</v>
          </cell>
          <cell r="G5298" t="str">
            <v>Other</v>
          </cell>
        </row>
        <row r="5299">
          <cell r="B5299" t="str">
            <v>Mexico</v>
          </cell>
          <cell r="G5299" t="str">
            <v>Other</v>
          </cell>
        </row>
        <row r="5300">
          <cell r="B5300" t="str">
            <v>Mexico</v>
          </cell>
          <cell r="G5300" t="str">
            <v>Other</v>
          </cell>
        </row>
        <row r="5301">
          <cell r="B5301" t="str">
            <v>Mexico</v>
          </cell>
          <cell r="G5301" t="str">
            <v>Other</v>
          </cell>
        </row>
        <row r="5302">
          <cell r="B5302" t="str">
            <v>Mexico</v>
          </cell>
          <cell r="G5302" t="str">
            <v>Other</v>
          </cell>
        </row>
        <row r="5303">
          <cell r="B5303" t="str">
            <v>Mexico</v>
          </cell>
          <cell r="G5303" t="str">
            <v>Other</v>
          </cell>
        </row>
        <row r="5304">
          <cell r="B5304" t="str">
            <v>Mexico</v>
          </cell>
          <cell r="G5304" t="str">
            <v>Other</v>
          </cell>
        </row>
        <row r="5305">
          <cell r="B5305" t="str">
            <v>Mexico</v>
          </cell>
          <cell r="G5305" t="str">
            <v>Primary</v>
          </cell>
        </row>
        <row r="5306">
          <cell r="B5306" t="str">
            <v>Mexico</v>
          </cell>
          <cell r="G5306" t="str">
            <v>Manufacturing &amp; Services</v>
          </cell>
        </row>
        <row r="5307">
          <cell r="B5307" t="str">
            <v>Mexico</v>
          </cell>
          <cell r="G5307" t="str">
            <v>Primary</v>
          </cell>
        </row>
        <row r="5308">
          <cell r="B5308" t="str">
            <v>Mexico</v>
          </cell>
          <cell r="G5308" t="str">
            <v>Manufacturing &amp; Services</v>
          </cell>
        </row>
        <row r="5309">
          <cell r="B5309" t="str">
            <v>Mexico</v>
          </cell>
          <cell r="G5309" t="str">
            <v>Manufacturing &amp; Services</v>
          </cell>
        </row>
        <row r="5310">
          <cell r="B5310" t="str">
            <v>Mexico</v>
          </cell>
          <cell r="G5310" t="str">
            <v>Manufacturing &amp; Services</v>
          </cell>
        </row>
        <row r="5311">
          <cell r="B5311" t="str">
            <v>Mexico</v>
          </cell>
          <cell r="G5311" t="str">
            <v>Primary</v>
          </cell>
        </row>
        <row r="5312">
          <cell r="B5312" t="str">
            <v>Mexico</v>
          </cell>
          <cell r="G5312" t="str">
            <v>Services</v>
          </cell>
        </row>
        <row r="5313">
          <cell r="B5313" t="str">
            <v>Mexico</v>
          </cell>
          <cell r="G5313" t="str">
            <v>Services</v>
          </cell>
        </row>
        <row r="5314">
          <cell r="B5314" t="str">
            <v>Mexico</v>
          </cell>
          <cell r="G5314" t="str">
            <v>Infrastructure</v>
          </cell>
        </row>
        <row r="5315">
          <cell r="B5315" t="str">
            <v>Mexico</v>
          </cell>
          <cell r="G5315" t="str">
            <v>Infrastructure</v>
          </cell>
        </row>
        <row r="5316">
          <cell r="B5316" t="str">
            <v>Mexico</v>
          </cell>
          <cell r="G5316" t="str">
            <v>Infrastructure</v>
          </cell>
        </row>
        <row r="5317">
          <cell r="B5317" t="str">
            <v>Mexico</v>
          </cell>
          <cell r="G5317" t="str">
            <v>Infrastructure</v>
          </cell>
        </row>
        <row r="5318">
          <cell r="B5318" t="str">
            <v>Mexico</v>
          </cell>
          <cell r="G5318" t="str">
            <v>Infrastructure</v>
          </cell>
        </row>
        <row r="5319">
          <cell r="B5319" t="str">
            <v>Mexico</v>
          </cell>
          <cell r="G5319" t="str">
            <v>Manufacturing &amp; Services</v>
          </cell>
        </row>
        <row r="5320">
          <cell r="B5320" t="str">
            <v>Mexico</v>
          </cell>
          <cell r="G5320" t="str">
            <v>Financial</v>
          </cell>
        </row>
        <row r="5321">
          <cell r="B5321" t="str">
            <v>Mexico</v>
          </cell>
          <cell r="G5321" t="str">
            <v>Manufacturing &amp; Services</v>
          </cell>
        </row>
        <row r="5322">
          <cell r="B5322" t="str">
            <v>Mexico</v>
          </cell>
          <cell r="G5322" t="str">
            <v>Manufacturing &amp; Services</v>
          </cell>
        </row>
        <row r="5323">
          <cell r="B5323" t="str">
            <v>Mexico</v>
          </cell>
          <cell r="G5323" t="str">
            <v>Manufacturing &amp; Services</v>
          </cell>
        </row>
        <row r="5324">
          <cell r="B5324" t="str">
            <v>Mexico</v>
          </cell>
          <cell r="G5324" t="str">
            <v>Manufacturing &amp; Services</v>
          </cell>
        </row>
        <row r="5325">
          <cell r="B5325" t="str">
            <v>Mexico</v>
          </cell>
          <cell r="G5325" t="str">
            <v>Manufacturing &amp; Services</v>
          </cell>
        </row>
        <row r="5326">
          <cell r="B5326" t="str">
            <v>Mexico</v>
          </cell>
          <cell r="G5326" t="str">
            <v>Manufacturing &amp; Services</v>
          </cell>
        </row>
        <row r="5327">
          <cell r="B5327" t="str">
            <v>Mexico</v>
          </cell>
          <cell r="G5327" t="str">
            <v>Manufacturing &amp; Services</v>
          </cell>
        </row>
        <row r="5328">
          <cell r="B5328" t="str">
            <v>Mexico</v>
          </cell>
          <cell r="G5328" t="str">
            <v>Manufacturing &amp; Services</v>
          </cell>
        </row>
        <row r="5329">
          <cell r="B5329" t="str">
            <v>Mexico</v>
          </cell>
          <cell r="G5329" t="str">
            <v>Manufacturing &amp; Services</v>
          </cell>
        </row>
        <row r="5330">
          <cell r="B5330" t="str">
            <v>Mexico</v>
          </cell>
          <cell r="G5330" t="str">
            <v>Manufacturing &amp; Services</v>
          </cell>
        </row>
        <row r="5331">
          <cell r="B5331" t="str">
            <v>Mexico</v>
          </cell>
          <cell r="G5331" t="str">
            <v>Manufacturing &amp; Services</v>
          </cell>
        </row>
        <row r="5332">
          <cell r="B5332" t="str">
            <v>Mexico</v>
          </cell>
          <cell r="G5332" t="str">
            <v>Manufacturing &amp; Services</v>
          </cell>
        </row>
        <row r="5333">
          <cell r="B5333" t="str">
            <v>Mexico</v>
          </cell>
          <cell r="G5333" t="str">
            <v>Manufacturing &amp; Services</v>
          </cell>
        </row>
        <row r="5334">
          <cell r="B5334" t="str">
            <v>Mexico</v>
          </cell>
          <cell r="G5334" t="str">
            <v>Manufacturing &amp; Services</v>
          </cell>
        </row>
        <row r="5335">
          <cell r="B5335" t="str">
            <v>Mexico</v>
          </cell>
          <cell r="G5335" t="str">
            <v>Manufacturing &amp; Services</v>
          </cell>
        </row>
        <row r="5336">
          <cell r="B5336" t="str">
            <v>Mexico</v>
          </cell>
          <cell r="G5336" t="str">
            <v>Manufacturing &amp; Services</v>
          </cell>
        </row>
        <row r="5337">
          <cell r="B5337" t="str">
            <v>Mexico</v>
          </cell>
          <cell r="G5337" t="str">
            <v>Manufacturing &amp; Services</v>
          </cell>
        </row>
        <row r="5338">
          <cell r="B5338" t="str">
            <v>Mexico</v>
          </cell>
          <cell r="G5338" t="str">
            <v>Manufacturing &amp; Services</v>
          </cell>
        </row>
        <row r="5339">
          <cell r="B5339" t="str">
            <v>Mexico</v>
          </cell>
          <cell r="G5339" t="str">
            <v>Manufacturing &amp; Services</v>
          </cell>
        </row>
        <row r="5340">
          <cell r="B5340" t="str">
            <v>Mexico</v>
          </cell>
          <cell r="G5340" t="str">
            <v>Manufacturing &amp; Services</v>
          </cell>
        </row>
        <row r="5341">
          <cell r="B5341" t="str">
            <v>Mexico</v>
          </cell>
          <cell r="G5341" t="str">
            <v>Manufacturing &amp; Services</v>
          </cell>
        </row>
        <row r="5342">
          <cell r="B5342" t="str">
            <v>Mexico</v>
          </cell>
          <cell r="G5342" t="str">
            <v>Manufacturing &amp; Services</v>
          </cell>
        </row>
        <row r="5343">
          <cell r="B5343" t="str">
            <v>Mexico</v>
          </cell>
          <cell r="G5343" t="str">
            <v>Manufacturing &amp; Services</v>
          </cell>
        </row>
        <row r="5344">
          <cell r="B5344" t="str">
            <v>Mexico</v>
          </cell>
          <cell r="G5344" t="str">
            <v>Manufacturing &amp; Services</v>
          </cell>
        </row>
        <row r="5345">
          <cell r="B5345" t="str">
            <v>Mexico</v>
          </cell>
          <cell r="G5345" t="str">
            <v>Manufacturing &amp; Services</v>
          </cell>
        </row>
        <row r="5346">
          <cell r="B5346" t="str">
            <v>Mexico</v>
          </cell>
          <cell r="G5346" t="str">
            <v>Manufacturing &amp; Services</v>
          </cell>
        </row>
        <row r="5347">
          <cell r="B5347" t="str">
            <v>Mexico</v>
          </cell>
          <cell r="G5347" t="str">
            <v>Manufacturing &amp; Services</v>
          </cell>
        </row>
        <row r="5348">
          <cell r="B5348" t="str">
            <v>Mexico</v>
          </cell>
          <cell r="G5348" t="str">
            <v>Energy</v>
          </cell>
        </row>
        <row r="5349">
          <cell r="B5349" t="str">
            <v>Mexico</v>
          </cell>
          <cell r="G5349" t="str">
            <v>Financial</v>
          </cell>
        </row>
        <row r="5350">
          <cell r="B5350" t="str">
            <v>Mexico</v>
          </cell>
          <cell r="G5350" t="str">
            <v>Financial</v>
          </cell>
        </row>
        <row r="5351">
          <cell r="B5351" t="str">
            <v>Mexico</v>
          </cell>
          <cell r="G5351" t="str">
            <v>Financial</v>
          </cell>
        </row>
        <row r="5352">
          <cell r="B5352" t="str">
            <v>Mexico</v>
          </cell>
          <cell r="G5352" t="str">
            <v>Financial</v>
          </cell>
        </row>
        <row r="5353">
          <cell r="B5353" t="str">
            <v>Mexico</v>
          </cell>
          <cell r="G5353" t="str">
            <v>Financial</v>
          </cell>
        </row>
        <row r="5354">
          <cell r="B5354" t="str">
            <v>Mexico</v>
          </cell>
          <cell r="G5354" t="str">
            <v>Financial</v>
          </cell>
        </row>
        <row r="5355">
          <cell r="B5355" t="str">
            <v>Mexico</v>
          </cell>
          <cell r="G5355" t="str">
            <v>Financial</v>
          </cell>
        </row>
        <row r="5356">
          <cell r="B5356" t="str">
            <v>Mexico</v>
          </cell>
          <cell r="G5356" t="str">
            <v>Financial</v>
          </cell>
        </row>
        <row r="5357">
          <cell r="B5357" t="str">
            <v>Mexico</v>
          </cell>
          <cell r="G5357" t="str">
            <v>Financial</v>
          </cell>
        </row>
        <row r="5358">
          <cell r="B5358" t="str">
            <v>Mexico</v>
          </cell>
          <cell r="G5358" t="str">
            <v>Financial</v>
          </cell>
        </row>
        <row r="5359">
          <cell r="B5359" t="str">
            <v>Mexico</v>
          </cell>
          <cell r="G5359" t="str">
            <v>Manufacturing &amp; Services</v>
          </cell>
        </row>
        <row r="5360">
          <cell r="B5360" t="str">
            <v>Mexico</v>
          </cell>
          <cell r="G5360" t="str">
            <v>Manufacturing &amp; Services</v>
          </cell>
        </row>
        <row r="5361">
          <cell r="B5361" t="str">
            <v>Mexico</v>
          </cell>
          <cell r="G5361" t="str">
            <v>Manufacturing &amp; Services</v>
          </cell>
        </row>
        <row r="5362">
          <cell r="B5362" t="str">
            <v>Mexico</v>
          </cell>
          <cell r="G5362" t="str">
            <v>Manufacturing &amp; Services</v>
          </cell>
        </row>
        <row r="5363">
          <cell r="B5363" t="str">
            <v>Mexico</v>
          </cell>
          <cell r="G5363" t="str">
            <v>Manufacturing &amp; Services</v>
          </cell>
        </row>
        <row r="5364">
          <cell r="B5364" t="str">
            <v>Mexico</v>
          </cell>
          <cell r="G5364" t="str">
            <v>Manufacturing &amp; Services</v>
          </cell>
        </row>
        <row r="5365">
          <cell r="B5365" t="str">
            <v>Mexico</v>
          </cell>
          <cell r="G5365" t="str">
            <v>Manufacturing &amp; Services</v>
          </cell>
        </row>
        <row r="5366">
          <cell r="B5366" t="str">
            <v>Mexico</v>
          </cell>
          <cell r="G5366" t="str">
            <v>Manufacturing &amp; Services</v>
          </cell>
        </row>
        <row r="5367">
          <cell r="B5367" t="str">
            <v>Mexico</v>
          </cell>
          <cell r="G5367" t="str">
            <v>Manufacturing &amp; Services</v>
          </cell>
        </row>
        <row r="5368">
          <cell r="B5368" t="str">
            <v>Mexico</v>
          </cell>
          <cell r="G5368" t="str">
            <v>Manufacturing &amp; Services</v>
          </cell>
        </row>
        <row r="5369">
          <cell r="B5369" t="str">
            <v>Mexico</v>
          </cell>
          <cell r="G5369" t="str">
            <v>Manufacturing &amp; Services</v>
          </cell>
        </row>
        <row r="5370">
          <cell r="B5370" t="str">
            <v>Mexico</v>
          </cell>
          <cell r="G5370" t="str">
            <v>Manufacturing &amp; Services</v>
          </cell>
        </row>
        <row r="5371">
          <cell r="B5371" t="str">
            <v>Mexico</v>
          </cell>
          <cell r="G5371" t="str">
            <v>Manufacturing &amp; Services</v>
          </cell>
        </row>
        <row r="5372">
          <cell r="B5372" t="str">
            <v>Mexico</v>
          </cell>
          <cell r="G5372" t="str">
            <v>Manufacturing &amp; Services</v>
          </cell>
        </row>
        <row r="5373">
          <cell r="B5373" t="str">
            <v>Mexico</v>
          </cell>
          <cell r="G5373" t="str">
            <v>Manufacturing &amp; Services</v>
          </cell>
        </row>
        <row r="5374">
          <cell r="B5374" t="str">
            <v>Mexico</v>
          </cell>
          <cell r="G5374" t="str">
            <v>Manufacturing &amp; Services</v>
          </cell>
        </row>
        <row r="5375">
          <cell r="B5375" t="str">
            <v>Mexico</v>
          </cell>
          <cell r="G5375" t="str">
            <v>Manufacturing &amp; Services</v>
          </cell>
        </row>
        <row r="5376">
          <cell r="B5376" t="str">
            <v>Mexico</v>
          </cell>
          <cell r="G5376" t="str">
            <v>Other</v>
          </cell>
        </row>
        <row r="5377">
          <cell r="B5377" t="str">
            <v>Mexico</v>
          </cell>
          <cell r="G5377" t="str">
            <v>Other</v>
          </cell>
        </row>
        <row r="5378">
          <cell r="B5378" t="str">
            <v>Mexico</v>
          </cell>
          <cell r="G5378" t="str">
            <v>Other</v>
          </cell>
        </row>
        <row r="5379">
          <cell r="B5379" t="str">
            <v>Mexico</v>
          </cell>
          <cell r="G5379" t="str">
            <v>Other</v>
          </cell>
        </row>
        <row r="5380">
          <cell r="B5380" t="str">
            <v>Mexico</v>
          </cell>
          <cell r="G5380" t="str">
            <v>Other</v>
          </cell>
        </row>
        <row r="5381">
          <cell r="B5381" t="str">
            <v>Mexico</v>
          </cell>
          <cell r="G5381" t="str">
            <v>Other</v>
          </cell>
        </row>
        <row r="5382">
          <cell r="B5382" t="str">
            <v>Mexico</v>
          </cell>
          <cell r="G5382" t="str">
            <v>Other</v>
          </cell>
        </row>
        <row r="5383">
          <cell r="B5383" t="str">
            <v>Mexico</v>
          </cell>
          <cell r="G5383" t="str">
            <v>Manufacturing &amp; Services</v>
          </cell>
        </row>
        <row r="5384">
          <cell r="B5384" t="str">
            <v>Mexico</v>
          </cell>
          <cell r="G5384" t="str">
            <v>Manufacturing &amp; Services</v>
          </cell>
        </row>
        <row r="5385">
          <cell r="B5385" t="str">
            <v>Mexico</v>
          </cell>
          <cell r="G5385" t="str">
            <v>Primary</v>
          </cell>
        </row>
        <row r="5386">
          <cell r="B5386" t="str">
            <v>Mexico</v>
          </cell>
          <cell r="G5386" t="str">
            <v>Manufacturing &amp; Services</v>
          </cell>
        </row>
        <row r="5387">
          <cell r="B5387" t="str">
            <v>Mexico</v>
          </cell>
          <cell r="G5387" t="str">
            <v>Manufacturing &amp; Services</v>
          </cell>
        </row>
        <row r="5388">
          <cell r="B5388" t="str">
            <v>Mexico</v>
          </cell>
          <cell r="G5388" t="str">
            <v>Manufacturing &amp; Services</v>
          </cell>
        </row>
        <row r="5389">
          <cell r="B5389" t="str">
            <v>Mexico</v>
          </cell>
          <cell r="G5389" t="str">
            <v>Primary</v>
          </cell>
        </row>
        <row r="5390">
          <cell r="B5390" t="str">
            <v>Mexico</v>
          </cell>
          <cell r="G5390" t="str">
            <v>Manufacturing &amp; Services</v>
          </cell>
        </row>
        <row r="5391">
          <cell r="B5391" t="str">
            <v>Mexico</v>
          </cell>
          <cell r="G5391" t="str">
            <v>Manufacturing &amp; Services</v>
          </cell>
        </row>
        <row r="5392">
          <cell r="B5392" t="str">
            <v>Mexico</v>
          </cell>
          <cell r="G5392" t="str">
            <v>Services</v>
          </cell>
        </row>
        <row r="5393">
          <cell r="B5393" t="str">
            <v>Mexico</v>
          </cell>
          <cell r="G5393" t="str">
            <v>Infrastructure</v>
          </cell>
        </row>
        <row r="5394">
          <cell r="B5394" t="str">
            <v>Mexico</v>
          </cell>
          <cell r="G5394" t="str">
            <v>Infrastructure</v>
          </cell>
        </row>
        <row r="5395">
          <cell r="B5395" t="str">
            <v>Mexico</v>
          </cell>
          <cell r="G5395" t="str">
            <v>Infrastructure</v>
          </cell>
        </row>
        <row r="5396">
          <cell r="B5396" t="str">
            <v>Mexico</v>
          </cell>
          <cell r="G5396" t="str">
            <v>Infrastructure</v>
          </cell>
        </row>
        <row r="5397">
          <cell r="B5397" t="str">
            <v>Mexico</v>
          </cell>
          <cell r="G5397" t="str">
            <v>Financial</v>
          </cell>
        </row>
        <row r="5398">
          <cell r="B5398" t="str">
            <v>Mexico</v>
          </cell>
          <cell r="G5398" t="str">
            <v>Financial</v>
          </cell>
        </row>
        <row r="5399">
          <cell r="B5399" t="str">
            <v>Mexico</v>
          </cell>
          <cell r="G5399" t="str">
            <v>Financial</v>
          </cell>
        </row>
        <row r="5400">
          <cell r="B5400" t="str">
            <v>Mexico</v>
          </cell>
          <cell r="G5400" t="str">
            <v>Financial</v>
          </cell>
        </row>
        <row r="5401">
          <cell r="B5401" t="str">
            <v>Mexico</v>
          </cell>
          <cell r="G5401" t="str">
            <v>Financial</v>
          </cell>
        </row>
        <row r="5402">
          <cell r="B5402" t="str">
            <v>Mexico</v>
          </cell>
          <cell r="G5402" t="str">
            <v>Financial</v>
          </cell>
        </row>
        <row r="5403">
          <cell r="B5403" t="str">
            <v>Mexico</v>
          </cell>
          <cell r="G5403" t="str">
            <v>Financial</v>
          </cell>
        </row>
        <row r="5404">
          <cell r="B5404" t="str">
            <v>Mexico</v>
          </cell>
          <cell r="G5404" t="str">
            <v>Financial</v>
          </cell>
        </row>
        <row r="5405">
          <cell r="B5405" t="str">
            <v>Mexico</v>
          </cell>
          <cell r="G5405" t="str">
            <v>Manufacturing &amp; Services</v>
          </cell>
        </row>
        <row r="5406">
          <cell r="B5406" t="str">
            <v>Mexico</v>
          </cell>
          <cell r="G5406" t="str">
            <v>Manufacturing &amp; Services</v>
          </cell>
        </row>
        <row r="5407">
          <cell r="B5407" t="str">
            <v>Mexico</v>
          </cell>
          <cell r="G5407" t="str">
            <v>Manufacturing &amp; Services</v>
          </cell>
        </row>
        <row r="5408">
          <cell r="B5408" t="str">
            <v>Mexico</v>
          </cell>
          <cell r="G5408" t="str">
            <v>Manufacturing &amp; Services</v>
          </cell>
        </row>
        <row r="5409">
          <cell r="B5409" t="str">
            <v>Mexico</v>
          </cell>
          <cell r="G5409" t="str">
            <v>Manufacturing &amp; Services</v>
          </cell>
        </row>
        <row r="5410">
          <cell r="B5410" t="str">
            <v>Mexico</v>
          </cell>
          <cell r="G5410" t="str">
            <v>Manufacturing &amp; Services</v>
          </cell>
        </row>
        <row r="5411">
          <cell r="B5411" t="str">
            <v>Mexico</v>
          </cell>
          <cell r="G5411" t="str">
            <v>Manufacturing &amp; Services</v>
          </cell>
        </row>
        <row r="5412">
          <cell r="B5412" t="str">
            <v>Mexico</v>
          </cell>
          <cell r="G5412" t="str">
            <v>Manufacturing &amp; Services</v>
          </cell>
        </row>
        <row r="5413">
          <cell r="B5413" t="str">
            <v>Mexico</v>
          </cell>
          <cell r="G5413" t="str">
            <v>Manufacturing &amp; Services</v>
          </cell>
        </row>
        <row r="5414">
          <cell r="B5414" t="str">
            <v>Mexico</v>
          </cell>
          <cell r="G5414" t="str">
            <v>Manufacturing &amp; Services</v>
          </cell>
        </row>
        <row r="5415">
          <cell r="B5415" t="str">
            <v>Mexico</v>
          </cell>
          <cell r="G5415" t="str">
            <v>Manufacturing &amp; Services</v>
          </cell>
        </row>
        <row r="5416">
          <cell r="B5416" t="str">
            <v>Mexico</v>
          </cell>
          <cell r="G5416" t="str">
            <v>Manufacturing &amp; Services</v>
          </cell>
        </row>
        <row r="5417">
          <cell r="B5417" t="str">
            <v>Mexico</v>
          </cell>
          <cell r="G5417" t="str">
            <v>Manufacturing &amp; Services</v>
          </cell>
        </row>
        <row r="5418">
          <cell r="B5418" t="str">
            <v>Mexico</v>
          </cell>
          <cell r="G5418" t="str">
            <v>Manufacturing &amp; Services</v>
          </cell>
        </row>
        <row r="5419">
          <cell r="B5419" t="str">
            <v>Mexico</v>
          </cell>
          <cell r="G5419" t="str">
            <v>Manufacturing &amp; Services</v>
          </cell>
        </row>
        <row r="5420">
          <cell r="B5420" t="str">
            <v>Mexico</v>
          </cell>
          <cell r="G5420" t="str">
            <v>Other</v>
          </cell>
        </row>
        <row r="5421">
          <cell r="B5421" t="str">
            <v>Mexico</v>
          </cell>
          <cell r="G5421" t="str">
            <v>Primary</v>
          </cell>
        </row>
        <row r="5422">
          <cell r="B5422" t="str">
            <v>Mexico</v>
          </cell>
          <cell r="G5422" t="str">
            <v>Manufacturing &amp; Services</v>
          </cell>
        </row>
        <row r="5423">
          <cell r="B5423" t="str">
            <v>Mexico</v>
          </cell>
          <cell r="G5423" t="str">
            <v>Primary</v>
          </cell>
        </row>
        <row r="5424">
          <cell r="B5424" t="str">
            <v>Mexico</v>
          </cell>
          <cell r="G5424" t="str">
            <v>Manufacturing &amp; Services</v>
          </cell>
        </row>
        <row r="5425">
          <cell r="B5425" t="str">
            <v>Mexico</v>
          </cell>
          <cell r="G5425" t="str">
            <v>Manufacturing &amp; Services</v>
          </cell>
        </row>
        <row r="5426">
          <cell r="B5426" t="str">
            <v>Mexico</v>
          </cell>
          <cell r="G5426" t="str">
            <v>Primary</v>
          </cell>
        </row>
        <row r="5427">
          <cell r="B5427" t="str">
            <v>Mexico</v>
          </cell>
          <cell r="G5427" t="str">
            <v>Infrastructure</v>
          </cell>
        </row>
        <row r="5428">
          <cell r="B5428" t="str">
            <v>Mexico</v>
          </cell>
          <cell r="G5428" t="str">
            <v>Infrastructure</v>
          </cell>
        </row>
        <row r="5429">
          <cell r="B5429" t="str">
            <v>Mexico</v>
          </cell>
          <cell r="G5429" t="str">
            <v>Infrastructure</v>
          </cell>
        </row>
        <row r="5430">
          <cell r="B5430" t="str">
            <v>Mexico</v>
          </cell>
          <cell r="G5430" t="str">
            <v>Financial</v>
          </cell>
        </row>
        <row r="5431">
          <cell r="B5431" t="str">
            <v>Mexico</v>
          </cell>
          <cell r="G5431" t="str">
            <v>Financial</v>
          </cell>
        </row>
        <row r="5432">
          <cell r="B5432" t="str">
            <v>Mexico</v>
          </cell>
          <cell r="G5432" t="str">
            <v>Manufacturing &amp; Services</v>
          </cell>
        </row>
        <row r="5433">
          <cell r="B5433" t="str">
            <v>Mexico</v>
          </cell>
          <cell r="G5433" t="str">
            <v>Manufacturing &amp; Services</v>
          </cell>
        </row>
        <row r="5434">
          <cell r="B5434" t="str">
            <v>Mexico</v>
          </cell>
          <cell r="G5434" t="str">
            <v>Manufacturing &amp; Services</v>
          </cell>
        </row>
        <row r="5435">
          <cell r="B5435" t="str">
            <v>Mexico</v>
          </cell>
          <cell r="G5435" t="str">
            <v>Primary</v>
          </cell>
        </row>
        <row r="5436">
          <cell r="B5436" t="str">
            <v>Mexico</v>
          </cell>
          <cell r="G5436" t="str">
            <v>Primary</v>
          </cell>
        </row>
        <row r="5437">
          <cell r="B5437" t="str">
            <v>Mexico</v>
          </cell>
          <cell r="G5437" t="str">
            <v>Services</v>
          </cell>
        </row>
        <row r="5438">
          <cell r="B5438" t="str">
            <v>Mexico</v>
          </cell>
          <cell r="G5438" t="str">
            <v>Services</v>
          </cell>
        </row>
        <row r="5439">
          <cell r="B5439" t="str">
            <v>Mexico</v>
          </cell>
          <cell r="G5439" t="str">
            <v>Services</v>
          </cell>
        </row>
        <row r="5440">
          <cell r="B5440" t="str">
            <v>Mexico</v>
          </cell>
          <cell r="G5440" t="str">
            <v>Services</v>
          </cell>
        </row>
        <row r="5441">
          <cell r="B5441" t="str">
            <v>Mexico</v>
          </cell>
          <cell r="G5441" t="str">
            <v>Services</v>
          </cell>
        </row>
        <row r="5442">
          <cell r="B5442" t="str">
            <v>Mexico</v>
          </cell>
          <cell r="G5442" t="str">
            <v>Services</v>
          </cell>
        </row>
        <row r="5443">
          <cell r="B5443" t="str">
            <v>Mexico</v>
          </cell>
          <cell r="G5443" t="str">
            <v>Services</v>
          </cell>
        </row>
        <row r="5444">
          <cell r="B5444" t="str">
            <v>Mexico</v>
          </cell>
          <cell r="G5444" t="str">
            <v>Services</v>
          </cell>
        </row>
        <row r="5445">
          <cell r="B5445" t="str">
            <v>Mexico</v>
          </cell>
          <cell r="G5445" t="str">
            <v>Services</v>
          </cell>
        </row>
        <row r="5446">
          <cell r="B5446" t="str">
            <v>Mexico</v>
          </cell>
          <cell r="G5446" t="str">
            <v>Services</v>
          </cell>
        </row>
        <row r="5447">
          <cell r="B5447" t="str">
            <v>Mexico</v>
          </cell>
          <cell r="G5447" t="str">
            <v>Services</v>
          </cell>
        </row>
        <row r="5448">
          <cell r="B5448" t="str">
            <v>Mexico</v>
          </cell>
          <cell r="G5448" t="str">
            <v>Services</v>
          </cell>
        </row>
        <row r="5449">
          <cell r="B5449" t="str">
            <v>Mexico</v>
          </cell>
          <cell r="G5449" t="str">
            <v>Services</v>
          </cell>
        </row>
        <row r="5450">
          <cell r="B5450" t="str">
            <v>Mexico</v>
          </cell>
          <cell r="G5450" t="str">
            <v>Services</v>
          </cell>
        </row>
        <row r="5451">
          <cell r="B5451" t="str">
            <v>Mexico</v>
          </cell>
          <cell r="G5451" t="str">
            <v>Services</v>
          </cell>
        </row>
        <row r="5452">
          <cell r="B5452" t="str">
            <v>Mexico</v>
          </cell>
          <cell r="G5452" t="str">
            <v>Services</v>
          </cell>
        </row>
        <row r="5453">
          <cell r="B5453" t="str">
            <v>Mexico</v>
          </cell>
          <cell r="G5453" t="str">
            <v>Financial</v>
          </cell>
        </row>
        <row r="5454">
          <cell r="B5454" t="str">
            <v>Mexico</v>
          </cell>
          <cell r="G5454" t="str">
            <v>Other</v>
          </cell>
        </row>
        <row r="5455">
          <cell r="B5455" t="str">
            <v>Mexico</v>
          </cell>
          <cell r="G5455" t="str">
            <v>Services</v>
          </cell>
        </row>
        <row r="5456">
          <cell r="B5456" t="str">
            <v>Mexico</v>
          </cell>
          <cell r="G5456" t="str">
            <v>Services</v>
          </cell>
        </row>
        <row r="5457">
          <cell r="B5457" t="str">
            <v>Mexico</v>
          </cell>
          <cell r="G5457" t="str">
            <v>Services</v>
          </cell>
        </row>
        <row r="5458">
          <cell r="B5458" t="str">
            <v>Mexico</v>
          </cell>
          <cell r="G5458" t="str">
            <v>Services</v>
          </cell>
        </row>
        <row r="5459">
          <cell r="B5459" t="str">
            <v>Mexico</v>
          </cell>
          <cell r="G5459" t="str">
            <v>Services</v>
          </cell>
        </row>
        <row r="5460">
          <cell r="B5460" t="str">
            <v>Mexico</v>
          </cell>
          <cell r="G5460" t="str">
            <v>Services</v>
          </cell>
        </row>
        <row r="5461">
          <cell r="B5461" t="str">
            <v>Mexico</v>
          </cell>
          <cell r="G5461" t="str">
            <v>Services</v>
          </cell>
        </row>
        <row r="5462">
          <cell r="B5462" t="str">
            <v>Mexico</v>
          </cell>
          <cell r="G5462" t="str">
            <v>Services</v>
          </cell>
        </row>
        <row r="5463">
          <cell r="B5463" t="str">
            <v>Mexico</v>
          </cell>
          <cell r="G5463" t="str">
            <v>Services</v>
          </cell>
        </row>
        <row r="5464">
          <cell r="B5464" t="str">
            <v>Mexico</v>
          </cell>
          <cell r="G5464" t="str">
            <v>Infrastructure</v>
          </cell>
        </row>
        <row r="5465">
          <cell r="B5465" t="str">
            <v>Mexico</v>
          </cell>
          <cell r="G5465" t="str">
            <v>Other</v>
          </cell>
        </row>
        <row r="5466">
          <cell r="B5466" t="str">
            <v>Mexico</v>
          </cell>
          <cell r="G5466" t="str">
            <v>Other</v>
          </cell>
        </row>
        <row r="5467">
          <cell r="B5467" t="str">
            <v>Mexico</v>
          </cell>
          <cell r="G5467" t="str">
            <v>Infrastructure</v>
          </cell>
        </row>
        <row r="5468">
          <cell r="B5468" t="str">
            <v>Mexico</v>
          </cell>
          <cell r="G5468" t="str">
            <v>Infrastructure</v>
          </cell>
        </row>
        <row r="5469">
          <cell r="B5469" t="str">
            <v>Mexico</v>
          </cell>
          <cell r="G5469" t="str">
            <v>Infrastructure</v>
          </cell>
        </row>
        <row r="5470">
          <cell r="B5470" t="str">
            <v>Mexico</v>
          </cell>
          <cell r="G5470" t="str">
            <v>Infrastructure</v>
          </cell>
        </row>
        <row r="5471">
          <cell r="B5471" t="str">
            <v>Mexico</v>
          </cell>
          <cell r="G5471" t="str">
            <v>Infrastructure</v>
          </cell>
        </row>
        <row r="5472">
          <cell r="B5472" t="str">
            <v>Mexico</v>
          </cell>
          <cell r="G5472" t="str">
            <v>Infrastructure</v>
          </cell>
        </row>
        <row r="5473">
          <cell r="B5473" t="str">
            <v>Mexico</v>
          </cell>
          <cell r="G5473" t="str">
            <v>Other</v>
          </cell>
        </row>
        <row r="5474">
          <cell r="B5474" t="str">
            <v>Mexico</v>
          </cell>
          <cell r="G5474" t="str">
            <v>Other</v>
          </cell>
        </row>
        <row r="5475">
          <cell r="B5475" t="str">
            <v>Mexico</v>
          </cell>
          <cell r="G5475" t="str">
            <v>Services</v>
          </cell>
        </row>
        <row r="5476">
          <cell r="B5476" t="str">
            <v>Mexico</v>
          </cell>
          <cell r="G5476" t="str">
            <v>Infrastructure</v>
          </cell>
        </row>
        <row r="5477">
          <cell r="B5477" t="str">
            <v>Mexico</v>
          </cell>
          <cell r="G5477" t="str">
            <v>Infrastructure</v>
          </cell>
        </row>
        <row r="5478">
          <cell r="B5478" t="str">
            <v>Mexico</v>
          </cell>
          <cell r="G5478" t="str">
            <v>Infrastructure</v>
          </cell>
        </row>
        <row r="5479">
          <cell r="B5479" t="str">
            <v>Mexico</v>
          </cell>
          <cell r="G5479" t="str">
            <v>Infrastructure</v>
          </cell>
        </row>
        <row r="5480">
          <cell r="B5480" t="str">
            <v>Mexico</v>
          </cell>
          <cell r="G5480" t="str">
            <v>Infrastructure</v>
          </cell>
        </row>
        <row r="5481">
          <cell r="B5481" t="str">
            <v>Mexico</v>
          </cell>
          <cell r="G5481" t="str">
            <v>Infrastructure</v>
          </cell>
        </row>
        <row r="5482">
          <cell r="B5482" t="str">
            <v>Mexico</v>
          </cell>
          <cell r="G5482" t="str">
            <v>Infrastructure</v>
          </cell>
        </row>
        <row r="5483">
          <cell r="B5483" t="str">
            <v>Mexico</v>
          </cell>
          <cell r="G5483" t="str">
            <v>Infrastructure</v>
          </cell>
        </row>
        <row r="5484">
          <cell r="B5484" t="str">
            <v>Mexico</v>
          </cell>
          <cell r="G5484" t="str">
            <v>Manufacturing &amp; Services</v>
          </cell>
        </row>
        <row r="5485">
          <cell r="B5485" t="str">
            <v>Mexico</v>
          </cell>
          <cell r="G5485" t="str">
            <v>Other</v>
          </cell>
        </row>
        <row r="5486">
          <cell r="B5486" t="str">
            <v>Mexico</v>
          </cell>
          <cell r="G5486" t="str">
            <v>Other</v>
          </cell>
        </row>
        <row r="5487">
          <cell r="B5487" t="str">
            <v>Mexico</v>
          </cell>
          <cell r="G5487" t="str">
            <v>Other</v>
          </cell>
        </row>
        <row r="5488">
          <cell r="B5488" t="str">
            <v>Mexico</v>
          </cell>
          <cell r="G5488" t="str">
            <v>Other</v>
          </cell>
        </row>
        <row r="5489">
          <cell r="B5489" t="str">
            <v>Mexico</v>
          </cell>
          <cell r="G5489" t="str">
            <v>Other</v>
          </cell>
        </row>
        <row r="5490">
          <cell r="B5490" t="str">
            <v>Mexico</v>
          </cell>
          <cell r="G5490" t="str">
            <v>Other</v>
          </cell>
        </row>
        <row r="5491">
          <cell r="B5491" t="str">
            <v>Mexico</v>
          </cell>
          <cell r="G5491" t="str">
            <v>Other</v>
          </cell>
        </row>
        <row r="5492">
          <cell r="B5492" t="str">
            <v>Mexico</v>
          </cell>
          <cell r="G5492" t="str">
            <v>Infrastructure</v>
          </cell>
        </row>
        <row r="5493">
          <cell r="B5493" t="str">
            <v>Mexico</v>
          </cell>
          <cell r="G5493" t="str">
            <v>Infrastructure</v>
          </cell>
        </row>
        <row r="5494">
          <cell r="B5494" t="str">
            <v>Mexico</v>
          </cell>
          <cell r="G5494" t="str">
            <v>Infrastructure</v>
          </cell>
        </row>
        <row r="5495">
          <cell r="B5495" t="str">
            <v>Mexico</v>
          </cell>
          <cell r="G5495" t="str">
            <v>Infrastructure</v>
          </cell>
        </row>
        <row r="5496">
          <cell r="B5496" t="str">
            <v>Mexico</v>
          </cell>
          <cell r="G5496" t="str">
            <v>Infrastructure</v>
          </cell>
        </row>
        <row r="5497">
          <cell r="B5497" t="str">
            <v>Mexico</v>
          </cell>
          <cell r="G5497" t="str">
            <v>Infrastructure</v>
          </cell>
        </row>
        <row r="5498">
          <cell r="B5498" t="str">
            <v>Mexico</v>
          </cell>
          <cell r="G5498" t="str">
            <v>Financial</v>
          </cell>
        </row>
        <row r="5499">
          <cell r="B5499" t="str">
            <v>Mexico</v>
          </cell>
          <cell r="G5499" t="str">
            <v>Infrastructure</v>
          </cell>
        </row>
        <row r="5500">
          <cell r="B5500" t="str">
            <v>Mexico</v>
          </cell>
          <cell r="G5500" t="str">
            <v>Infrastructure</v>
          </cell>
        </row>
        <row r="5501">
          <cell r="B5501" t="str">
            <v>Mexico</v>
          </cell>
          <cell r="G5501" t="str">
            <v>Infrastructure</v>
          </cell>
        </row>
        <row r="5502">
          <cell r="B5502" t="str">
            <v>Mexico</v>
          </cell>
          <cell r="G5502" t="str">
            <v>Manufacturing &amp; Services</v>
          </cell>
        </row>
        <row r="5503">
          <cell r="B5503" t="str">
            <v>Mexico</v>
          </cell>
          <cell r="G5503" t="str">
            <v>Infrastructure</v>
          </cell>
        </row>
        <row r="5504">
          <cell r="B5504" t="str">
            <v>Mexico</v>
          </cell>
          <cell r="G5504" t="str">
            <v>Manufacturing &amp; Services</v>
          </cell>
        </row>
        <row r="5505">
          <cell r="B5505" t="str">
            <v>Mexico</v>
          </cell>
          <cell r="G5505" t="str">
            <v>Infrastructure</v>
          </cell>
        </row>
        <row r="5506">
          <cell r="B5506" t="str">
            <v>Mexico</v>
          </cell>
          <cell r="G5506" t="str">
            <v>Infrastructure</v>
          </cell>
        </row>
        <row r="5507">
          <cell r="B5507" t="str">
            <v>Mexico</v>
          </cell>
          <cell r="G5507" t="str">
            <v>Infrastructure</v>
          </cell>
        </row>
        <row r="5508">
          <cell r="B5508" t="str">
            <v>Mexico</v>
          </cell>
          <cell r="G5508" t="str">
            <v>Infrastructure</v>
          </cell>
        </row>
        <row r="5509">
          <cell r="B5509" t="str">
            <v>Mexico</v>
          </cell>
          <cell r="G5509" t="str">
            <v>Manufacturing &amp; Services</v>
          </cell>
        </row>
        <row r="5510">
          <cell r="B5510" t="str">
            <v>Mexico</v>
          </cell>
          <cell r="G5510" t="str">
            <v>Other</v>
          </cell>
        </row>
        <row r="5511">
          <cell r="B5511" t="str">
            <v>Mexico</v>
          </cell>
          <cell r="G5511" t="str">
            <v>Other</v>
          </cell>
        </row>
        <row r="5512">
          <cell r="B5512" t="str">
            <v>Mexico</v>
          </cell>
          <cell r="G5512" t="str">
            <v>Other</v>
          </cell>
        </row>
        <row r="5513">
          <cell r="B5513" t="str">
            <v>Mexico</v>
          </cell>
          <cell r="G5513" t="str">
            <v>Other</v>
          </cell>
        </row>
        <row r="5514">
          <cell r="B5514" t="str">
            <v>Mexico</v>
          </cell>
          <cell r="G5514" t="str">
            <v>Other</v>
          </cell>
        </row>
        <row r="5515">
          <cell r="B5515" t="str">
            <v>Mexico</v>
          </cell>
          <cell r="G5515" t="str">
            <v>Other</v>
          </cell>
        </row>
        <row r="5516">
          <cell r="B5516" t="str">
            <v>Mexico</v>
          </cell>
          <cell r="G5516" t="str">
            <v>Other</v>
          </cell>
        </row>
        <row r="5517">
          <cell r="B5517" t="str">
            <v>Mexico</v>
          </cell>
          <cell r="G5517" t="str">
            <v>Infrastructure</v>
          </cell>
        </row>
        <row r="5518">
          <cell r="B5518" t="str">
            <v>Mexico</v>
          </cell>
          <cell r="G5518" t="str">
            <v>Infrastructure</v>
          </cell>
        </row>
        <row r="5519">
          <cell r="B5519" t="str">
            <v>Mexico</v>
          </cell>
          <cell r="G5519" t="str">
            <v>Infrastructure</v>
          </cell>
        </row>
        <row r="5520">
          <cell r="B5520" t="str">
            <v>Mexico</v>
          </cell>
          <cell r="G5520" t="str">
            <v>Infrastructure</v>
          </cell>
        </row>
        <row r="5521">
          <cell r="B5521" t="str">
            <v>Mexico</v>
          </cell>
          <cell r="G5521" t="str">
            <v>Infrastructure</v>
          </cell>
        </row>
        <row r="5522">
          <cell r="B5522" t="str">
            <v>Mexico</v>
          </cell>
          <cell r="G5522" t="str">
            <v>Infrastructure</v>
          </cell>
        </row>
        <row r="5523">
          <cell r="B5523" t="str">
            <v>Mexico</v>
          </cell>
          <cell r="G5523" t="str">
            <v>Infrastructure</v>
          </cell>
        </row>
        <row r="5524">
          <cell r="B5524" t="str">
            <v>Mexico</v>
          </cell>
          <cell r="G5524" t="str">
            <v>Infrastructure</v>
          </cell>
        </row>
        <row r="5525">
          <cell r="B5525" t="str">
            <v>Mexico</v>
          </cell>
          <cell r="G5525" t="str">
            <v>Other</v>
          </cell>
        </row>
        <row r="5526">
          <cell r="B5526" t="str">
            <v>Mexico</v>
          </cell>
          <cell r="G5526" t="str">
            <v>Infrastructure</v>
          </cell>
        </row>
        <row r="5527">
          <cell r="B5527" t="str">
            <v>Mexico</v>
          </cell>
          <cell r="G5527" t="str">
            <v>Infrastructure</v>
          </cell>
        </row>
        <row r="5528">
          <cell r="B5528" t="str">
            <v>Mexico</v>
          </cell>
          <cell r="G5528" t="str">
            <v>Infrastructure</v>
          </cell>
        </row>
        <row r="5529">
          <cell r="B5529" t="str">
            <v>Mexico</v>
          </cell>
          <cell r="G5529" t="str">
            <v>Infrastructure</v>
          </cell>
        </row>
        <row r="5530">
          <cell r="B5530" t="str">
            <v>Mexico</v>
          </cell>
          <cell r="G5530" t="str">
            <v>Infrastructure</v>
          </cell>
        </row>
        <row r="5531">
          <cell r="B5531" t="str">
            <v>Mexico</v>
          </cell>
          <cell r="G5531" t="str">
            <v>Infrastructure</v>
          </cell>
        </row>
        <row r="5532">
          <cell r="B5532" t="str">
            <v>Mexico</v>
          </cell>
          <cell r="G5532" t="str">
            <v>Infrastructure</v>
          </cell>
        </row>
        <row r="5533">
          <cell r="B5533" t="str">
            <v>Mexico</v>
          </cell>
          <cell r="G5533" t="str">
            <v>Infrastructure</v>
          </cell>
        </row>
        <row r="5534">
          <cell r="B5534" t="str">
            <v>Mexico</v>
          </cell>
          <cell r="G5534" t="str">
            <v>Infrastructure</v>
          </cell>
        </row>
        <row r="5535">
          <cell r="B5535" t="str">
            <v>Mexico</v>
          </cell>
          <cell r="G5535" t="str">
            <v>Infrastructure</v>
          </cell>
        </row>
        <row r="5536">
          <cell r="B5536" t="str">
            <v>Mexico</v>
          </cell>
          <cell r="G5536" t="str">
            <v>Infrastructure</v>
          </cell>
        </row>
        <row r="5537">
          <cell r="B5537" t="str">
            <v>Mexico</v>
          </cell>
          <cell r="G5537" t="str">
            <v>Infrastructure</v>
          </cell>
        </row>
        <row r="5538">
          <cell r="B5538" t="str">
            <v>Moldova</v>
          </cell>
          <cell r="G5538" t="str">
            <v>Services</v>
          </cell>
        </row>
        <row r="5539">
          <cell r="B5539" t="str">
            <v>Moldova</v>
          </cell>
          <cell r="G5539" t="str">
            <v>Manufacturing &amp; Services</v>
          </cell>
        </row>
        <row r="5540">
          <cell r="B5540" t="str">
            <v>Moldova</v>
          </cell>
          <cell r="G5540" t="str">
            <v>Services</v>
          </cell>
        </row>
        <row r="5541">
          <cell r="B5541" t="str">
            <v>Moldova</v>
          </cell>
          <cell r="G5541" t="str">
            <v>Services</v>
          </cell>
        </row>
        <row r="5542">
          <cell r="B5542" t="str">
            <v>Moldova</v>
          </cell>
          <cell r="G5542" t="str">
            <v>Services</v>
          </cell>
        </row>
        <row r="5543">
          <cell r="B5543" t="str">
            <v>Moldova</v>
          </cell>
          <cell r="G5543" t="str">
            <v>Services</v>
          </cell>
        </row>
        <row r="5544">
          <cell r="B5544" t="str">
            <v>Moldova</v>
          </cell>
          <cell r="G5544" t="str">
            <v>Services</v>
          </cell>
        </row>
        <row r="5545">
          <cell r="B5545" t="str">
            <v>Moldova</v>
          </cell>
          <cell r="G5545" t="str">
            <v>Services</v>
          </cell>
        </row>
        <row r="5546">
          <cell r="B5546" t="str">
            <v>Moldova</v>
          </cell>
          <cell r="G5546" t="str">
            <v>Services</v>
          </cell>
        </row>
        <row r="5547">
          <cell r="B5547" t="str">
            <v>Moldova</v>
          </cell>
          <cell r="G5547" t="str">
            <v>Services</v>
          </cell>
        </row>
        <row r="5548">
          <cell r="B5548" t="str">
            <v>Moldova</v>
          </cell>
          <cell r="G5548" t="str">
            <v>Competitive</v>
          </cell>
        </row>
        <row r="5549">
          <cell r="B5549" t="str">
            <v>Moldova</v>
          </cell>
          <cell r="G5549" t="str">
            <v>Infrastructure</v>
          </cell>
        </row>
        <row r="5550">
          <cell r="B5550" t="str">
            <v>Moldova</v>
          </cell>
          <cell r="G5550" t="str">
            <v>Competitive</v>
          </cell>
        </row>
        <row r="5551">
          <cell r="B5551" t="str">
            <v>Moldova</v>
          </cell>
          <cell r="G5551" t="str">
            <v>Competitive</v>
          </cell>
        </row>
        <row r="5552">
          <cell r="B5552" t="str">
            <v>Moldova</v>
          </cell>
          <cell r="G5552" t="str">
            <v>Competitive</v>
          </cell>
        </row>
        <row r="5553">
          <cell r="B5553" t="str">
            <v>Moldova</v>
          </cell>
          <cell r="G5553" t="str">
            <v>Infrastructure</v>
          </cell>
        </row>
        <row r="5554">
          <cell r="B5554" t="str">
            <v>Montenegro</v>
          </cell>
          <cell r="G5554" t="str">
            <v>Infrastructure</v>
          </cell>
        </row>
        <row r="5555">
          <cell r="B5555" t="str">
            <v>Morocco</v>
          </cell>
          <cell r="G5555" t="str">
            <v>Infrastructure</v>
          </cell>
        </row>
        <row r="5556">
          <cell r="B5556" t="str">
            <v>Morocco</v>
          </cell>
          <cell r="G5556" t="str">
            <v>Infrastructure</v>
          </cell>
        </row>
        <row r="5557">
          <cell r="B5557" t="str">
            <v>Morocco</v>
          </cell>
          <cell r="G5557" t="str">
            <v>Energy</v>
          </cell>
        </row>
        <row r="5558">
          <cell r="B5558" t="str">
            <v>Morocco</v>
          </cell>
          <cell r="G5558" t="str">
            <v>Energy</v>
          </cell>
        </row>
        <row r="5559">
          <cell r="B5559" t="str">
            <v>Morocco</v>
          </cell>
          <cell r="G5559" t="str">
            <v>Manufacturing &amp; Services</v>
          </cell>
        </row>
        <row r="5560">
          <cell r="B5560" t="str">
            <v>Morocco</v>
          </cell>
          <cell r="G5560" t="str">
            <v>Manufacturing &amp; Services</v>
          </cell>
        </row>
        <row r="5561">
          <cell r="B5561" t="str">
            <v>Morocco</v>
          </cell>
          <cell r="G5561" t="str">
            <v>Manufacturing &amp; Services</v>
          </cell>
        </row>
        <row r="5562">
          <cell r="B5562" t="str">
            <v>Morocco</v>
          </cell>
          <cell r="G5562" t="str">
            <v>Services</v>
          </cell>
        </row>
        <row r="5563">
          <cell r="B5563" t="str">
            <v>Morocco</v>
          </cell>
          <cell r="G5563" t="str">
            <v>Services</v>
          </cell>
        </row>
        <row r="5564">
          <cell r="B5564" t="str">
            <v>Morocco</v>
          </cell>
          <cell r="G5564" t="str">
            <v>Services</v>
          </cell>
        </row>
        <row r="5565">
          <cell r="B5565" t="str">
            <v>Morocco</v>
          </cell>
          <cell r="G5565" t="str">
            <v>Services</v>
          </cell>
        </row>
        <row r="5566">
          <cell r="B5566" t="str">
            <v>Morocco</v>
          </cell>
          <cell r="G5566" t="str">
            <v>Infrastructure</v>
          </cell>
        </row>
        <row r="5567">
          <cell r="B5567" t="str">
            <v>Morocco</v>
          </cell>
          <cell r="G5567" t="str">
            <v>Services</v>
          </cell>
        </row>
        <row r="5568">
          <cell r="B5568" t="str">
            <v>Morocco</v>
          </cell>
          <cell r="G5568" t="str">
            <v>Energy</v>
          </cell>
        </row>
        <row r="5569">
          <cell r="B5569" t="str">
            <v>Morocco</v>
          </cell>
          <cell r="G5569" t="str">
            <v>Energy</v>
          </cell>
        </row>
        <row r="5570">
          <cell r="B5570" t="str">
            <v>Morocco</v>
          </cell>
          <cell r="G5570" t="str">
            <v>Energy</v>
          </cell>
        </row>
        <row r="5571">
          <cell r="B5571" t="str">
            <v>Morocco</v>
          </cell>
          <cell r="G5571" t="str">
            <v>Energy</v>
          </cell>
        </row>
        <row r="5572">
          <cell r="B5572" t="str">
            <v>Morocco</v>
          </cell>
          <cell r="G5572" t="str">
            <v>Financial</v>
          </cell>
        </row>
        <row r="5573">
          <cell r="B5573" t="str">
            <v>Morocco</v>
          </cell>
          <cell r="G5573" t="str">
            <v>Financial</v>
          </cell>
        </row>
        <row r="5574">
          <cell r="B5574" t="str">
            <v>Morocco</v>
          </cell>
          <cell r="G5574" t="str">
            <v>Manufacturing &amp; Services</v>
          </cell>
        </row>
        <row r="5575">
          <cell r="B5575" t="str">
            <v>Morocco</v>
          </cell>
          <cell r="G5575" t="str">
            <v>Manufacturing &amp; Services</v>
          </cell>
        </row>
        <row r="5576">
          <cell r="B5576" t="str">
            <v>Morocco</v>
          </cell>
          <cell r="G5576" t="str">
            <v>Services</v>
          </cell>
        </row>
        <row r="5577">
          <cell r="B5577" t="str">
            <v>Morocco</v>
          </cell>
          <cell r="G5577" t="str">
            <v>Services</v>
          </cell>
        </row>
        <row r="5578">
          <cell r="B5578" t="str">
            <v>Morocco</v>
          </cell>
          <cell r="G5578" t="str">
            <v>Services</v>
          </cell>
        </row>
        <row r="5579">
          <cell r="B5579" t="str">
            <v>Morocco</v>
          </cell>
          <cell r="G5579" t="str">
            <v>Services</v>
          </cell>
        </row>
        <row r="5580">
          <cell r="B5580" t="str">
            <v>Morocco</v>
          </cell>
          <cell r="G5580" t="str">
            <v>Services</v>
          </cell>
        </row>
        <row r="5581">
          <cell r="B5581" t="str">
            <v>Morocco</v>
          </cell>
          <cell r="G5581" t="str">
            <v>Services</v>
          </cell>
        </row>
        <row r="5582">
          <cell r="B5582" t="str">
            <v>Morocco</v>
          </cell>
          <cell r="G5582" t="str">
            <v>Services</v>
          </cell>
        </row>
        <row r="5583">
          <cell r="B5583" t="str">
            <v>Morocco</v>
          </cell>
          <cell r="G5583" t="str">
            <v>Infrastructure</v>
          </cell>
        </row>
        <row r="5584">
          <cell r="B5584" t="str">
            <v>Morocco</v>
          </cell>
          <cell r="G5584" t="str">
            <v>Financial</v>
          </cell>
        </row>
        <row r="5585">
          <cell r="B5585" t="str">
            <v>Morocco</v>
          </cell>
          <cell r="G5585" t="str">
            <v>Financial</v>
          </cell>
        </row>
        <row r="5586">
          <cell r="B5586" t="str">
            <v>Morocco</v>
          </cell>
          <cell r="G5586" t="str">
            <v>Financial</v>
          </cell>
        </row>
        <row r="5587">
          <cell r="B5587" t="str">
            <v>Morocco</v>
          </cell>
          <cell r="G5587" t="str">
            <v>Manufacturing &amp; Services</v>
          </cell>
        </row>
        <row r="5588">
          <cell r="B5588" t="str">
            <v>Morocco</v>
          </cell>
          <cell r="G5588" t="str">
            <v>Manufacturing &amp; Services</v>
          </cell>
        </row>
        <row r="5589">
          <cell r="B5589" t="str">
            <v>Morocco</v>
          </cell>
          <cell r="G5589" t="str">
            <v>Manufacturing &amp; Services</v>
          </cell>
        </row>
        <row r="5590">
          <cell r="B5590" t="str">
            <v>Morocco</v>
          </cell>
          <cell r="G5590" t="str">
            <v>Manufacturing &amp; Services</v>
          </cell>
        </row>
        <row r="5591">
          <cell r="B5591" t="str">
            <v>Morocco</v>
          </cell>
          <cell r="G5591" t="str">
            <v>Manufacturing &amp; Services</v>
          </cell>
        </row>
        <row r="5592">
          <cell r="B5592" t="str">
            <v>Morocco</v>
          </cell>
          <cell r="G5592" t="str">
            <v>Manufacturing &amp; Services</v>
          </cell>
        </row>
        <row r="5593">
          <cell r="B5593" t="str">
            <v>Morocco</v>
          </cell>
          <cell r="G5593" t="str">
            <v>Manufacturing &amp; Services</v>
          </cell>
        </row>
        <row r="5594">
          <cell r="B5594" t="str">
            <v>Morocco</v>
          </cell>
          <cell r="G5594" t="str">
            <v>Services</v>
          </cell>
        </row>
        <row r="5595">
          <cell r="B5595" t="str">
            <v>Morocco</v>
          </cell>
          <cell r="G5595" t="str">
            <v>Services</v>
          </cell>
        </row>
        <row r="5596">
          <cell r="B5596" t="str">
            <v>Morocco</v>
          </cell>
          <cell r="G5596" t="str">
            <v>Services</v>
          </cell>
        </row>
        <row r="5597">
          <cell r="B5597" t="str">
            <v>Morocco</v>
          </cell>
          <cell r="G5597" t="str">
            <v>Services</v>
          </cell>
        </row>
        <row r="5598">
          <cell r="B5598" t="str">
            <v>Morocco</v>
          </cell>
          <cell r="G5598" t="str">
            <v>Services</v>
          </cell>
        </row>
        <row r="5599">
          <cell r="B5599" t="str">
            <v>Morocco</v>
          </cell>
          <cell r="G5599" t="str">
            <v>Services</v>
          </cell>
        </row>
        <row r="5600">
          <cell r="B5600" t="str">
            <v>Morocco</v>
          </cell>
          <cell r="G5600" t="str">
            <v>Energy</v>
          </cell>
        </row>
        <row r="5601">
          <cell r="B5601" t="str">
            <v>Morocco</v>
          </cell>
          <cell r="G5601" t="str">
            <v>Energy</v>
          </cell>
        </row>
        <row r="5602">
          <cell r="B5602" t="str">
            <v>Morocco</v>
          </cell>
          <cell r="G5602" t="str">
            <v>Manufacturing &amp; Services</v>
          </cell>
        </row>
        <row r="5603">
          <cell r="B5603" t="str">
            <v>Morocco</v>
          </cell>
          <cell r="G5603" t="str">
            <v>Manufacturing &amp; Services</v>
          </cell>
        </row>
        <row r="5604">
          <cell r="B5604" t="str">
            <v>Morocco</v>
          </cell>
          <cell r="G5604" t="str">
            <v>Primary</v>
          </cell>
        </row>
        <row r="5605">
          <cell r="B5605" t="str">
            <v>Morocco</v>
          </cell>
          <cell r="G5605" t="str">
            <v>Manufacturing &amp; Services</v>
          </cell>
        </row>
        <row r="5606">
          <cell r="B5606" t="str">
            <v>Morocco</v>
          </cell>
          <cell r="G5606" t="str">
            <v>Energy</v>
          </cell>
        </row>
        <row r="5607">
          <cell r="B5607" t="str">
            <v>Morocco</v>
          </cell>
          <cell r="G5607" t="str">
            <v>Manufacturing &amp; Services</v>
          </cell>
        </row>
        <row r="5608">
          <cell r="B5608" t="str">
            <v>Morocco</v>
          </cell>
          <cell r="G5608" t="str">
            <v>Financial</v>
          </cell>
        </row>
        <row r="5609">
          <cell r="B5609" t="str">
            <v>Morocco</v>
          </cell>
          <cell r="G5609" t="str">
            <v>Financial</v>
          </cell>
        </row>
        <row r="5610">
          <cell r="B5610" t="str">
            <v>Morocco</v>
          </cell>
          <cell r="G5610" t="str">
            <v>Financial</v>
          </cell>
        </row>
        <row r="5611">
          <cell r="B5611" t="str">
            <v>Morocco</v>
          </cell>
          <cell r="G5611" t="str">
            <v>Primary</v>
          </cell>
        </row>
        <row r="5612">
          <cell r="B5612" t="str">
            <v>Morocco</v>
          </cell>
          <cell r="G5612" t="str">
            <v>Primary</v>
          </cell>
        </row>
        <row r="5613">
          <cell r="B5613" t="str">
            <v>Morocco</v>
          </cell>
          <cell r="G5613" t="str">
            <v>Primary</v>
          </cell>
        </row>
        <row r="5614">
          <cell r="B5614" t="str">
            <v>Morocco</v>
          </cell>
          <cell r="G5614" t="str">
            <v>Manufacturing &amp; Services</v>
          </cell>
        </row>
        <row r="5615">
          <cell r="B5615" t="str">
            <v>Morocco</v>
          </cell>
          <cell r="G5615" t="str">
            <v>Primary</v>
          </cell>
        </row>
        <row r="5616">
          <cell r="B5616" t="str">
            <v>Morocco</v>
          </cell>
          <cell r="G5616" t="str">
            <v>Services</v>
          </cell>
        </row>
        <row r="5617">
          <cell r="B5617" t="str">
            <v>Morocco</v>
          </cell>
          <cell r="G5617" t="str">
            <v>Infrastructure</v>
          </cell>
        </row>
        <row r="5618">
          <cell r="B5618" t="str">
            <v>Morocco</v>
          </cell>
          <cell r="G5618" t="str">
            <v>Infrastructure</v>
          </cell>
        </row>
        <row r="5619">
          <cell r="B5619" t="str">
            <v>Morocco</v>
          </cell>
          <cell r="G5619" t="str">
            <v>Energy</v>
          </cell>
        </row>
        <row r="5620">
          <cell r="B5620" t="str">
            <v>Morocco</v>
          </cell>
          <cell r="G5620" t="str">
            <v>Energy</v>
          </cell>
        </row>
        <row r="5621">
          <cell r="B5621" t="str">
            <v>Morocco</v>
          </cell>
          <cell r="G5621" t="str">
            <v>Energy</v>
          </cell>
        </row>
        <row r="5622">
          <cell r="B5622" t="str">
            <v>Morocco</v>
          </cell>
          <cell r="G5622" t="str">
            <v>Energy</v>
          </cell>
        </row>
        <row r="5623">
          <cell r="B5623" t="str">
            <v>Morocco</v>
          </cell>
          <cell r="G5623" t="str">
            <v>Financial</v>
          </cell>
        </row>
        <row r="5624">
          <cell r="B5624" t="str">
            <v>Morocco</v>
          </cell>
          <cell r="G5624" t="str">
            <v>Financial</v>
          </cell>
        </row>
        <row r="5625">
          <cell r="B5625" t="str">
            <v>Morocco</v>
          </cell>
          <cell r="G5625" t="str">
            <v>Manufacturing &amp; Services</v>
          </cell>
        </row>
        <row r="5626">
          <cell r="B5626" t="str">
            <v>Morocco</v>
          </cell>
          <cell r="G5626" t="str">
            <v>Services</v>
          </cell>
        </row>
        <row r="5627">
          <cell r="B5627" t="str">
            <v>Morocco</v>
          </cell>
          <cell r="G5627" t="str">
            <v>Services</v>
          </cell>
        </row>
        <row r="5628">
          <cell r="B5628" t="str">
            <v>Morocco</v>
          </cell>
          <cell r="G5628" t="str">
            <v>Services</v>
          </cell>
        </row>
        <row r="5629">
          <cell r="B5629" t="str">
            <v>Morocco</v>
          </cell>
          <cell r="G5629" t="str">
            <v>Services</v>
          </cell>
        </row>
        <row r="5630">
          <cell r="B5630" t="str">
            <v>Morocco</v>
          </cell>
          <cell r="G5630" t="str">
            <v>Manufacturing &amp; Services</v>
          </cell>
        </row>
        <row r="5631">
          <cell r="B5631" t="str">
            <v>Morocco</v>
          </cell>
          <cell r="G5631" t="str">
            <v>Other</v>
          </cell>
        </row>
        <row r="5632">
          <cell r="B5632" t="str">
            <v>Morocco</v>
          </cell>
          <cell r="G5632" t="str">
            <v>Services</v>
          </cell>
        </row>
        <row r="5633">
          <cell r="B5633" t="str">
            <v>Morocco</v>
          </cell>
          <cell r="G5633" t="str">
            <v>Infrastructure</v>
          </cell>
        </row>
        <row r="5634">
          <cell r="B5634" t="str">
            <v>Morocco</v>
          </cell>
          <cell r="G5634" t="str">
            <v>Competitive</v>
          </cell>
        </row>
        <row r="5635">
          <cell r="B5635" t="str">
            <v>Morocco</v>
          </cell>
          <cell r="G5635" t="str">
            <v>Financial</v>
          </cell>
        </row>
        <row r="5636">
          <cell r="B5636" t="str">
            <v>Morocco</v>
          </cell>
          <cell r="G5636" t="str">
            <v>Infrastructure</v>
          </cell>
        </row>
        <row r="5637">
          <cell r="B5637" t="str">
            <v>Morocco</v>
          </cell>
          <cell r="G5637" t="str">
            <v>Competitive</v>
          </cell>
        </row>
        <row r="5638">
          <cell r="B5638" t="str">
            <v>Morocco</v>
          </cell>
          <cell r="G5638" t="str">
            <v>Competitive</v>
          </cell>
        </row>
        <row r="5639">
          <cell r="B5639" t="str">
            <v>Morocco</v>
          </cell>
          <cell r="G5639" t="str">
            <v>Competitive</v>
          </cell>
        </row>
        <row r="5640">
          <cell r="B5640" t="str">
            <v>Morocco</v>
          </cell>
          <cell r="G5640" t="str">
            <v>Infrastructure</v>
          </cell>
        </row>
        <row r="5641">
          <cell r="B5641" t="str">
            <v>Morocco</v>
          </cell>
          <cell r="G5641" t="str">
            <v>Infrastructure</v>
          </cell>
        </row>
        <row r="5642">
          <cell r="B5642" t="str">
            <v>Morocco</v>
          </cell>
          <cell r="G5642" t="str">
            <v>Infrastructure</v>
          </cell>
        </row>
        <row r="5643">
          <cell r="B5643" t="str">
            <v>Morocco</v>
          </cell>
          <cell r="G5643" t="str">
            <v>Competitive</v>
          </cell>
        </row>
        <row r="5644">
          <cell r="B5644" t="str">
            <v>Morocco</v>
          </cell>
          <cell r="G5644" t="str">
            <v>Competitive</v>
          </cell>
        </row>
        <row r="5645">
          <cell r="B5645" t="str">
            <v>Morocco</v>
          </cell>
          <cell r="G5645" t="str">
            <v>Infrastructure</v>
          </cell>
        </row>
        <row r="5646">
          <cell r="B5646" t="str">
            <v>Mozambique</v>
          </cell>
          <cell r="G5646" t="str">
            <v>Services</v>
          </cell>
        </row>
        <row r="5647">
          <cell r="B5647" t="str">
            <v>Mozambique</v>
          </cell>
          <cell r="G5647" t="str">
            <v>Services</v>
          </cell>
        </row>
        <row r="5648">
          <cell r="B5648" t="str">
            <v>Mozambique</v>
          </cell>
          <cell r="G5648" t="str">
            <v>Manufacturing &amp; Services</v>
          </cell>
        </row>
        <row r="5649">
          <cell r="B5649" t="str">
            <v>Mozambique</v>
          </cell>
          <cell r="G5649" t="str">
            <v>Services</v>
          </cell>
        </row>
        <row r="5650">
          <cell r="B5650" t="str">
            <v>Mozambique</v>
          </cell>
          <cell r="G5650" t="str">
            <v>Manufacturing &amp; Services</v>
          </cell>
        </row>
        <row r="5651">
          <cell r="B5651" t="str">
            <v>Mozambique</v>
          </cell>
          <cell r="G5651" t="str">
            <v>Manufacturing &amp; Services</v>
          </cell>
        </row>
        <row r="5652">
          <cell r="B5652" t="str">
            <v>Mozambique</v>
          </cell>
          <cell r="G5652" t="str">
            <v>Energy</v>
          </cell>
        </row>
        <row r="5653">
          <cell r="B5653" t="str">
            <v>Mozambique</v>
          </cell>
          <cell r="G5653" t="str">
            <v>Manufacturing &amp; Services</v>
          </cell>
        </row>
        <row r="5654">
          <cell r="B5654" t="str">
            <v>Mozambique</v>
          </cell>
          <cell r="G5654" t="str">
            <v>Manufacturing &amp; Services</v>
          </cell>
        </row>
        <row r="5655">
          <cell r="B5655" t="str">
            <v>Mozambique</v>
          </cell>
          <cell r="G5655" t="str">
            <v>Manufacturing &amp; Services</v>
          </cell>
        </row>
        <row r="5656">
          <cell r="B5656" t="str">
            <v>Mozambique</v>
          </cell>
          <cell r="G5656" t="str">
            <v>Manufacturing &amp; Services</v>
          </cell>
        </row>
        <row r="5657">
          <cell r="B5657" t="str">
            <v>Mozambique</v>
          </cell>
          <cell r="G5657" t="str">
            <v>Manufacturing &amp; Services</v>
          </cell>
        </row>
        <row r="5658">
          <cell r="B5658" t="str">
            <v>Mozambique</v>
          </cell>
          <cell r="G5658" t="str">
            <v>Manufacturing &amp; Services</v>
          </cell>
        </row>
        <row r="5659">
          <cell r="B5659" t="str">
            <v>Mozambique</v>
          </cell>
          <cell r="G5659" t="str">
            <v>Manufacturing &amp; Services</v>
          </cell>
        </row>
        <row r="5660">
          <cell r="B5660" t="str">
            <v>Mozambique</v>
          </cell>
          <cell r="G5660" t="str">
            <v>Manufacturing &amp; Services</v>
          </cell>
        </row>
        <row r="5661">
          <cell r="B5661" t="str">
            <v>Mozambique</v>
          </cell>
          <cell r="G5661" t="str">
            <v>Manufacturing &amp; Services</v>
          </cell>
        </row>
        <row r="5662">
          <cell r="B5662" t="str">
            <v>Mozambique</v>
          </cell>
          <cell r="G5662" t="str">
            <v>Other</v>
          </cell>
        </row>
        <row r="5663">
          <cell r="B5663" t="str">
            <v>Mozambique</v>
          </cell>
          <cell r="G5663" t="str">
            <v>Services</v>
          </cell>
        </row>
        <row r="5664">
          <cell r="B5664" t="str">
            <v>Mozambique</v>
          </cell>
          <cell r="G5664" t="str">
            <v>Manufacturing &amp; Services</v>
          </cell>
        </row>
        <row r="5665">
          <cell r="B5665" t="str">
            <v>Mozambique</v>
          </cell>
          <cell r="G5665" t="str">
            <v>Manufacturing &amp; Services</v>
          </cell>
        </row>
        <row r="5666">
          <cell r="B5666" t="str">
            <v>Mozambique</v>
          </cell>
          <cell r="G5666" t="str">
            <v>Manufacturing &amp; Services</v>
          </cell>
        </row>
        <row r="5667">
          <cell r="B5667" t="str">
            <v>Mozambique</v>
          </cell>
          <cell r="G5667" t="str">
            <v>Manufacturing &amp; Services</v>
          </cell>
        </row>
        <row r="5668">
          <cell r="B5668" t="str">
            <v>Mozambique</v>
          </cell>
          <cell r="G5668" t="str">
            <v>Manufacturing &amp; Services</v>
          </cell>
        </row>
        <row r="5669">
          <cell r="B5669" t="str">
            <v>Mozambique</v>
          </cell>
          <cell r="G5669" t="str">
            <v>Manufacturing &amp; Services</v>
          </cell>
        </row>
        <row r="5670">
          <cell r="B5670" t="str">
            <v>Mozambique</v>
          </cell>
          <cell r="G5670" t="str">
            <v>Manufacturing &amp; Services</v>
          </cell>
        </row>
        <row r="5671">
          <cell r="B5671" t="str">
            <v>Mozambique</v>
          </cell>
          <cell r="G5671" t="str">
            <v>Manufacturing &amp; Services</v>
          </cell>
        </row>
        <row r="5672">
          <cell r="B5672" t="str">
            <v>Mozambique</v>
          </cell>
          <cell r="G5672" t="str">
            <v>Other</v>
          </cell>
        </row>
        <row r="5673">
          <cell r="B5673" t="str">
            <v>Mozambique</v>
          </cell>
          <cell r="G5673" t="str">
            <v>Other</v>
          </cell>
        </row>
        <row r="5674">
          <cell r="B5674" t="str">
            <v>Mozambique</v>
          </cell>
          <cell r="G5674" t="str">
            <v>Manufacturing &amp; Services</v>
          </cell>
        </row>
        <row r="5675">
          <cell r="B5675" t="str">
            <v>Mozambique</v>
          </cell>
          <cell r="G5675" t="str">
            <v>Manufacturing &amp; Services</v>
          </cell>
        </row>
        <row r="5676">
          <cell r="B5676" t="str">
            <v>Mozambique</v>
          </cell>
          <cell r="G5676" t="str">
            <v>Manufacturing &amp; Services</v>
          </cell>
        </row>
        <row r="5677">
          <cell r="B5677" t="str">
            <v>Mozambique</v>
          </cell>
          <cell r="G5677" t="str">
            <v>Services</v>
          </cell>
        </row>
        <row r="5678">
          <cell r="B5678" t="str">
            <v>Mozambique</v>
          </cell>
          <cell r="G5678" t="str">
            <v>Services</v>
          </cell>
        </row>
        <row r="5679">
          <cell r="B5679" t="str">
            <v>Mozambique</v>
          </cell>
          <cell r="G5679" t="str">
            <v>Manufacturing &amp; Services</v>
          </cell>
        </row>
        <row r="5680">
          <cell r="B5680" t="str">
            <v>Mozambique</v>
          </cell>
          <cell r="G5680" t="str">
            <v>Manufacturing &amp; Services</v>
          </cell>
        </row>
        <row r="5681">
          <cell r="B5681" t="str">
            <v>Mozambique</v>
          </cell>
          <cell r="G5681" t="str">
            <v>Manufacturing &amp; Services</v>
          </cell>
        </row>
        <row r="5682">
          <cell r="B5682" t="str">
            <v>Mozambique</v>
          </cell>
          <cell r="G5682" t="str">
            <v>Manufacturing &amp; Services</v>
          </cell>
        </row>
        <row r="5683">
          <cell r="B5683" t="str">
            <v>Mozambique</v>
          </cell>
          <cell r="G5683" t="str">
            <v>Manufacturing &amp; Services</v>
          </cell>
        </row>
        <row r="5684">
          <cell r="B5684" t="str">
            <v>Mozambique</v>
          </cell>
          <cell r="G5684" t="str">
            <v>Manufacturing &amp; Services</v>
          </cell>
        </row>
        <row r="5685">
          <cell r="B5685" t="str">
            <v>Mozambique</v>
          </cell>
          <cell r="G5685" t="str">
            <v>Manufacturing &amp; Services</v>
          </cell>
        </row>
        <row r="5686">
          <cell r="B5686" t="str">
            <v>Mozambique</v>
          </cell>
          <cell r="G5686" t="str">
            <v>Services</v>
          </cell>
        </row>
        <row r="5687">
          <cell r="B5687" t="str">
            <v>Mozambique</v>
          </cell>
          <cell r="G5687" t="str">
            <v>Manufacturing &amp; Services</v>
          </cell>
        </row>
        <row r="5688">
          <cell r="B5688" t="str">
            <v>Mozambique</v>
          </cell>
          <cell r="G5688" t="str">
            <v>Manufacturing &amp; Services</v>
          </cell>
        </row>
        <row r="5689">
          <cell r="B5689" t="str">
            <v>Mozambique</v>
          </cell>
          <cell r="G5689" t="str">
            <v>Manufacturing &amp; Services</v>
          </cell>
        </row>
        <row r="5690">
          <cell r="B5690" t="str">
            <v>Mozambique</v>
          </cell>
          <cell r="G5690" t="str">
            <v>Other</v>
          </cell>
        </row>
        <row r="5691">
          <cell r="B5691" t="str">
            <v>Mozambique</v>
          </cell>
          <cell r="G5691" t="str">
            <v>Manufacturing &amp; Services</v>
          </cell>
        </row>
        <row r="5692">
          <cell r="B5692" t="str">
            <v>Mozambique</v>
          </cell>
          <cell r="G5692" t="str">
            <v>Manufacturing &amp; Services</v>
          </cell>
        </row>
        <row r="5693">
          <cell r="B5693" t="str">
            <v>Mozambique</v>
          </cell>
          <cell r="G5693" t="str">
            <v>Manufacturing &amp; Services</v>
          </cell>
        </row>
        <row r="5694">
          <cell r="B5694" t="str">
            <v>Mozambique</v>
          </cell>
          <cell r="G5694" t="str">
            <v>Manufacturing &amp; Services</v>
          </cell>
        </row>
        <row r="5695">
          <cell r="B5695" t="str">
            <v>Mozambique</v>
          </cell>
          <cell r="G5695" t="str">
            <v>Manufacturing &amp; Services</v>
          </cell>
        </row>
        <row r="5696">
          <cell r="B5696" t="str">
            <v>Mozambique</v>
          </cell>
          <cell r="G5696" t="str">
            <v>Manufacturing &amp; Services</v>
          </cell>
        </row>
        <row r="5697">
          <cell r="B5697" t="str">
            <v>Mozambique</v>
          </cell>
          <cell r="G5697" t="str">
            <v>Manufacturing &amp; Services</v>
          </cell>
        </row>
        <row r="5698">
          <cell r="B5698" t="str">
            <v>Mozambique</v>
          </cell>
          <cell r="G5698" t="str">
            <v>Services</v>
          </cell>
        </row>
        <row r="5699">
          <cell r="B5699" t="str">
            <v>Mozambique</v>
          </cell>
          <cell r="G5699" t="str">
            <v>Manufacturing &amp; Services</v>
          </cell>
        </row>
        <row r="5700">
          <cell r="B5700" t="str">
            <v>Mozambique</v>
          </cell>
          <cell r="G5700" t="str">
            <v>Other</v>
          </cell>
        </row>
        <row r="5701">
          <cell r="B5701" t="str">
            <v>Mozambique</v>
          </cell>
          <cell r="G5701" t="str">
            <v>Manufacturing &amp; Services</v>
          </cell>
        </row>
        <row r="5702">
          <cell r="B5702" t="str">
            <v>Mozambique</v>
          </cell>
          <cell r="G5702" t="str">
            <v>Manufacturing &amp; Services</v>
          </cell>
        </row>
        <row r="5703">
          <cell r="B5703" t="str">
            <v>Mozambique</v>
          </cell>
          <cell r="G5703" t="str">
            <v>Manufacturing &amp; Services</v>
          </cell>
        </row>
        <row r="5704">
          <cell r="B5704" t="str">
            <v>Mozambique</v>
          </cell>
          <cell r="G5704" t="str">
            <v>Other</v>
          </cell>
        </row>
        <row r="5705">
          <cell r="B5705" t="str">
            <v>Mozambique</v>
          </cell>
          <cell r="G5705" t="str">
            <v>Manufacturing &amp; Services</v>
          </cell>
        </row>
        <row r="5706">
          <cell r="B5706" t="str">
            <v>Mozambique</v>
          </cell>
          <cell r="G5706" t="str">
            <v>Other</v>
          </cell>
        </row>
        <row r="5707">
          <cell r="B5707" t="str">
            <v>Mozambique</v>
          </cell>
          <cell r="G5707" t="str">
            <v>Manufacturing &amp; Services</v>
          </cell>
        </row>
        <row r="5708">
          <cell r="B5708" t="str">
            <v>Mozambique</v>
          </cell>
          <cell r="G5708" t="str">
            <v>Manufacturing &amp; Services</v>
          </cell>
        </row>
        <row r="5709">
          <cell r="B5709" t="str">
            <v>Mozambique</v>
          </cell>
          <cell r="G5709" t="str">
            <v>Services</v>
          </cell>
        </row>
        <row r="5710">
          <cell r="B5710" t="str">
            <v>Mozambique</v>
          </cell>
          <cell r="G5710" t="str">
            <v>Manufacturing &amp; Services</v>
          </cell>
        </row>
        <row r="5711">
          <cell r="B5711" t="str">
            <v>Mozambique</v>
          </cell>
          <cell r="G5711" t="str">
            <v>Manufacturing &amp; Services</v>
          </cell>
        </row>
        <row r="5712">
          <cell r="B5712" t="str">
            <v>Mozambique</v>
          </cell>
          <cell r="G5712" t="str">
            <v>Manufacturing &amp; Services</v>
          </cell>
        </row>
        <row r="5713">
          <cell r="B5713" t="str">
            <v>Mozambique</v>
          </cell>
          <cell r="G5713" t="str">
            <v>Other</v>
          </cell>
        </row>
        <row r="5714">
          <cell r="B5714" t="str">
            <v>Mozambique</v>
          </cell>
          <cell r="G5714" t="str">
            <v>Other</v>
          </cell>
        </row>
        <row r="5715">
          <cell r="B5715" t="str">
            <v>Mozambique</v>
          </cell>
          <cell r="G5715" t="str">
            <v>Manufacturing &amp; Services</v>
          </cell>
        </row>
        <row r="5716">
          <cell r="B5716" t="str">
            <v>Mozambique</v>
          </cell>
          <cell r="G5716" t="str">
            <v>Manufacturing &amp; Services</v>
          </cell>
        </row>
        <row r="5717">
          <cell r="B5717" t="str">
            <v>Mozambique</v>
          </cell>
          <cell r="G5717" t="str">
            <v>Manufacturing &amp; Services</v>
          </cell>
        </row>
        <row r="5718">
          <cell r="B5718" t="str">
            <v>Mozambique</v>
          </cell>
          <cell r="G5718" t="str">
            <v>Manufacturing &amp; Services</v>
          </cell>
        </row>
        <row r="5719">
          <cell r="B5719" t="str">
            <v>Mozambique</v>
          </cell>
          <cell r="G5719" t="str">
            <v>Manufacturing &amp; Services</v>
          </cell>
        </row>
        <row r="5720">
          <cell r="B5720" t="str">
            <v>Mozambique</v>
          </cell>
          <cell r="G5720" t="str">
            <v>Manufacturing &amp; Services</v>
          </cell>
        </row>
        <row r="5721">
          <cell r="B5721" t="str">
            <v>Mozambique</v>
          </cell>
          <cell r="G5721" t="str">
            <v>Manufacturing &amp; Services</v>
          </cell>
        </row>
        <row r="5722">
          <cell r="B5722" t="str">
            <v>Mozambique</v>
          </cell>
          <cell r="G5722" t="str">
            <v>Manufacturing &amp; Services</v>
          </cell>
        </row>
        <row r="5723">
          <cell r="B5723" t="str">
            <v>Mozambique</v>
          </cell>
          <cell r="G5723" t="str">
            <v>Manufacturing &amp; Services</v>
          </cell>
        </row>
        <row r="5724">
          <cell r="B5724" t="str">
            <v>Mozambique</v>
          </cell>
          <cell r="G5724" t="str">
            <v>Manufacturing &amp; Services</v>
          </cell>
        </row>
        <row r="5725">
          <cell r="B5725" t="str">
            <v>Mozambique</v>
          </cell>
          <cell r="G5725" t="str">
            <v>Manufacturing &amp; Services</v>
          </cell>
        </row>
        <row r="5726">
          <cell r="B5726" t="str">
            <v>Mozambique</v>
          </cell>
          <cell r="G5726" t="str">
            <v>Manufacturing &amp; Services</v>
          </cell>
        </row>
        <row r="5727">
          <cell r="B5727" t="str">
            <v>Mozambique</v>
          </cell>
          <cell r="G5727" t="str">
            <v>Manufacturing &amp; Services</v>
          </cell>
        </row>
        <row r="5728">
          <cell r="B5728" t="str">
            <v>Mozambique</v>
          </cell>
          <cell r="G5728" t="str">
            <v>Manufacturing &amp; Services</v>
          </cell>
        </row>
        <row r="5729">
          <cell r="B5729" t="str">
            <v>Mozambique</v>
          </cell>
          <cell r="G5729" t="str">
            <v>Services</v>
          </cell>
        </row>
        <row r="5730">
          <cell r="B5730" t="str">
            <v>Mozambique</v>
          </cell>
          <cell r="G5730" t="str">
            <v>Manufacturing &amp; Services</v>
          </cell>
        </row>
        <row r="5731">
          <cell r="B5731" t="str">
            <v>Mozambique</v>
          </cell>
          <cell r="G5731" t="str">
            <v>Primary</v>
          </cell>
        </row>
        <row r="5732">
          <cell r="B5732" t="str">
            <v>Mozambique</v>
          </cell>
          <cell r="G5732" t="str">
            <v>Manufacturing &amp; Services</v>
          </cell>
        </row>
        <row r="5733">
          <cell r="B5733" t="str">
            <v>Mozambique</v>
          </cell>
          <cell r="G5733" t="str">
            <v>Manufacturing &amp; Services</v>
          </cell>
        </row>
        <row r="5734">
          <cell r="B5734" t="str">
            <v>Mozambique</v>
          </cell>
          <cell r="G5734" t="str">
            <v>Manufacturing &amp; Services</v>
          </cell>
        </row>
        <row r="5735">
          <cell r="B5735" t="str">
            <v>Mozambique</v>
          </cell>
          <cell r="G5735" t="str">
            <v>Manufacturing &amp; Services</v>
          </cell>
        </row>
        <row r="5736">
          <cell r="B5736" t="str">
            <v>Mozambique</v>
          </cell>
          <cell r="G5736" t="str">
            <v>Manufacturing &amp; Services</v>
          </cell>
        </row>
        <row r="5737">
          <cell r="B5737" t="str">
            <v>Mozambique</v>
          </cell>
          <cell r="G5737" t="str">
            <v>Manufacturing &amp; Services</v>
          </cell>
        </row>
        <row r="5738">
          <cell r="B5738" t="str">
            <v>Mozambique</v>
          </cell>
          <cell r="G5738" t="str">
            <v>Infrastructure</v>
          </cell>
        </row>
        <row r="5739">
          <cell r="B5739" t="str">
            <v>Mozambique</v>
          </cell>
          <cell r="G5739" t="str">
            <v>Manufacturing &amp; Services</v>
          </cell>
        </row>
        <row r="5740">
          <cell r="B5740" t="str">
            <v>Mozambique</v>
          </cell>
          <cell r="G5740" t="str">
            <v>Manufacturing &amp; Services</v>
          </cell>
        </row>
        <row r="5741">
          <cell r="B5741" t="str">
            <v>Mozambique</v>
          </cell>
          <cell r="G5741" t="str">
            <v>Services</v>
          </cell>
        </row>
        <row r="5742">
          <cell r="B5742" t="str">
            <v>Mozambique</v>
          </cell>
          <cell r="G5742" t="str">
            <v>Manufacturing &amp; Services</v>
          </cell>
        </row>
        <row r="5743">
          <cell r="B5743" t="str">
            <v>Mozambique</v>
          </cell>
          <cell r="G5743" t="str">
            <v>Manufacturing &amp; Services</v>
          </cell>
        </row>
        <row r="5744">
          <cell r="B5744" t="str">
            <v>Mozambique</v>
          </cell>
          <cell r="G5744" t="str">
            <v>Manufacturing &amp; Services</v>
          </cell>
        </row>
        <row r="5745">
          <cell r="B5745" t="str">
            <v>Mozambique</v>
          </cell>
          <cell r="G5745" t="str">
            <v>Services</v>
          </cell>
        </row>
        <row r="5746">
          <cell r="B5746" t="str">
            <v>Mozambique</v>
          </cell>
          <cell r="G5746" t="str">
            <v>Services</v>
          </cell>
        </row>
        <row r="5747">
          <cell r="B5747" t="str">
            <v>Mozambique</v>
          </cell>
          <cell r="G5747" t="str">
            <v>Services</v>
          </cell>
        </row>
        <row r="5748">
          <cell r="B5748" t="str">
            <v>Mozambique</v>
          </cell>
          <cell r="G5748" t="str">
            <v>Manufacturing &amp; Services</v>
          </cell>
        </row>
        <row r="5749">
          <cell r="B5749" t="str">
            <v>Mozambique</v>
          </cell>
          <cell r="G5749" t="str">
            <v>Manufacturing &amp; Services</v>
          </cell>
        </row>
        <row r="5750">
          <cell r="B5750" t="str">
            <v>Mozambique</v>
          </cell>
          <cell r="G5750" t="str">
            <v>Services</v>
          </cell>
        </row>
        <row r="5751">
          <cell r="B5751" t="str">
            <v>Mozambique</v>
          </cell>
          <cell r="G5751" t="str">
            <v>Manufacturing &amp; Services</v>
          </cell>
        </row>
        <row r="5752">
          <cell r="B5752" t="str">
            <v>Mozambique</v>
          </cell>
          <cell r="G5752" t="str">
            <v>Services</v>
          </cell>
        </row>
        <row r="5753">
          <cell r="B5753" t="str">
            <v>Mozambique</v>
          </cell>
          <cell r="G5753" t="str">
            <v>Manufacturing &amp; Services</v>
          </cell>
        </row>
        <row r="5754">
          <cell r="B5754" t="str">
            <v>Mozambique</v>
          </cell>
          <cell r="G5754" t="str">
            <v>Infrastructure</v>
          </cell>
        </row>
        <row r="5755">
          <cell r="B5755" t="str">
            <v>Mozambique</v>
          </cell>
          <cell r="G5755" t="str">
            <v>Services</v>
          </cell>
        </row>
        <row r="5756">
          <cell r="B5756" t="str">
            <v>Mozambique</v>
          </cell>
          <cell r="G5756" t="str">
            <v>Manufacturing &amp; Services</v>
          </cell>
        </row>
        <row r="5757">
          <cell r="B5757" t="str">
            <v>Mozambique</v>
          </cell>
          <cell r="G5757" t="str">
            <v>Manufacturing &amp; Services</v>
          </cell>
        </row>
        <row r="5758">
          <cell r="B5758" t="str">
            <v>Mozambique</v>
          </cell>
          <cell r="G5758" t="str">
            <v>Manufacturing &amp; Services</v>
          </cell>
        </row>
        <row r="5759">
          <cell r="B5759" t="str">
            <v>Mozambique</v>
          </cell>
          <cell r="G5759" t="str">
            <v>Services</v>
          </cell>
        </row>
        <row r="5760">
          <cell r="B5760" t="str">
            <v>Mozambique</v>
          </cell>
          <cell r="G5760" t="str">
            <v>Services</v>
          </cell>
        </row>
        <row r="5761">
          <cell r="B5761" t="str">
            <v>Mozambique</v>
          </cell>
          <cell r="G5761" t="str">
            <v>Infrastructure</v>
          </cell>
        </row>
        <row r="5762">
          <cell r="B5762" t="str">
            <v>Mozambique</v>
          </cell>
          <cell r="G5762" t="str">
            <v>Financial</v>
          </cell>
        </row>
        <row r="5763">
          <cell r="B5763" t="str">
            <v>Mozambique</v>
          </cell>
          <cell r="G5763" t="str">
            <v>Manufacturing &amp; Services</v>
          </cell>
        </row>
        <row r="5764">
          <cell r="B5764" t="str">
            <v>Mozambique</v>
          </cell>
          <cell r="G5764" t="str">
            <v>Services</v>
          </cell>
        </row>
        <row r="5765">
          <cell r="B5765" t="str">
            <v>Mozambique</v>
          </cell>
          <cell r="G5765" t="str">
            <v>Services</v>
          </cell>
        </row>
        <row r="5766">
          <cell r="B5766" t="str">
            <v>Mozambique</v>
          </cell>
          <cell r="G5766" t="str">
            <v>Services</v>
          </cell>
        </row>
        <row r="5767">
          <cell r="B5767" t="str">
            <v>Mozambique</v>
          </cell>
          <cell r="G5767" t="str">
            <v>Services</v>
          </cell>
        </row>
        <row r="5768">
          <cell r="B5768" t="str">
            <v>Mozambique</v>
          </cell>
          <cell r="G5768" t="str">
            <v>Services</v>
          </cell>
        </row>
        <row r="5769">
          <cell r="B5769" t="str">
            <v>Mozambique</v>
          </cell>
          <cell r="G5769" t="str">
            <v>Manufacturing &amp; Services</v>
          </cell>
        </row>
        <row r="5770">
          <cell r="B5770" t="str">
            <v>Mozambique</v>
          </cell>
          <cell r="G5770" t="str">
            <v>Manufacturing &amp; Services</v>
          </cell>
        </row>
        <row r="5771">
          <cell r="B5771" t="str">
            <v>Mozambique</v>
          </cell>
          <cell r="G5771" t="str">
            <v>Services</v>
          </cell>
        </row>
        <row r="5772">
          <cell r="B5772" t="str">
            <v>Mozambique</v>
          </cell>
          <cell r="G5772" t="str">
            <v>Services</v>
          </cell>
        </row>
        <row r="5773">
          <cell r="B5773" t="str">
            <v>Mozambique</v>
          </cell>
          <cell r="G5773" t="str">
            <v>Services</v>
          </cell>
        </row>
        <row r="5774">
          <cell r="B5774" t="str">
            <v>Mozambique</v>
          </cell>
          <cell r="G5774" t="str">
            <v>Services</v>
          </cell>
        </row>
        <row r="5775">
          <cell r="B5775" t="str">
            <v>Mozambique</v>
          </cell>
          <cell r="G5775" t="str">
            <v>Services</v>
          </cell>
        </row>
        <row r="5776">
          <cell r="B5776" t="str">
            <v>Mozambique</v>
          </cell>
          <cell r="G5776" t="str">
            <v>Manufacturing &amp; Services</v>
          </cell>
        </row>
        <row r="5777">
          <cell r="B5777" t="str">
            <v>Mozambique</v>
          </cell>
          <cell r="G5777" t="str">
            <v>Manufacturing &amp; Services</v>
          </cell>
        </row>
        <row r="5778">
          <cell r="B5778" t="str">
            <v>Mozambique</v>
          </cell>
          <cell r="G5778" t="str">
            <v>Manufacturing &amp; Services</v>
          </cell>
        </row>
        <row r="5779">
          <cell r="B5779" t="str">
            <v>Mozambique</v>
          </cell>
          <cell r="G5779" t="str">
            <v>Manufacturing &amp; Services</v>
          </cell>
        </row>
        <row r="5780">
          <cell r="B5780" t="str">
            <v>Mozambique</v>
          </cell>
          <cell r="G5780" t="str">
            <v>Manufacturing &amp; Services</v>
          </cell>
        </row>
        <row r="5781">
          <cell r="B5781" t="str">
            <v>Mozambique</v>
          </cell>
          <cell r="G5781" t="str">
            <v>Services</v>
          </cell>
        </row>
        <row r="5782">
          <cell r="B5782" t="str">
            <v>Mozambique</v>
          </cell>
          <cell r="G5782" t="str">
            <v>Services</v>
          </cell>
        </row>
        <row r="5783">
          <cell r="B5783" t="str">
            <v>Mozambique</v>
          </cell>
          <cell r="G5783" t="str">
            <v>Services</v>
          </cell>
        </row>
        <row r="5784">
          <cell r="B5784" t="str">
            <v>Mozambique</v>
          </cell>
          <cell r="G5784" t="str">
            <v>Services</v>
          </cell>
        </row>
        <row r="5785">
          <cell r="B5785" t="str">
            <v>Mozambique</v>
          </cell>
          <cell r="G5785" t="str">
            <v>Services</v>
          </cell>
        </row>
        <row r="5786">
          <cell r="B5786" t="str">
            <v>Mozambique</v>
          </cell>
          <cell r="G5786" t="str">
            <v>Services</v>
          </cell>
        </row>
        <row r="5787">
          <cell r="B5787" t="str">
            <v>Mozambique</v>
          </cell>
          <cell r="G5787" t="str">
            <v>Manufacturing &amp; Services</v>
          </cell>
        </row>
        <row r="5788">
          <cell r="B5788" t="str">
            <v>Mozambique</v>
          </cell>
          <cell r="G5788" t="str">
            <v>Financial</v>
          </cell>
        </row>
        <row r="5789">
          <cell r="B5789" t="str">
            <v>Mozambique</v>
          </cell>
          <cell r="G5789" t="str">
            <v>Manufacturing &amp; Services</v>
          </cell>
        </row>
        <row r="5790">
          <cell r="B5790" t="str">
            <v>Mozambique</v>
          </cell>
          <cell r="G5790" t="str">
            <v>Manufacturing &amp; Services</v>
          </cell>
        </row>
        <row r="5791">
          <cell r="B5791" t="str">
            <v>Mozambique</v>
          </cell>
          <cell r="G5791" t="str">
            <v>Manufacturing &amp; Services</v>
          </cell>
        </row>
        <row r="5792">
          <cell r="B5792" t="str">
            <v>Mozambique</v>
          </cell>
          <cell r="G5792" t="str">
            <v>Manufacturing &amp; Services</v>
          </cell>
        </row>
        <row r="5793">
          <cell r="B5793" t="str">
            <v>Mozambique</v>
          </cell>
          <cell r="G5793" t="str">
            <v>Manufacturing &amp; Services</v>
          </cell>
        </row>
        <row r="5794">
          <cell r="B5794" t="str">
            <v>Mozambique</v>
          </cell>
          <cell r="G5794" t="str">
            <v>Manufacturing &amp; Services</v>
          </cell>
        </row>
        <row r="5795">
          <cell r="B5795" t="str">
            <v>Mozambique</v>
          </cell>
          <cell r="G5795" t="str">
            <v>Other</v>
          </cell>
        </row>
        <row r="5796">
          <cell r="B5796" t="str">
            <v>Mozambique</v>
          </cell>
          <cell r="G5796" t="str">
            <v>Other</v>
          </cell>
        </row>
        <row r="5797">
          <cell r="B5797" t="str">
            <v>Mozambique</v>
          </cell>
          <cell r="G5797" t="str">
            <v>Other</v>
          </cell>
        </row>
        <row r="5798">
          <cell r="B5798" t="str">
            <v>Mozambique</v>
          </cell>
          <cell r="G5798" t="str">
            <v>Manufacturing &amp; Services</v>
          </cell>
        </row>
        <row r="5799">
          <cell r="B5799" t="str">
            <v>Mozambique</v>
          </cell>
          <cell r="G5799" t="str">
            <v>Services</v>
          </cell>
        </row>
        <row r="5800">
          <cell r="B5800" t="str">
            <v>Mozambique</v>
          </cell>
          <cell r="G5800" t="str">
            <v>Services</v>
          </cell>
        </row>
        <row r="5801">
          <cell r="B5801" t="str">
            <v>Mozambique</v>
          </cell>
          <cell r="G5801" t="str">
            <v>Other</v>
          </cell>
        </row>
        <row r="5802">
          <cell r="B5802" t="str">
            <v>Mozambique</v>
          </cell>
          <cell r="G5802" t="str">
            <v>Manufacturing &amp; Services</v>
          </cell>
        </row>
        <row r="5803">
          <cell r="B5803" t="str">
            <v>Mozambique</v>
          </cell>
          <cell r="G5803" t="str">
            <v>Other</v>
          </cell>
        </row>
        <row r="5804">
          <cell r="B5804" t="str">
            <v>Mozambique</v>
          </cell>
          <cell r="G5804" t="str">
            <v>Primary</v>
          </cell>
        </row>
        <row r="5805">
          <cell r="B5805" t="str">
            <v>Mozambique</v>
          </cell>
          <cell r="G5805" t="str">
            <v>Services</v>
          </cell>
        </row>
        <row r="5806">
          <cell r="B5806" t="str">
            <v>Mozambique</v>
          </cell>
          <cell r="G5806" t="str">
            <v>Services</v>
          </cell>
        </row>
        <row r="5807">
          <cell r="B5807" t="str">
            <v>Mozambique</v>
          </cell>
          <cell r="G5807" t="str">
            <v>Manufacturing &amp; Services</v>
          </cell>
        </row>
        <row r="5808">
          <cell r="B5808" t="str">
            <v>Mozambique</v>
          </cell>
          <cell r="G5808" t="str">
            <v>Manufacturing &amp; Services</v>
          </cell>
        </row>
        <row r="5809">
          <cell r="B5809" t="str">
            <v>Mozambique</v>
          </cell>
          <cell r="G5809" t="str">
            <v>Manufacturing &amp; Services</v>
          </cell>
        </row>
        <row r="5810">
          <cell r="B5810" t="str">
            <v>Mozambique</v>
          </cell>
          <cell r="G5810" t="str">
            <v>Infrastructure</v>
          </cell>
        </row>
        <row r="5811">
          <cell r="B5811" t="str">
            <v>Mozambique</v>
          </cell>
          <cell r="G5811" t="str">
            <v>Infrastructure</v>
          </cell>
        </row>
        <row r="5812">
          <cell r="B5812" t="str">
            <v>Mozambique</v>
          </cell>
          <cell r="G5812" t="str">
            <v>Infrastructure</v>
          </cell>
        </row>
        <row r="5813">
          <cell r="B5813" t="str">
            <v>Namibia</v>
          </cell>
          <cell r="G5813" t="str">
            <v>Infrastructure</v>
          </cell>
        </row>
        <row r="5814">
          <cell r="B5814" t="str">
            <v>Nepal</v>
          </cell>
          <cell r="G5814" t="str">
            <v>Manufacturing &amp; Services</v>
          </cell>
        </row>
        <row r="5815">
          <cell r="B5815" t="str">
            <v>Nepal</v>
          </cell>
          <cell r="G5815" t="str">
            <v>Manufacturing &amp; Services</v>
          </cell>
        </row>
        <row r="5816">
          <cell r="B5816" t="str">
            <v>Nepal</v>
          </cell>
          <cell r="G5816" t="str">
            <v>Manufacturing &amp; Services</v>
          </cell>
        </row>
        <row r="5817">
          <cell r="B5817" t="str">
            <v>Nepal</v>
          </cell>
          <cell r="G5817" t="str">
            <v>Manufacturing &amp; Services</v>
          </cell>
        </row>
        <row r="5818">
          <cell r="B5818" t="str">
            <v>Nepal</v>
          </cell>
          <cell r="G5818" t="str">
            <v>Manufacturing &amp; Services</v>
          </cell>
        </row>
        <row r="5819">
          <cell r="B5819" t="str">
            <v>Nepal</v>
          </cell>
          <cell r="G5819" t="str">
            <v>Services</v>
          </cell>
        </row>
        <row r="5820">
          <cell r="B5820" t="str">
            <v>Nepal</v>
          </cell>
          <cell r="G5820" t="str">
            <v>Manufacturing &amp; Services</v>
          </cell>
        </row>
        <row r="5821">
          <cell r="B5821" t="str">
            <v>Nepal</v>
          </cell>
          <cell r="G5821" t="str">
            <v>Energy</v>
          </cell>
        </row>
        <row r="5822">
          <cell r="B5822" t="str">
            <v>Nepal</v>
          </cell>
          <cell r="G5822" t="str">
            <v>Manufacturing &amp; Services</v>
          </cell>
        </row>
        <row r="5823">
          <cell r="B5823" t="str">
            <v>Nepal</v>
          </cell>
          <cell r="G5823" t="str">
            <v>Manufacturing &amp; Services</v>
          </cell>
        </row>
        <row r="5824">
          <cell r="B5824" t="str">
            <v>Nepal</v>
          </cell>
          <cell r="G5824" t="str">
            <v>Financial</v>
          </cell>
        </row>
        <row r="5825">
          <cell r="B5825" t="str">
            <v>Nepal</v>
          </cell>
          <cell r="G5825" t="str">
            <v>Other</v>
          </cell>
        </row>
        <row r="5826">
          <cell r="B5826" t="str">
            <v>Nepal</v>
          </cell>
          <cell r="G5826" t="str">
            <v>Infrastructure</v>
          </cell>
        </row>
        <row r="5827">
          <cell r="B5827" t="str">
            <v>Nepal</v>
          </cell>
          <cell r="G5827" t="str">
            <v>Competitive</v>
          </cell>
        </row>
        <row r="5828">
          <cell r="B5828" t="str">
            <v>Nepal</v>
          </cell>
          <cell r="G5828" t="str">
            <v>Infrastructure</v>
          </cell>
        </row>
        <row r="5829">
          <cell r="B5829" t="str">
            <v>Nicaragua</v>
          </cell>
          <cell r="G5829" t="str">
            <v>Manufacturing &amp; Services</v>
          </cell>
        </row>
        <row r="5830">
          <cell r="B5830" t="str">
            <v>Nicaragua</v>
          </cell>
          <cell r="G5830" t="str">
            <v>Manufacturing &amp; Services</v>
          </cell>
        </row>
        <row r="5831">
          <cell r="B5831" t="str">
            <v>Nicaragua</v>
          </cell>
          <cell r="G5831" t="str">
            <v>Manufacturing &amp; Services</v>
          </cell>
        </row>
        <row r="5832">
          <cell r="B5832" t="str">
            <v>Nicaragua</v>
          </cell>
          <cell r="G5832" t="str">
            <v>Manufacturing &amp; Services</v>
          </cell>
        </row>
        <row r="5833">
          <cell r="B5833" t="str">
            <v>Nicaragua</v>
          </cell>
          <cell r="G5833" t="str">
            <v>Manufacturing &amp; Services</v>
          </cell>
        </row>
        <row r="5834">
          <cell r="B5834" t="str">
            <v>Nicaragua</v>
          </cell>
          <cell r="G5834" t="str">
            <v>Other</v>
          </cell>
        </row>
        <row r="5835">
          <cell r="B5835" t="str">
            <v>Nicaragua</v>
          </cell>
          <cell r="G5835" t="str">
            <v>Services</v>
          </cell>
        </row>
        <row r="5836">
          <cell r="B5836" t="str">
            <v>Nicaragua</v>
          </cell>
          <cell r="G5836" t="str">
            <v>Services</v>
          </cell>
        </row>
        <row r="5837">
          <cell r="B5837" t="str">
            <v>Nicaragua</v>
          </cell>
          <cell r="G5837" t="str">
            <v>Manufacturing &amp; Services</v>
          </cell>
        </row>
        <row r="5838">
          <cell r="B5838" t="str">
            <v>Nicaragua</v>
          </cell>
          <cell r="G5838" t="str">
            <v>Manufacturing &amp; Services</v>
          </cell>
        </row>
        <row r="5839">
          <cell r="B5839" t="str">
            <v>Nicaragua</v>
          </cell>
          <cell r="G5839" t="str">
            <v>Manufacturing &amp; Services</v>
          </cell>
        </row>
        <row r="5840">
          <cell r="B5840" t="str">
            <v>Nicaragua</v>
          </cell>
          <cell r="G5840" t="str">
            <v>Other</v>
          </cell>
        </row>
        <row r="5841">
          <cell r="B5841" t="str">
            <v>Nicaragua</v>
          </cell>
          <cell r="G5841" t="str">
            <v>Other</v>
          </cell>
        </row>
        <row r="5842">
          <cell r="B5842" t="str">
            <v>Nicaragua</v>
          </cell>
          <cell r="G5842" t="str">
            <v>Other</v>
          </cell>
        </row>
        <row r="5843">
          <cell r="B5843" t="str">
            <v>Nicaragua</v>
          </cell>
          <cell r="G5843" t="str">
            <v>Primary</v>
          </cell>
        </row>
        <row r="5844">
          <cell r="B5844" t="str">
            <v>Nicaragua</v>
          </cell>
          <cell r="G5844" t="str">
            <v>Primary</v>
          </cell>
        </row>
        <row r="5845">
          <cell r="B5845" t="str">
            <v>Nicaragua</v>
          </cell>
          <cell r="G5845" t="str">
            <v>Primary</v>
          </cell>
        </row>
        <row r="5846">
          <cell r="B5846" t="str">
            <v>Nicaragua</v>
          </cell>
          <cell r="G5846" t="str">
            <v>Primary</v>
          </cell>
        </row>
        <row r="5847">
          <cell r="B5847" t="str">
            <v>Nicaragua</v>
          </cell>
          <cell r="G5847" t="str">
            <v>Primary</v>
          </cell>
        </row>
        <row r="5848">
          <cell r="B5848" t="str">
            <v>Nicaragua</v>
          </cell>
          <cell r="G5848" t="str">
            <v>Services</v>
          </cell>
        </row>
        <row r="5849">
          <cell r="B5849" t="str">
            <v>Nicaragua</v>
          </cell>
          <cell r="G5849" t="str">
            <v>Services</v>
          </cell>
        </row>
        <row r="5850">
          <cell r="B5850" t="str">
            <v>Nicaragua</v>
          </cell>
          <cell r="G5850" t="str">
            <v>Services</v>
          </cell>
        </row>
        <row r="5851">
          <cell r="B5851" t="str">
            <v>Nicaragua</v>
          </cell>
          <cell r="G5851" t="str">
            <v>Services</v>
          </cell>
        </row>
        <row r="5852">
          <cell r="B5852" t="str">
            <v>Nicaragua</v>
          </cell>
          <cell r="G5852" t="str">
            <v>Services</v>
          </cell>
        </row>
        <row r="5853">
          <cell r="B5853" t="str">
            <v>Nicaragua</v>
          </cell>
          <cell r="G5853" t="str">
            <v>Services</v>
          </cell>
        </row>
        <row r="5854">
          <cell r="B5854" t="str">
            <v>Nicaragua</v>
          </cell>
          <cell r="G5854" t="str">
            <v>Services</v>
          </cell>
        </row>
        <row r="5855">
          <cell r="B5855" t="str">
            <v>Nicaragua</v>
          </cell>
          <cell r="G5855" t="str">
            <v>Services</v>
          </cell>
        </row>
        <row r="5856">
          <cell r="B5856" t="str">
            <v>Nicaragua</v>
          </cell>
          <cell r="G5856" t="str">
            <v>Infrastructure</v>
          </cell>
        </row>
        <row r="5857">
          <cell r="B5857" t="str">
            <v>Nicaragua</v>
          </cell>
          <cell r="G5857" t="str">
            <v>Infrastructure</v>
          </cell>
        </row>
        <row r="5858">
          <cell r="B5858" t="str">
            <v>Nicaragua</v>
          </cell>
          <cell r="G5858" t="str">
            <v>Infrastructure</v>
          </cell>
        </row>
        <row r="5859">
          <cell r="B5859" t="str">
            <v>Nicaragua</v>
          </cell>
          <cell r="G5859" t="str">
            <v>Manufacturing &amp; Services</v>
          </cell>
        </row>
        <row r="5860">
          <cell r="B5860" t="str">
            <v>Nicaragua</v>
          </cell>
          <cell r="G5860" t="str">
            <v>Manufacturing &amp; Services</v>
          </cell>
        </row>
        <row r="5861">
          <cell r="B5861" t="str">
            <v>Nicaragua</v>
          </cell>
          <cell r="G5861" t="str">
            <v>Manufacturing &amp; Services</v>
          </cell>
        </row>
        <row r="5862">
          <cell r="B5862" t="str">
            <v>Nicaragua</v>
          </cell>
          <cell r="G5862" t="str">
            <v>Manufacturing &amp; Services</v>
          </cell>
        </row>
        <row r="5863">
          <cell r="B5863" t="str">
            <v>Nicaragua</v>
          </cell>
          <cell r="G5863" t="str">
            <v>Manufacturing &amp; Services</v>
          </cell>
        </row>
        <row r="5864">
          <cell r="B5864" t="str">
            <v>Nicaragua</v>
          </cell>
          <cell r="G5864" t="str">
            <v>Manufacturing &amp; Services</v>
          </cell>
        </row>
        <row r="5865">
          <cell r="B5865" t="str">
            <v>Nicaragua</v>
          </cell>
          <cell r="G5865" t="str">
            <v>Manufacturing &amp; Services</v>
          </cell>
        </row>
        <row r="5866">
          <cell r="B5866" t="str">
            <v>Nicaragua</v>
          </cell>
          <cell r="G5866" t="str">
            <v>Manufacturing &amp; Services</v>
          </cell>
        </row>
        <row r="5867">
          <cell r="B5867" t="str">
            <v>Nicaragua</v>
          </cell>
          <cell r="G5867" t="str">
            <v>Manufacturing &amp; Services</v>
          </cell>
        </row>
        <row r="5868">
          <cell r="B5868" t="str">
            <v>Nicaragua</v>
          </cell>
          <cell r="G5868" t="str">
            <v>Manufacturing &amp; Services</v>
          </cell>
        </row>
        <row r="5869">
          <cell r="B5869" t="str">
            <v>Nicaragua</v>
          </cell>
          <cell r="G5869" t="str">
            <v>Manufacturing &amp; Services</v>
          </cell>
        </row>
        <row r="5870">
          <cell r="B5870" t="str">
            <v>Nicaragua</v>
          </cell>
          <cell r="G5870" t="str">
            <v>Manufacturing &amp; Services</v>
          </cell>
        </row>
        <row r="5871">
          <cell r="B5871" t="str">
            <v>Nicaragua</v>
          </cell>
          <cell r="G5871" t="str">
            <v>Manufacturing &amp; Services</v>
          </cell>
        </row>
        <row r="5872">
          <cell r="B5872" t="str">
            <v>Nicaragua</v>
          </cell>
          <cell r="G5872" t="str">
            <v>Manufacturing &amp; Services</v>
          </cell>
        </row>
        <row r="5873">
          <cell r="B5873" t="str">
            <v>Nicaragua</v>
          </cell>
          <cell r="G5873" t="str">
            <v>Manufacturing &amp; Services</v>
          </cell>
        </row>
        <row r="5874">
          <cell r="B5874" t="str">
            <v>Nicaragua</v>
          </cell>
          <cell r="G5874" t="str">
            <v>Manufacturing &amp; Services</v>
          </cell>
        </row>
        <row r="5875">
          <cell r="B5875" t="str">
            <v>Nicaragua</v>
          </cell>
          <cell r="G5875" t="str">
            <v>Other</v>
          </cell>
        </row>
        <row r="5876">
          <cell r="B5876" t="str">
            <v>Nicaragua</v>
          </cell>
          <cell r="G5876" t="str">
            <v>Primary</v>
          </cell>
        </row>
        <row r="5877">
          <cell r="B5877" t="str">
            <v>Nicaragua</v>
          </cell>
          <cell r="G5877" t="str">
            <v>Primary</v>
          </cell>
        </row>
        <row r="5878">
          <cell r="B5878" t="str">
            <v>Nicaragua</v>
          </cell>
          <cell r="G5878" t="str">
            <v>Services</v>
          </cell>
        </row>
        <row r="5879">
          <cell r="B5879" t="str">
            <v>Nicaragua</v>
          </cell>
          <cell r="G5879" t="str">
            <v>Services</v>
          </cell>
        </row>
        <row r="5880">
          <cell r="B5880" t="str">
            <v>Nicaragua</v>
          </cell>
          <cell r="G5880" t="str">
            <v>Services</v>
          </cell>
        </row>
        <row r="5881">
          <cell r="B5881" t="str">
            <v>Nicaragua</v>
          </cell>
          <cell r="G5881" t="str">
            <v>Services</v>
          </cell>
        </row>
        <row r="5882">
          <cell r="B5882" t="str">
            <v>Nicaragua</v>
          </cell>
          <cell r="G5882" t="str">
            <v>Services</v>
          </cell>
        </row>
        <row r="5883">
          <cell r="B5883" t="str">
            <v>Nicaragua</v>
          </cell>
          <cell r="G5883" t="str">
            <v>Services</v>
          </cell>
        </row>
        <row r="5884">
          <cell r="B5884" t="str">
            <v>Nicaragua</v>
          </cell>
          <cell r="G5884" t="str">
            <v>Services</v>
          </cell>
        </row>
        <row r="5885">
          <cell r="B5885" t="str">
            <v>Nicaragua</v>
          </cell>
          <cell r="G5885" t="str">
            <v>Manufacturing &amp; Services</v>
          </cell>
        </row>
        <row r="5886">
          <cell r="B5886" t="str">
            <v>Nicaragua</v>
          </cell>
          <cell r="G5886" t="str">
            <v>Manufacturing &amp; Services</v>
          </cell>
        </row>
        <row r="5887">
          <cell r="B5887" t="str">
            <v>Nicaragua</v>
          </cell>
          <cell r="G5887" t="str">
            <v>Manufacturing &amp; Services</v>
          </cell>
        </row>
        <row r="5888">
          <cell r="B5888" t="str">
            <v>Nicaragua</v>
          </cell>
          <cell r="G5888" t="str">
            <v>Manufacturing &amp; Services</v>
          </cell>
        </row>
        <row r="5889">
          <cell r="B5889" t="str">
            <v>Nicaragua</v>
          </cell>
          <cell r="G5889" t="str">
            <v>Manufacturing &amp; Services</v>
          </cell>
        </row>
        <row r="5890">
          <cell r="B5890" t="str">
            <v>Nicaragua</v>
          </cell>
          <cell r="G5890" t="str">
            <v>Manufacturing &amp; Services</v>
          </cell>
        </row>
        <row r="5891">
          <cell r="B5891" t="str">
            <v>Nicaragua</v>
          </cell>
          <cell r="G5891" t="str">
            <v>Manufacturing &amp; Services</v>
          </cell>
        </row>
        <row r="5892">
          <cell r="B5892" t="str">
            <v>Nicaragua</v>
          </cell>
          <cell r="G5892" t="str">
            <v>Manufacturing &amp; Services</v>
          </cell>
        </row>
        <row r="5893">
          <cell r="B5893" t="str">
            <v>Nicaragua</v>
          </cell>
          <cell r="G5893" t="str">
            <v>Manufacturing &amp; Services</v>
          </cell>
        </row>
        <row r="5894">
          <cell r="B5894" t="str">
            <v>Nicaragua</v>
          </cell>
          <cell r="G5894" t="str">
            <v>Manufacturing &amp; Services</v>
          </cell>
        </row>
        <row r="5895">
          <cell r="B5895" t="str">
            <v>Nicaragua</v>
          </cell>
          <cell r="G5895" t="str">
            <v>Manufacturing &amp; Services</v>
          </cell>
        </row>
        <row r="5896">
          <cell r="B5896" t="str">
            <v>Nicaragua</v>
          </cell>
          <cell r="G5896" t="str">
            <v>Manufacturing &amp; Services</v>
          </cell>
        </row>
        <row r="5897">
          <cell r="B5897" t="str">
            <v>Nicaragua</v>
          </cell>
          <cell r="G5897" t="str">
            <v>Manufacturing &amp; Services</v>
          </cell>
        </row>
        <row r="5898">
          <cell r="B5898" t="str">
            <v>Nicaragua</v>
          </cell>
          <cell r="G5898" t="str">
            <v>Manufacturing &amp; Services</v>
          </cell>
        </row>
        <row r="5899">
          <cell r="B5899" t="str">
            <v>Nicaragua</v>
          </cell>
          <cell r="G5899" t="str">
            <v>Manufacturing &amp; Services</v>
          </cell>
        </row>
        <row r="5900">
          <cell r="B5900" t="str">
            <v>Nicaragua</v>
          </cell>
          <cell r="G5900" t="str">
            <v>Manufacturing &amp; Services</v>
          </cell>
        </row>
        <row r="5901">
          <cell r="B5901" t="str">
            <v>Nicaragua</v>
          </cell>
          <cell r="G5901" t="str">
            <v>Primary</v>
          </cell>
        </row>
        <row r="5902">
          <cell r="B5902" t="str">
            <v>Nicaragua</v>
          </cell>
          <cell r="G5902" t="str">
            <v>Primary</v>
          </cell>
        </row>
        <row r="5903">
          <cell r="B5903" t="str">
            <v>Nicaragua</v>
          </cell>
          <cell r="G5903" t="str">
            <v>Primary</v>
          </cell>
        </row>
        <row r="5904">
          <cell r="B5904" t="str">
            <v>Nicaragua</v>
          </cell>
          <cell r="G5904" t="str">
            <v>Manufacturing &amp; Services</v>
          </cell>
        </row>
        <row r="5905">
          <cell r="B5905" t="str">
            <v>Nicaragua</v>
          </cell>
          <cell r="G5905" t="str">
            <v>Manufacturing &amp; Services</v>
          </cell>
        </row>
        <row r="5906">
          <cell r="B5906" t="str">
            <v>Nicaragua</v>
          </cell>
          <cell r="G5906" t="str">
            <v>Services</v>
          </cell>
        </row>
        <row r="5907">
          <cell r="B5907" t="str">
            <v>Nicaragua</v>
          </cell>
          <cell r="G5907" t="str">
            <v>Infrastructure</v>
          </cell>
        </row>
        <row r="5908">
          <cell r="B5908" t="str">
            <v>Nicaragua</v>
          </cell>
          <cell r="G5908" t="str">
            <v>Infrastructure</v>
          </cell>
        </row>
        <row r="5909">
          <cell r="B5909" t="str">
            <v>Nicaragua</v>
          </cell>
          <cell r="G5909" t="str">
            <v>Infrastructure</v>
          </cell>
        </row>
        <row r="5910">
          <cell r="B5910" t="str">
            <v>Nicaragua</v>
          </cell>
          <cell r="G5910" t="str">
            <v>Infrastructure</v>
          </cell>
        </row>
        <row r="5911">
          <cell r="B5911" t="str">
            <v>Nicaragua</v>
          </cell>
          <cell r="G5911" t="str">
            <v>Infrastructure</v>
          </cell>
        </row>
        <row r="5912">
          <cell r="B5912" t="str">
            <v>Niger</v>
          </cell>
          <cell r="G5912" t="str">
            <v>Infrastructure</v>
          </cell>
        </row>
        <row r="5913">
          <cell r="B5913" t="str">
            <v>Niger</v>
          </cell>
          <cell r="G5913" t="str">
            <v>Infrastructure</v>
          </cell>
        </row>
        <row r="5914">
          <cell r="B5914" t="str">
            <v>Niger</v>
          </cell>
          <cell r="G5914" t="str">
            <v>Infrastructure</v>
          </cell>
        </row>
        <row r="5915">
          <cell r="B5915" t="str">
            <v>Niger</v>
          </cell>
          <cell r="G5915" t="str">
            <v>Infrastructure</v>
          </cell>
        </row>
        <row r="5916">
          <cell r="B5916" t="str">
            <v>Niger</v>
          </cell>
          <cell r="G5916" t="str">
            <v>Infrastructure</v>
          </cell>
        </row>
        <row r="5917">
          <cell r="B5917" t="str">
            <v>Nigeria</v>
          </cell>
          <cell r="G5917" t="str">
            <v>Financial</v>
          </cell>
        </row>
        <row r="5918">
          <cell r="B5918" t="str">
            <v>Nigeria</v>
          </cell>
          <cell r="G5918" t="str">
            <v>Financial</v>
          </cell>
        </row>
        <row r="5919">
          <cell r="B5919" t="str">
            <v>Nigeria</v>
          </cell>
          <cell r="G5919" t="str">
            <v>Financial</v>
          </cell>
        </row>
        <row r="5920">
          <cell r="B5920" t="str">
            <v>Nigeria</v>
          </cell>
          <cell r="G5920" t="str">
            <v>Financial</v>
          </cell>
        </row>
        <row r="5921">
          <cell r="B5921" t="str">
            <v>Nigeria</v>
          </cell>
          <cell r="G5921" t="str">
            <v>Financial</v>
          </cell>
        </row>
        <row r="5922">
          <cell r="B5922" t="str">
            <v>Nigeria</v>
          </cell>
          <cell r="G5922" t="str">
            <v>Financial</v>
          </cell>
        </row>
        <row r="5923">
          <cell r="B5923" t="str">
            <v>Nigeria</v>
          </cell>
          <cell r="G5923" t="str">
            <v>Manufacturing &amp; Services</v>
          </cell>
        </row>
        <row r="5924">
          <cell r="B5924" t="str">
            <v>Nigeria</v>
          </cell>
          <cell r="G5924" t="str">
            <v>Financial</v>
          </cell>
        </row>
        <row r="5925">
          <cell r="B5925" t="str">
            <v>Nigeria</v>
          </cell>
          <cell r="G5925" t="str">
            <v>Financial</v>
          </cell>
        </row>
        <row r="5926">
          <cell r="B5926" t="str">
            <v>Nigeria</v>
          </cell>
          <cell r="G5926" t="str">
            <v>Financial</v>
          </cell>
        </row>
        <row r="5927">
          <cell r="B5927" t="str">
            <v>Nigeria</v>
          </cell>
          <cell r="G5927" t="str">
            <v>Other</v>
          </cell>
        </row>
        <row r="5928">
          <cell r="B5928" t="str">
            <v>Nigeria</v>
          </cell>
          <cell r="G5928" t="str">
            <v>Financial</v>
          </cell>
        </row>
        <row r="5929">
          <cell r="B5929" t="str">
            <v>Nigeria</v>
          </cell>
          <cell r="G5929" t="str">
            <v>Financial</v>
          </cell>
        </row>
        <row r="5930">
          <cell r="B5930" t="str">
            <v>Nigeria</v>
          </cell>
          <cell r="G5930" t="str">
            <v>Financial</v>
          </cell>
        </row>
        <row r="5931">
          <cell r="B5931" t="str">
            <v>Nigeria</v>
          </cell>
          <cell r="G5931" t="str">
            <v>Financial</v>
          </cell>
        </row>
        <row r="5932">
          <cell r="B5932" t="str">
            <v>Nigeria</v>
          </cell>
          <cell r="G5932" t="str">
            <v>Energy</v>
          </cell>
        </row>
        <row r="5933">
          <cell r="B5933" t="str">
            <v>Nigeria</v>
          </cell>
          <cell r="G5933" t="str">
            <v>Energy</v>
          </cell>
        </row>
        <row r="5934">
          <cell r="B5934" t="str">
            <v>Nigeria</v>
          </cell>
          <cell r="G5934" t="str">
            <v>Services</v>
          </cell>
        </row>
        <row r="5935">
          <cell r="B5935" t="str">
            <v>Nigeria</v>
          </cell>
          <cell r="G5935" t="str">
            <v>Manufacturing &amp; Services</v>
          </cell>
        </row>
        <row r="5936">
          <cell r="B5936" t="str">
            <v>Nigeria</v>
          </cell>
          <cell r="G5936" t="str">
            <v>Manufacturing &amp; Services</v>
          </cell>
        </row>
        <row r="5937">
          <cell r="B5937" t="str">
            <v>Nigeria</v>
          </cell>
          <cell r="G5937" t="str">
            <v>Manufacturing &amp; Services</v>
          </cell>
        </row>
        <row r="5938">
          <cell r="B5938" t="str">
            <v>Nigeria</v>
          </cell>
          <cell r="G5938" t="str">
            <v>Manufacturing &amp; Services</v>
          </cell>
        </row>
        <row r="5939">
          <cell r="B5939" t="str">
            <v>Nigeria</v>
          </cell>
          <cell r="G5939" t="str">
            <v>Manufacturing &amp; Services</v>
          </cell>
        </row>
        <row r="5940">
          <cell r="B5940" t="str">
            <v>Nigeria</v>
          </cell>
          <cell r="G5940" t="str">
            <v>Manufacturing &amp; Services</v>
          </cell>
        </row>
        <row r="5941">
          <cell r="B5941" t="str">
            <v>Nigeria</v>
          </cell>
          <cell r="G5941" t="str">
            <v>Infrastructure</v>
          </cell>
        </row>
        <row r="5942">
          <cell r="B5942" t="str">
            <v>Nigeria</v>
          </cell>
          <cell r="G5942" t="str">
            <v>Manufacturing &amp; Services</v>
          </cell>
        </row>
        <row r="5943">
          <cell r="B5943" t="str">
            <v>Nigeria</v>
          </cell>
          <cell r="G5943" t="str">
            <v>Manufacturing &amp; Services</v>
          </cell>
        </row>
        <row r="5944">
          <cell r="B5944" t="str">
            <v>Nigeria</v>
          </cell>
          <cell r="G5944" t="str">
            <v>Manufacturing &amp; Services</v>
          </cell>
        </row>
        <row r="5945">
          <cell r="B5945" t="str">
            <v>Nigeria</v>
          </cell>
          <cell r="G5945" t="str">
            <v>Manufacturing &amp; Services</v>
          </cell>
        </row>
        <row r="5946">
          <cell r="B5946" t="str">
            <v>Nigeria</v>
          </cell>
          <cell r="G5946" t="str">
            <v>Infrastructure</v>
          </cell>
        </row>
        <row r="5947">
          <cell r="B5947" t="str">
            <v>Nigeria</v>
          </cell>
          <cell r="G5947" t="str">
            <v>Other</v>
          </cell>
        </row>
        <row r="5948">
          <cell r="B5948" t="str">
            <v>Nigeria</v>
          </cell>
          <cell r="G5948" t="str">
            <v>Manufacturing &amp; Services</v>
          </cell>
        </row>
        <row r="5949">
          <cell r="B5949" t="str">
            <v>Nigeria</v>
          </cell>
          <cell r="G5949" t="str">
            <v>Energy</v>
          </cell>
        </row>
        <row r="5950">
          <cell r="B5950" t="str">
            <v>Nigeria</v>
          </cell>
          <cell r="G5950" t="str">
            <v>Other</v>
          </cell>
        </row>
        <row r="5951">
          <cell r="B5951" t="str">
            <v>Nigeria</v>
          </cell>
          <cell r="G5951" t="str">
            <v>Manufacturing &amp; Services</v>
          </cell>
        </row>
        <row r="5952">
          <cell r="B5952" t="str">
            <v>Nigeria</v>
          </cell>
          <cell r="G5952" t="str">
            <v>Financial</v>
          </cell>
        </row>
        <row r="5953">
          <cell r="B5953" t="str">
            <v>Nigeria</v>
          </cell>
          <cell r="G5953" t="str">
            <v>Manufacturing &amp; Services</v>
          </cell>
        </row>
        <row r="5954">
          <cell r="B5954" t="str">
            <v>Nigeria</v>
          </cell>
          <cell r="G5954" t="str">
            <v>Manufacturing &amp; Services</v>
          </cell>
        </row>
        <row r="5955">
          <cell r="B5955" t="str">
            <v>Nigeria</v>
          </cell>
          <cell r="G5955" t="str">
            <v>Manufacturing &amp; Services</v>
          </cell>
        </row>
        <row r="5956">
          <cell r="B5956" t="str">
            <v>Nigeria</v>
          </cell>
          <cell r="G5956" t="str">
            <v>Financial</v>
          </cell>
        </row>
        <row r="5957">
          <cell r="B5957" t="str">
            <v>Nigeria</v>
          </cell>
          <cell r="G5957" t="str">
            <v>Financial</v>
          </cell>
        </row>
        <row r="5958">
          <cell r="B5958" t="str">
            <v>Nigeria</v>
          </cell>
          <cell r="G5958" t="str">
            <v>Services</v>
          </cell>
        </row>
        <row r="5959">
          <cell r="B5959" t="str">
            <v>Nigeria</v>
          </cell>
          <cell r="G5959" t="str">
            <v>Services</v>
          </cell>
        </row>
        <row r="5960">
          <cell r="B5960" t="str">
            <v>Nigeria</v>
          </cell>
          <cell r="G5960" t="str">
            <v>Financial</v>
          </cell>
        </row>
        <row r="5961">
          <cell r="B5961" t="str">
            <v>Nigeria</v>
          </cell>
          <cell r="G5961" t="str">
            <v>Financial</v>
          </cell>
        </row>
        <row r="5962">
          <cell r="B5962" t="str">
            <v>Nigeria</v>
          </cell>
          <cell r="G5962" t="str">
            <v>Financial</v>
          </cell>
        </row>
        <row r="5963">
          <cell r="B5963" t="str">
            <v>Nigeria</v>
          </cell>
          <cell r="G5963" t="str">
            <v>Financial</v>
          </cell>
        </row>
        <row r="5964">
          <cell r="B5964" t="str">
            <v>Nigeria</v>
          </cell>
          <cell r="G5964" t="str">
            <v>Financial</v>
          </cell>
        </row>
        <row r="5965">
          <cell r="B5965" t="str">
            <v>Nigeria</v>
          </cell>
          <cell r="G5965" t="str">
            <v>Financial</v>
          </cell>
        </row>
        <row r="5966">
          <cell r="B5966" t="str">
            <v>Nigeria</v>
          </cell>
          <cell r="G5966" t="str">
            <v>Financial</v>
          </cell>
        </row>
        <row r="5967">
          <cell r="B5967" t="str">
            <v>Nigeria</v>
          </cell>
          <cell r="G5967" t="str">
            <v>Energy</v>
          </cell>
        </row>
        <row r="5968">
          <cell r="B5968" t="str">
            <v>Nigeria</v>
          </cell>
          <cell r="G5968" t="str">
            <v>Manufacturing &amp; Services</v>
          </cell>
        </row>
        <row r="5969">
          <cell r="B5969" t="str">
            <v>Nigeria</v>
          </cell>
          <cell r="G5969" t="str">
            <v>Manufacturing &amp; Services</v>
          </cell>
        </row>
        <row r="5970">
          <cell r="B5970" t="str">
            <v>Nigeria</v>
          </cell>
          <cell r="G5970" t="str">
            <v>Manufacturing &amp; Services</v>
          </cell>
        </row>
        <row r="5971">
          <cell r="B5971" t="str">
            <v>Nigeria</v>
          </cell>
          <cell r="G5971" t="str">
            <v>Services</v>
          </cell>
        </row>
        <row r="5972">
          <cell r="B5972" t="str">
            <v>Nigeria</v>
          </cell>
          <cell r="G5972" t="str">
            <v>Financial</v>
          </cell>
        </row>
        <row r="5973">
          <cell r="B5973" t="str">
            <v>Nigeria</v>
          </cell>
          <cell r="G5973" t="str">
            <v>Infrastructure</v>
          </cell>
        </row>
        <row r="5974">
          <cell r="B5974" t="str">
            <v>Nigeria</v>
          </cell>
          <cell r="G5974" t="str">
            <v>Services</v>
          </cell>
        </row>
        <row r="5975">
          <cell r="B5975" t="str">
            <v>Nigeria</v>
          </cell>
          <cell r="G5975" t="str">
            <v>Competitive</v>
          </cell>
        </row>
        <row r="5976">
          <cell r="B5976" t="str">
            <v>Nigeria</v>
          </cell>
          <cell r="G5976" t="str">
            <v>Energy</v>
          </cell>
        </row>
        <row r="5977">
          <cell r="B5977" t="str">
            <v>Nigeria</v>
          </cell>
          <cell r="G5977" t="str">
            <v>Energy</v>
          </cell>
        </row>
        <row r="5978">
          <cell r="B5978" t="str">
            <v>Nigeria</v>
          </cell>
          <cell r="G5978" t="str">
            <v>Financial</v>
          </cell>
        </row>
        <row r="5979">
          <cell r="B5979" t="str">
            <v>Nigeria</v>
          </cell>
          <cell r="G5979" t="str">
            <v>Competitive</v>
          </cell>
        </row>
        <row r="5980">
          <cell r="B5980" t="str">
            <v>Nigeria</v>
          </cell>
          <cell r="G5980" t="str">
            <v>Competitive</v>
          </cell>
        </row>
        <row r="5981">
          <cell r="B5981" t="str">
            <v>Nigeria</v>
          </cell>
          <cell r="G5981" t="str">
            <v>Competitive</v>
          </cell>
        </row>
        <row r="5982">
          <cell r="B5982" t="str">
            <v>Nigeria</v>
          </cell>
          <cell r="G5982" t="str">
            <v>Competitive</v>
          </cell>
        </row>
        <row r="5983">
          <cell r="B5983" t="str">
            <v>Nigeria</v>
          </cell>
          <cell r="G5983" t="str">
            <v>Competitive</v>
          </cell>
        </row>
        <row r="5984">
          <cell r="B5984" t="str">
            <v>Nigeria</v>
          </cell>
          <cell r="G5984" t="str">
            <v>Energy</v>
          </cell>
        </row>
        <row r="5985">
          <cell r="B5985" t="str">
            <v>Nigeria</v>
          </cell>
          <cell r="G5985" t="str">
            <v>Financial</v>
          </cell>
        </row>
        <row r="5986">
          <cell r="B5986" t="str">
            <v>Nigeria</v>
          </cell>
          <cell r="G5986" t="str">
            <v>Financial</v>
          </cell>
        </row>
        <row r="5987">
          <cell r="B5987" t="str">
            <v>Nigeria</v>
          </cell>
          <cell r="G5987" t="str">
            <v>Financial</v>
          </cell>
        </row>
        <row r="5988">
          <cell r="B5988" t="str">
            <v>Nigeria</v>
          </cell>
          <cell r="G5988" t="str">
            <v>Financial</v>
          </cell>
        </row>
        <row r="5989">
          <cell r="B5989" t="str">
            <v>Nigeria</v>
          </cell>
          <cell r="G5989" t="str">
            <v>Infrastructure</v>
          </cell>
        </row>
        <row r="5990">
          <cell r="B5990" t="str">
            <v>Nigeria</v>
          </cell>
          <cell r="G5990" t="str">
            <v>Infrastructure</v>
          </cell>
        </row>
        <row r="5991">
          <cell r="B5991" t="str">
            <v>Nigeria</v>
          </cell>
          <cell r="G5991" t="str">
            <v>Competitive</v>
          </cell>
        </row>
        <row r="5992">
          <cell r="B5992" t="str">
            <v>Nigeria</v>
          </cell>
          <cell r="G5992" t="str">
            <v>Competitive</v>
          </cell>
        </row>
        <row r="5993">
          <cell r="B5993" t="str">
            <v>Nigeria</v>
          </cell>
          <cell r="G5993" t="str">
            <v>Competitive</v>
          </cell>
        </row>
        <row r="5994">
          <cell r="B5994" t="str">
            <v>Nigeria</v>
          </cell>
          <cell r="G5994" t="str">
            <v>Competitive</v>
          </cell>
        </row>
        <row r="5995">
          <cell r="B5995" t="str">
            <v>Nigeria</v>
          </cell>
          <cell r="G5995" t="str">
            <v>Competitive</v>
          </cell>
        </row>
        <row r="5996">
          <cell r="B5996" t="str">
            <v>Nigeria</v>
          </cell>
          <cell r="G5996" t="str">
            <v>Competitive</v>
          </cell>
        </row>
        <row r="5997">
          <cell r="B5997" t="str">
            <v>Nigeria</v>
          </cell>
          <cell r="G5997" t="str">
            <v>Competitive</v>
          </cell>
        </row>
        <row r="5998">
          <cell r="B5998" t="str">
            <v>Nigeria</v>
          </cell>
          <cell r="G5998" t="str">
            <v>Competitive</v>
          </cell>
        </row>
        <row r="5999">
          <cell r="B5999" t="str">
            <v>Nigeria</v>
          </cell>
          <cell r="G5999" t="str">
            <v>Financial</v>
          </cell>
        </row>
        <row r="6000">
          <cell r="B6000" t="str">
            <v>Nigeria</v>
          </cell>
          <cell r="G6000" t="str">
            <v>Financial</v>
          </cell>
        </row>
        <row r="6001">
          <cell r="B6001" t="str">
            <v>Nigeria</v>
          </cell>
          <cell r="G6001" t="str">
            <v>Financial</v>
          </cell>
        </row>
        <row r="6002">
          <cell r="B6002" t="str">
            <v>Nigeria</v>
          </cell>
          <cell r="G6002" t="str">
            <v>Infrastructure</v>
          </cell>
        </row>
        <row r="6003">
          <cell r="B6003" t="str">
            <v>Nigeria</v>
          </cell>
          <cell r="G6003" t="str">
            <v>Competitive</v>
          </cell>
        </row>
        <row r="6004">
          <cell r="B6004" t="str">
            <v>Nigeria</v>
          </cell>
          <cell r="G6004" t="str">
            <v>Competitive</v>
          </cell>
        </row>
        <row r="6005">
          <cell r="B6005" t="str">
            <v>Nigeria</v>
          </cell>
          <cell r="G6005" t="str">
            <v>Competitive</v>
          </cell>
        </row>
        <row r="6006">
          <cell r="B6006" t="str">
            <v>Nigeria</v>
          </cell>
          <cell r="G6006" t="str">
            <v>Competitive</v>
          </cell>
        </row>
        <row r="6007">
          <cell r="B6007" t="str">
            <v>Nigeria</v>
          </cell>
          <cell r="G6007" t="str">
            <v>Competitive</v>
          </cell>
        </row>
        <row r="6008">
          <cell r="B6008" t="str">
            <v>Nigeria</v>
          </cell>
          <cell r="G6008" t="str">
            <v>Competitive</v>
          </cell>
        </row>
        <row r="6009">
          <cell r="B6009" t="str">
            <v>Nigeria</v>
          </cell>
          <cell r="G6009" t="str">
            <v>Energy</v>
          </cell>
        </row>
        <row r="6010">
          <cell r="B6010" t="str">
            <v>Nigeria</v>
          </cell>
          <cell r="G6010" t="str">
            <v>Competitive</v>
          </cell>
        </row>
        <row r="6011">
          <cell r="B6011" t="str">
            <v>Nigeria</v>
          </cell>
          <cell r="G6011" t="str">
            <v>Competitive</v>
          </cell>
        </row>
        <row r="6012">
          <cell r="B6012" t="str">
            <v>Nigeria</v>
          </cell>
          <cell r="G6012" t="str">
            <v>Competitive</v>
          </cell>
        </row>
        <row r="6013">
          <cell r="B6013" t="str">
            <v>Nigeria</v>
          </cell>
          <cell r="G6013" t="str">
            <v>Competitive</v>
          </cell>
        </row>
        <row r="6014">
          <cell r="B6014" t="str">
            <v>Nigeria</v>
          </cell>
          <cell r="G6014" t="str">
            <v>Competitive</v>
          </cell>
        </row>
        <row r="6015">
          <cell r="B6015" t="str">
            <v>Nigeria</v>
          </cell>
          <cell r="G6015" t="str">
            <v>Competitive</v>
          </cell>
        </row>
        <row r="6016">
          <cell r="B6016" t="str">
            <v>Nigeria</v>
          </cell>
          <cell r="G6016" t="str">
            <v>Competitive</v>
          </cell>
        </row>
        <row r="6017">
          <cell r="B6017" t="str">
            <v>Nigeria</v>
          </cell>
          <cell r="G6017" t="str">
            <v>Competitive</v>
          </cell>
        </row>
        <row r="6018">
          <cell r="B6018" t="str">
            <v>Nigeria</v>
          </cell>
          <cell r="G6018" t="str">
            <v>Competitive</v>
          </cell>
        </row>
        <row r="6019">
          <cell r="B6019" t="str">
            <v>Nigeria</v>
          </cell>
          <cell r="G6019" t="str">
            <v>Competitive</v>
          </cell>
        </row>
        <row r="6020">
          <cell r="B6020" t="str">
            <v>Nigeria</v>
          </cell>
          <cell r="G6020" t="str">
            <v>Competitive</v>
          </cell>
        </row>
        <row r="6021">
          <cell r="B6021" t="str">
            <v>Nigeria</v>
          </cell>
          <cell r="G6021" t="str">
            <v>Competitive</v>
          </cell>
        </row>
        <row r="6022">
          <cell r="B6022" t="str">
            <v>Nigeria</v>
          </cell>
          <cell r="G6022" t="str">
            <v>Competitive</v>
          </cell>
        </row>
        <row r="6023">
          <cell r="B6023" t="str">
            <v>Nigeria</v>
          </cell>
          <cell r="G6023" t="str">
            <v>Competitive</v>
          </cell>
        </row>
        <row r="6024">
          <cell r="B6024" t="str">
            <v>Nigeria</v>
          </cell>
          <cell r="G6024" t="str">
            <v>Financial</v>
          </cell>
        </row>
        <row r="6025">
          <cell r="B6025" t="str">
            <v>Nigeria</v>
          </cell>
          <cell r="G6025" t="str">
            <v>Infrastructure</v>
          </cell>
        </row>
        <row r="6026">
          <cell r="B6026" t="str">
            <v>Nigeria</v>
          </cell>
          <cell r="G6026" t="str">
            <v>Infrastructure</v>
          </cell>
        </row>
        <row r="6027">
          <cell r="B6027" t="str">
            <v>Nigeria</v>
          </cell>
          <cell r="G6027" t="str">
            <v>Infrastructure</v>
          </cell>
        </row>
        <row r="6028">
          <cell r="B6028" t="str">
            <v>Nigeria</v>
          </cell>
          <cell r="G6028" t="str">
            <v>Infrastructure</v>
          </cell>
        </row>
        <row r="6029">
          <cell r="B6029" t="str">
            <v>Nigeria</v>
          </cell>
          <cell r="G6029" t="str">
            <v>Infrastructure</v>
          </cell>
        </row>
        <row r="6030">
          <cell r="B6030" t="str">
            <v>Nigeria</v>
          </cell>
          <cell r="G6030" t="str">
            <v>Infrastructure</v>
          </cell>
        </row>
        <row r="6031">
          <cell r="B6031" t="str">
            <v>Nigeria</v>
          </cell>
          <cell r="G6031" t="str">
            <v>Infrastructure</v>
          </cell>
        </row>
        <row r="6032">
          <cell r="B6032" t="str">
            <v>Nigeria</v>
          </cell>
          <cell r="G6032" t="str">
            <v>Infrastructure</v>
          </cell>
        </row>
        <row r="6033">
          <cell r="B6033" t="str">
            <v>Nigeria</v>
          </cell>
          <cell r="G6033" t="str">
            <v>Infrastructure</v>
          </cell>
        </row>
        <row r="6034">
          <cell r="B6034" t="str">
            <v>Nigeria</v>
          </cell>
          <cell r="G6034" t="str">
            <v>Infrastructure</v>
          </cell>
        </row>
        <row r="6035">
          <cell r="B6035" t="str">
            <v>Nigeria</v>
          </cell>
          <cell r="G6035" t="str">
            <v>Infrastructure</v>
          </cell>
        </row>
        <row r="6036">
          <cell r="B6036" t="str">
            <v>Nigeria</v>
          </cell>
          <cell r="G6036" t="str">
            <v>Infrastructure</v>
          </cell>
        </row>
        <row r="6037">
          <cell r="B6037" t="str">
            <v>Nigeria</v>
          </cell>
          <cell r="G6037" t="str">
            <v>Infrastructure</v>
          </cell>
        </row>
        <row r="6038">
          <cell r="B6038" t="str">
            <v>Nigeria</v>
          </cell>
          <cell r="G6038" t="str">
            <v>Infrastructure</v>
          </cell>
        </row>
        <row r="6039">
          <cell r="B6039" t="str">
            <v>Nigeria</v>
          </cell>
          <cell r="G6039" t="str">
            <v>Infrastructure</v>
          </cell>
        </row>
        <row r="6040">
          <cell r="B6040" t="str">
            <v>Nigeria</v>
          </cell>
          <cell r="G6040" t="str">
            <v>Infrastructure</v>
          </cell>
        </row>
        <row r="6041">
          <cell r="B6041" t="str">
            <v>Nigeria</v>
          </cell>
          <cell r="G6041" t="str">
            <v>Infrastructure</v>
          </cell>
        </row>
        <row r="6042">
          <cell r="B6042" t="str">
            <v>Nigeria</v>
          </cell>
          <cell r="G6042" t="str">
            <v>Infrastructure</v>
          </cell>
        </row>
        <row r="6043">
          <cell r="B6043" t="str">
            <v>Nigeria</v>
          </cell>
          <cell r="G6043" t="str">
            <v>Infrastructure</v>
          </cell>
        </row>
        <row r="6044">
          <cell r="B6044" t="str">
            <v>Nigeria</v>
          </cell>
          <cell r="G6044" t="str">
            <v>Infrastructure</v>
          </cell>
        </row>
        <row r="6045">
          <cell r="B6045" t="str">
            <v>Nigeria</v>
          </cell>
          <cell r="G6045" t="str">
            <v>Competitive</v>
          </cell>
        </row>
        <row r="6046">
          <cell r="B6046" t="str">
            <v>Nigeria</v>
          </cell>
          <cell r="G6046" t="str">
            <v>Competitive</v>
          </cell>
        </row>
        <row r="6047">
          <cell r="B6047" t="str">
            <v>Nigeria</v>
          </cell>
          <cell r="G6047" t="str">
            <v>Competitive</v>
          </cell>
        </row>
        <row r="6048">
          <cell r="B6048" t="str">
            <v>Nigeria</v>
          </cell>
          <cell r="G6048" t="str">
            <v>Competitive</v>
          </cell>
        </row>
        <row r="6049">
          <cell r="B6049" t="str">
            <v>Nigeria</v>
          </cell>
          <cell r="G6049" t="str">
            <v>Competitive</v>
          </cell>
        </row>
        <row r="6050">
          <cell r="B6050" t="str">
            <v>Nigeria</v>
          </cell>
          <cell r="G6050" t="str">
            <v>Competitive</v>
          </cell>
        </row>
        <row r="6051">
          <cell r="B6051" t="str">
            <v>Nigeria</v>
          </cell>
          <cell r="G6051" t="str">
            <v>Competitive</v>
          </cell>
        </row>
        <row r="6052">
          <cell r="B6052" t="str">
            <v>Nigeria</v>
          </cell>
          <cell r="G6052" t="str">
            <v>Competitive</v>
          </cell>
        </row>
        <row r="6053">
          <cell r="B6053" t="str">
            <v>Nigeria</v>
          </cell>
          <cell r="G6053" t="str">
            <v>Financial</v>
          </cell>
        </row>
        <row r="6054">
          <cell r="B6054" t="str">
            <v>Nigeria</v>
          </cell>
          <cell r="G6054" t="str">
            <v>Infrastructure</v>
          </cell>
        </row>
        <row r="6055">
          <cell r="B6055" t="str">
            <v>Nigeria</v>
          </cell>
          <cell r="G6055" t="str">
            <v>Infrastructure</v>
          </cell>
        </row>
        <row r="6056">
          <cell r="B6056" t="str">
            <v>Nigeria</v>
          </cell>
          <cell r="G6056" t="str">
            <v>Infrastructure</v>
          </cell>
        </row>
        <row r="6057">
          <cell r="B6057" t="str">
            <v>Nigeria</v>
          </cell>
          <cell r="G6057" t="str">
            <v>Infrastructure</v>
          </cell>
        </row>
        <row r="6058">
          <cell r="B6058" t="str">
            <v>Nigeria</v>
          </cell>
          <cell r="G6058" t="str">
            <v>Infrastructure</v>
          </cell>
        </row>
        <row r="6059">
          <cell r="B6059" t="str">
            <v>Nigeria</v>
          </cell>
          <cell r="G6059" t="str">
            <v>Infrastructure</v>
          </cell>
        </row>
        <row r="6060">
          <cell r="B6060" t="str">
            <v>Nigeria</v>
          </cell>
          <cell r="G6060" t="str">
            <v>Infrastructure</v>
          </cell>
        </row>
        <row r="6061">
          <cell r="B6061" t="str">
            <v>Nigeria</v>
          </cell>
          <cell r="G6061" t="str">
            <v>Primary</v>
          </cell>
        </row>
        <row r="6062">
          <cell r="B6062" t="str">
            <v>Nigeria</v>
          </cell>
          <cell r="G6062" t="str">
            <v>Primary</v>
          </cell>
        </row>
        <row r="6063">
          <cell r="B6063" t="str">
            <v>Nigeria</v>
          </cell>
          <cell r="G6063" t="str">
            <v>Competitive</v>
          </cell>
        </row>
        <row r="6064">
          <cell r="B6064" t="str">
            <v>Nigeria</v>
          </cell>
          <cell r="G6064" t="str">
            <v>Competitive</v>
          </cell>
        </row>
        <row r="6065">
          <cell r="B6065" t="str">
            <v>Nigeria</v>
          </cell>
          <cell r="G6065" t="str">
            <v>Competitive</v>
          </cell>
        </row>
        <row r="6066">
          <cell r="B6066" t="str">
            <v>Nigeria</v>
          </cell>
          <cell r="G6066" t="str">
            <v>Energy</v>
          </cell>
        </row>
        <row r="6067">
          <cell r="B6067" t="str">
            <v>Nigeria</v>
          </cell>
          <cell r="G6067" t="str">
            <v>Energy</v>
          </cell>
        </row>
        <row r="6068">
          <cell r="B6068" t="str">
            <v>Nigeria</v>
          </cell>
          <cell r="G6068" t="str">
            <v>Energy</v>
          </cell>
        </row>
        <row r="6069">
          <cell r="B6069" t="str">
            <v>Nigeria</v>
          </cell>
          <cell r="G6069" t="str">
            <v>Financial</v>
          </cell>
        </row>
        <row r="6070">
          <cell r="B6070" t="str">
            <v>Nigeria</v>
          </cell>
          <cell r="G6070" t="str">
            <v>Financial</v>
          </cell>
        </row>
        <row r="6071">
          <cell r="B6071" t="str">
            <v>Nigeria</v>
          </cell>
          <cell r="G6071" t="str">
            <v>Infrastructure</v>
          </cell>
        </row>
        <row r="6072">
          <cell r="B6072" t="str">
            <v>Nigeria</v>
          </cell>
          <cell r="G6072" t="str">
            <v>Infrastructure</v>
          </cell>
        </row>
        <row r="6073">
          <cell r="B6073" t="str">
            <v>Nigeria</v>
          </cell>
          <cell r="G6073" t="str">
            <v>Infrastructure</v>
          </cell>
        </row>
        <row r="6074">
          <cell r="B6074" t="str">
            <v>Nigeria</v>
          </cell>
          <cell r="G6074" t="str">
            <v>Primary</v>
          </cell>
        </row>
        <row r="6075">
          <cell r="B6075" t="str">
            <v>Nigeria</v>
          </cell>
          <cell r="G6075" t="str">
            <v>Primary</v>
          </cell>
        </row>
        <row r="6076">
          <cell r="B6076" t="str">
            <v>Nigeria</v>
          </cell>
          <cell r="G6076" t="str">
            <v>Primary</v>
          </cell>
        </row>
        <row r="6077">
          <cell r="B6077" t="str">
            <v>Nigeria</v>
          </cell>
          <cell r="G6077" t="str">
            <v>Primary</v>
          </cell>
        </row>
        <row r="6078">
          <cell r="B6078" t="str">
            <v>Nigeria</v>
          </cell>
          <cell r="G6078" t="str">
            <v>Primary</v>
          </cell>
        </row>
        <row r="6079">
          <cell r="B6079" t="str">
            <v>Nigeria</v>
          </cell>
          <cell r="G6079" t="str">
            <v>Primary</v>
          </cell>
        </row>
        <row r="6080">
          <cell r="B6080" t="str">
            <v>Oman</v>
          </cell>
          <cell r="G6080" t="str">
            <v>Manufacturing &amp; Services</v>
          </cell>
        </row>
        <row r="6081">
          <cell r="B6081" t="str">
            <v>Oman</v>
          </cell>
          <cell r="G6081" t="str">
            <v>Other</v>
          </cell>
        </row>
        <row r="6082">
          <cell r="B6082" t="str">
            <v>Oman</v>
          </cell>
          <cell r="G6082" t="str">
            <v>Financial</v>
          </cell>
        </row>
        <row r="6083">
          <cell r="B6083" t="str">
            <v>Oman</v>
          </cell>
          <cell r="G6083" t="str">
            <v>Financial</v>
          </cell>
        </row>
        <row r="6084">
          <cell r="B6084" t="str">
            <v>Oman</v>
          </cell>
          <cell r="G6084" t="str">
            <v>Services</v>
          </cell>
        </row>
        <row r="6085">
          <cell r="B6085" t="str">
            <v>Oman</v>
          </cell>
          <cell r="G6085" t="str">
            <v>Manufacturing &amp; Services</v>
          </cell>
        </row>
        <row r="6086">
          <cell r="B6086" t="str">
            <v>Oman</v>
          </cell>
          <cell r="G6086" t="str">
            <v>Manufacturing &amp; Services</v>
          </cell>
        </row>
        <row r="6087">
          <cell r="B6087" t="str">
            <v>Oman</v>
          </cell>
          <cell r="G6087" t="str">
            <v>Infrastructure</v>
          </cell>
        </row>
        <row r="6088">
          <cell r="B6088" t="str">
            <v>Oman</v>
          </cell>
          <cell r="G6088" t="str">
            <v>Infrastructure</v>
          </cell>
        </row>
        <row r="6089">
          <cell r="B6089" t="str">
            <v>Pakistan</v>
          </cell>
          <cell r="G6089" t="str">
            <v>Infrastructure</v>
          </cell>
        </row>
        <row r="6090">
          <cell r="B6090" t="str">
            <v>Pakistan</v>
          </cell>
          <cell r="G6090" t="str">
            <v>Manufacturing &amp; Services</v>
          </cell>
        </row>
        <row r="6091">
          <cell r="B6091" t="str">
            <v>Pakistan</v>
          </cell>
          <cell r="G6091" t="str">
            <v>Manufacturing &amp; Services</v>
          </cell>
        </row>
        <row r="6092">
          <cell r="B6092" t="str">
            <v>Pakistan</v>
          </cell>
          <cell r="G6092" t="str">
            <v>Financial</v>
          </cell>
        </row>
        <row r="6093">
          <cell r="B6093" t="str">
            <v>Pakistan</v>
          </cell>
          <cell r="G6093" t="str">
            <v>Financial</v>
          </cell>
        </row>
        <row r="6094">
          <cell r="B6094" t="str">
            <v>Pakistan</v>
          </cell>
          <cell r="G6094" t="str">
            <v>Manufacturing &amp; Services</v>
          </cell>
        </row>
        <row r="6095">
          <cell r="B6095" t="str">
            <v>Pakistan</v>
          </cell>
          <cell r="G6095" t="str">
            <v>Manufacturing &amp; Services</v>
          </cell>
        </row>
        <row r="6096">
          <cell r="B6096" t="str">
            <v>Pakistan</v>
          </cell>
          <cell r="G6096" t="str">
            <v>Manufacturing &amp; Services</v>
          </cell>
        </row>
        <row r="6097">
          <cell r="B6097" t="str">
            <v>Pakistan</v>
          </cell>
          <cell r="G6097" t="str">
            <v>Manufacturing &amp; Services</v>
          </cell>
        </row>
        <row r="6098">
          <cell r="B6098" t="str">
            <v>Pakistan</v>
          </cell>
          <cell r="G6098" t="str">
            <v>Manufacturing &amp; Services</v>
          </cell>
        </row>
        <row r="6099">
          <cell r="B6099" t="str">
            <v>Pakistan</v>
          </cell>
          <cell r="G6099" t="str">
            <v>Manufacturing &amp; Services</v>
          </cell>
        </row>
        <row r="6100">
          <cell r="B6100" t="str">
            <v>Pakistan</v>
          </cell>
          <cell r="G6100" t="str">
            <v>Manufacturing &amp; Services</v>
          </cell>
        </row>
        <row r="6101">
          <cell r="B6101" t="str">
            <v>Pakistan</v>
          </cell>
          <cell r="G6101" t="str">
            <v>Manufacturing &amp; Services</v>
          </cell>
        </row>
        <row r="6102">
          <cell r="B6102" t="str">
            <v>Pakistan</v>
          </cell>
          <cell r="G6102" t="str">
            <v>Manufacturing &amp; Services</v>
          </cell>
        </row>
        <row r="6103">
          <cell r="B6103" t="str">
            <v>Pakistan</v>
          </cell>
          <cell r="G6103" t="str">
            <v>Manufacturing &amp; Services</v>
          </cell>
        </row>
        <row r="6104">
          <cell r="B6104" t="str">
            <v>Pakistan</v>
          </cell>
          <cell r="G6104" t="str">
            <v>Manufacturing &amp; Services</v>
          </cell>
        </row>
        <row r="6105">
          <cell r="B6105" t="str">
            <v>Pakistan</v>
          </cell>
          <cell r="G6105" t="str">
            <v>Manufacturing &amp; Services</v>
          </cell>
        </row>
        <row r="6106">
          <cell r="B6106" t="str">
            <v>Pakistan</v>
          </cell>
          <cell r="G6106" t="str">
            <v>Manufacturing &amp; Services</v>
          </cell>
        </row>
        <row r="6107">
          <cell r="B6107" t="str">
            <v>Pakistan</v>
          </cell>
          <cell r="G6107" t="str">
            <v>Manufacturing &amp; Services</v>
          </cell>
        </row>
        <row r="6108">
          <cell r="B6108" t="str">
            <v>Pakistan</v>
          </cell>
          <cell r="G6108" t="str">
            <v>Manufacturing &amp; Services</v>
          </cell>
        </row>
        <row r="6109">
          <cell r="B6109" t="str">
            <v>Pakistan</v>
          </cell>
          <cell r="G6109" t="str">
            <v>Manufacturing &amp; Services</v>
          </cell>
        </row>
        <row r="6110">
          <cell r="B6110" t="str">
            <v>Pakistan</v>
          </cell>
          <cell r="G6110" t="str">
            <v>Manufacturing &amp; Services</v>
          </cell>
        </row>
        <row r="6111">
          <cell r="B6111" t="str">
            <v>Pakistan</v>
          </cell>
          <cell r="G6111" t="str">
            <v>Manufacturing &amp; Services</v>
          </cell>
        </row>
        <row r="6112">
          <cell r="B6112" t="str">
            <v>Pakistan</v>
          </cell>
          <cell r="G6112" t="str">
            <v>Manufacturing &amp; Services</v>
          </cell>
        </row>
        <row r="6113">
          <cell r="B6113" t="str">
            <v>Pakistan</v>
          </cell>
          <cell r="G6113" t="str">
            <v>Manufacturing &amp; Services</v>
          </cell>
        </row>
        <row r="6114">
          <cell r="B6114" t="str">
            <v>Pakistan</v>
          </cell>
          <cell r="G6114" t="str">
            <v>Manufacturing &amp; Services</v>
          </cell>
        </row>
        <row r="6115">
          <cell r="B6115" t="str">
            <v>Pakistan</v>
          </cell>
          <cell r="G6115" t="str">
            <v>Manufacturing &amp; Services</v>
          </cell>
        </row>
        <row r="6116">
          <cell r="B6116" t="str">
            <v>Pakistan</v>
          </cell>
          <cell r="G6116" t="str">
            <v>Manufacturing &amp; Services</v>
          </cell>
        </row>
        <row r="6117">
          <cell r="B6117" t="str">
            <v>Pakistan</v>
          </cell>
          <cell r="G6117" t="str">
            <v>Manufacturing &amp; Services</v>
          </cell>
        </row>
        <row r="6118">
          <cell r="B6118" t="str">
            <v>Pakistan</v>
          </cell>
          <cell r="G6118" t="str">
            <v>Manufacturing &amp; Services</v>
          </cell>
        </row>
        <row r="6119">
          <cell r="B6119" t="str">
            <v>Pakistan</v>
          </cell>
          <cell r="G6119" t="str">
            <v>Manufacturing &amp; Services</v>
          </cell>
        </row>
        <row r="6120">
          <cell r="B6120" t="str">
            <v>Pakistan</v>
          </cell>
          <cell r="G6120" t="str">
            <v>Manufacturing &amp; Services</v>
          </cell>
        </row>
        <row r="6121">
          <cell r="B6121" t="str">
            <v>Pakistan</v>
          </cell>
          <cell r="G6121" t="str">
            <v>Manufacturing &amp; Services</v>
          </cell>
        </row>
        <row r="6122">
          <cell r="B6122" t="str">
            <v>Pakistan</v>
          </cell>
          <cell r="G6122" t="str">
            <v>Manufacturing &amp; Services</v>
          </cell>
        </row>
        <row r="6123">
          <cell r="B6123" t="str">
            <v>Pakistan</v>
          </cell>
          <cell r="G6123" t="str">
            <v>Manufacturing &amp; Services</v>
          </cell>
        </row>
        <row r="6124">
          <cell r="B6124" t="str">
            <v>Pakistan</v>
          </cell>
          <cell r="G6124" t="str">
            <v>Manufacturing &amp; Services</v>
          </cell>
        </row>
        <row r="6125">
          <cell r="B6125" t="str">
            <v>Pakistan</v>
          </cell>
          <cell r="G6125" t="str">
            <v>Manufacturing &amp; Services</v>
          </cell>
        </row>
        <row r="6126">
          <cell r="B6126" t="str">
            <v>Pakistan</v>
          </cell>
          <cell r="G6126" t="str">
            <v>Manufacturing &amp; Services</v>
          </cell>
        </row>
        <row r="6127">
          <cell r="B6127" t="str">
            <v>Pakistan</v>
          </cell>
          <cell r="G6127" t="str">
            <v>Manufacturing &amp; Services</v>
          </cell>
        </row>
        <row r="6128">
          <cell r="B6128" t="str">
            <v>Pakistan</v>
          </cell>
          <cell r="G6128" t="str">
            <v>Manufacturing &amp; Services</v>
          </cell>
        </row>
        <row r="6129">
          <cell r="B6129" t="str">
            <v>Pakistan</v>
          </cell>
          <cell r="G6129" t="str">
            <v>Manufacturing &amp; Services</v>
          </cell>
        </row>
        <row r="6130">
          <cell r="B6130" t="str">
            <v>Pakistan</v>
          </cell>
          <cell r="G6130" t="str">
            <v>Manufacturing &amp; Services</v>
          </cell>
        </row>
        <row r="6131">
          <cell r="B6131" t="str">
            <v>Pakistan</v>
          </cell>
          <cell r="G6131" t="str">
            <v>Manufacturing &amp; Services</v>
          </cell>
        </row>
        <row r="6132">
          <cell r="B6132" t="str">
            <v>Pakistan</v>
          </cell>
          <cell r="G6132" t="str">
            <v>Manufacturing &amp; Services</v>
          </cell>
        </row>
        <row r="6133">
          <cell r="B6133" t="str">
            <v>Pakistan</v>
          </cell>
          <cell r="G6133" t="str">
            <v>Infrastructure</v>
          </cell>
        </row>
        <row r="6134">
          <cell r="B6134" t="str">
            <v>Pakistan</v>
          </cell>
          <cell r="G6134" t="str">
            <v>Manufacturing &amp; Services</v>
          </cell>
        </row>
        <row r="6135">
          <cell r="B6135" t="str">
            <v>Pakistan</v>
          </cell>
          <cell r="G6135" t="str">
            <v>Manufacturing &amp; Services</v>
          </cell>
        </row>
        <row r="6136">
          <cell r="B6136" t="str">
            <v>Pakistan</v>
          </cell>
          <cell r="G6136" t="str">
            <v>Manufacturing &amp; Services</v>
          </cell>
        </row>
        <row r="6137">
          <cell r="B6137" t="str">
            <v>Pakistan</v>
          </cell>
          <cell r="G6137" t="str">
            <v>Manufacturing &amp; Services</v>
          </cell>
        </row>
        <row r="6138">
          <cell r="B6138" t="str">
            <v>Pakistan</v>
          </cell>
          <cell r="G6138" t="str">
            <v>Manufacturing &amp; Services</v>
          </cell>
        </row>
        <row r="6139">
          <cell r="B6139" t="str">
            <v>Pakistan</v>
          </cell>
          <cell r="G6139" t="str">
            <v>Manufacturing &amp; Services</v>
          </cell>
        </row>
        <row r="6140">
          <cell r="B6140" t="str">
            <v>Pakistan</v>
          </cell>
          <cell r="G6140" t="str">
            <v>Manufacturing &amp; Services</v>
          </cell>
        </row>
        <row r="6141">
          <cell r="B6141" t="str">
            <v>Pakistan</v>
          </cell>
          <cell r="G6141" t="str">
            <v>Manufacturing &amp; Services</v>
          </cell>
        </row>
        <row r="6142">
          <cell r="B6142" t="str">
            <v>Pakistan</v>
          </cell>
          <cell r="G6142" t="str">
            <v>Other</v>
          </cell>
        </row>
        <row r="6143">
          <cell r="B6143" t="str">
            <v>Pakistan</v>
          </cell>
          <cell r="G6143" t="str">
            <v>Manufacturing &amp; Services</v>
          </cell>
        </row>
        <row r="6144">
          <cell r="B6144" t="str">
            <v>Pakistan</v>
          </cell>
          <cell r="G6144" t="str">
            <v>Manufacturing &amp; Services</v>
          </cell>
        </row>
        <row r="6145">
          <cell r="B6145" t="str">
            <v>Pakistan</v>
          </cell>
          <cell r="G6145" t="str">
            <v>Manufacturing &amp; Services</v>
          </cell>
        </row>
        <row r="6146">
          <cell r="B6146" t="str">
            <v>Pakistan</v>
          </cell>
          <cell r="G6146" t="str">
            <v>Manufacturing &amp; Services</v>
          </cell>
        </row>
        <row r="6147">
          <cell r="B6147" t="str">
            <v>Pakistan</v>
          </cell>
          <cell r="G6147" t="str">
            <v>Manufacturing &amp; Services</v>
          </cell>
        </row>
        <row r="6148">
          <cell r="B6148" t="str">
            <v>Pakistan</v>
          </cell>
          <cell r="G6148" t="str">
            <v>Manufacturing &amp; Services</v>
          </cell>
        </row>
        <row r="6149">
          <cell r="B6149" t="str">
            <v>Pakistan</v>
          </cell>
          <cell r="G6149" t="str">
            <v>Manufacturing &amp; Services</v>
          </cell>
        </row>
        <row r="6150">
          <cell r="B6150" t="str">
            <v>Pakistan</v>
          </cell>
          <cell r="G6150" t="str">
            <v>Manufacturing &amp; Services</v>
          </cell>
        </row>
        <row r="6151">
          <cell r="B6151" t="str">
            <v>Pakistan</v>
          </cell>
          <cell r="G6151" t="str">
            <v>Manufacturing &amp; Services</v>
          </cell>
        </row>
        <row r="6152">
          <cell r="B6152" t="str">
            <v>Pakistan</v>
          </cell>
          <cell r="G6152" t="str">
            <v>Manufacturing &amp; Services</v>
          </cell>
        </row>
        <row r="6153">
          <cell r="B6153" t="str">
            <v>Pakistan</v>
          </cell>
          <cell r="G6153" t="str">
            <v>Manufacturing &amp; Services</v>
          </cell>
        </row>
        <row r="6154">
          <cell r="B6154" t="str">
            <v>Pakistan</v>
          </cell>
          <cell r="G6154" t="str">
            <v>Manufacturing &amp; Services</v>
          </cell>
        </row>
        <row r="6155">
          <cell r="B6155" t="str">
            <v>Pakistan</v>
          </cell>
          <cell r="G6155" t="str">
            <v>Manufacturing &amp; Services</v>
          </cell>
        </row>
        <row r="6156">
          <cell r="B6156" t="str">
            <v>Pakistan</v>
          </cell>
          <cell r="G6156" t="str">
            <v>Manufacturing &amp; Services</v>
          </cell>
        </row>
        <row r="6157">
          <cell r="B6157" t="str">
            <v>Pakistan</v>
          </cell>
          <cell r="G6157" t="str">
            <v>Manufacturing &amp; Services</v>
          </cell>
        </row>
        <row r="6158">
          <cell r="B6158" t="str">
            <v>Pakistan</v>
          </cell>
          <cell r="G6158" t="str">
            <v>Manufacturing &amp; Services</v>
          </cell>
        </row>
        <row r="6159">
          <cell r="B6159" t="str">
            <v>Pakistan</v>
          </cell>
          <cell r="G6159" t="str">
            <v>Infrastructure</v>
          </cell>
        </row>
        <row r="6160">
          <cell r="B6160" t="str">
            <v>Pakistan</v>
          </cell>
          <cell r="G6160" t="str">
            <v>Manufacturing &amp; Services</v>
          </cell>
        </row>
        <row r="6161">
          <cell r="B6161" t="str">
            <v>Pakistan</v>
          </cell>
          <cell r="G6161" t="str">
            <v>Manufacturing &amp; Services</v>
          </cell>
        </row>
        <row r="6162">
          <cell r="B6162" t="str">
            <v>Pakistan</v>
          </cell>
          <cell r="G6162" t="str">
            <v>Manufacturing &amp; Services</v>
          </cell>
        </row>
        <row r="6163">
          <cell r="B6163" t="str">
            <v>Pakistan</v>
          </cell>
          <cell r="G6163" t="str">
            <v>Manufacturing &amp; Services</v>
          </cell>
        </row>
        <row r="6164">
          <cell r="B6164" t="str">
            <v>Pakistan</v>
          </cell>
          <cell r="G6164" t="str">
            <v>Manufacturing &amp; Services</v>
          </cell>
        </row>
        <row r="6165">
          <cell r="B6165" t="str">
            <v>Pakistan</v>
          </cell>
          <cell r="G6165" t="str">
            <v>Infrastructure</v>
          </cell>
        </row>
        <row r="6166">
          <cell r="B6166" t="str">
            <v>Pakistan</v>
          </cell>
          <cell r="G6166" t="str">
            <v>Manufacturing &amp; Services</v>
          </cell>
        </row>
        <row r="6167">
          <cell r="B6167" t="str">
            <v>Pakistan</v>
          </cell>
          <cell r="G6167" t="str">
            <v>Manufacturing &amp; Services</v>
          </cell>
        </row>
        <row r="6168">
          <cell r="B6168" t="str">
            <v>Pakistan</v>
          </cell>
          <cell r="G6168" t="str">
            <v>Manufacturing &amp; Services</v>
          </cell>
        </row>
        <row r="6169">
          <cell r="B6169" t="str">
            <v>Pakistan</v>
          </cell>
          <cell r="G6169" t="str">
            <v>Manufacturing &amp; Services</v>
          </cell>
        </row>
        <row r="6170">
          <cell r="B6170" t="str">
            <v>Pakistan</v>
          </cell>
          <cell r="G6170" t="str">
            <v>Manufacturing &amp; Services</v>
          </cell>
        </row>
        <row r="6171">
          <cell r="B6171" t="str">
            <v>Pakistan</v>
          </cell>
          <cell r="G6171" t="str">
            <v>Manufacturing &amp; Services</v>
          </cell>
        </row>
        <row r="6172">
          <cell r="B6172" t="str">
            <v>Pakistan</v>
          </cell>
          <cell r="G6172" t="str">
            <v>Other</v>
          </cell>
        </row>
        <row r="6173">
          <cell r="B6173" t="str">
            <v>Pakistan</v>
          </cell>
          <cell r="G6173" t="str">
            <v>Manufacturing &amp; Services</v>
          </cell>
        </row>
        <row r="6174">
          <cell r="B6174" t="str">
            <v>Pakistan</v>
          </cell>
          <cell r="G6174" t="str">
            <v>Manufacturing &amp; Services</v>
          </cell>
        </row>
        <row r="6175">
          <cell r="B6175" t="str">
            <v>Pakistan</v>
          </cell>
          <cell r="G6175" t="str">
            <v>Manufacturing &amp; Services</v>
          </cell>
        </row>
        <row r="6176">
          <cell r="B6176" t="str">
            <v>Pakistan</v>
          </cell>
          <cell r="G6176" t="str">
            <v>Manufacturing &amp; Services</v>
          </cell>
        </row>
        <row r="6177">
          <cell r="B6177" t="str">
            <v>Pakistan</v>
          </cell>
          <cell r="G6177" t="str">
            <v>Manufacturing &amp; Services</v>
          </cell>
        </row>
        <row r="6178">
          <cell r="B6178" t="str">
            <v>Pakistan</v>
          </cell>
          <cell r="G6178" t="str">
            <v>Manufacturing &amp; Services</v>
          </cell>
        </row>
        <row r="6179">
          <cell r="B6179" t="str">
            <v>Pakistan</v>
          </cell>
          <cell r="G6179" t="str">
            <v>Manufacturing &amp; Services</v>
          </cell>
        </row>
        <row r="6180">
          <cell r="B6180" t="str">
            <v>Pakistan</v>
          </cell>
          <cell r="G6180" t="str">
            <v>Manufacturing &amp; Services</v>
          </cell>
        </row>
        <row r="6181">
          <cell r="B6181" t="str">
            <v>Pakistan</v>
          </cell>
          <cell r="G6181" t="str">
            <v>Services</v>
          </cell>
        </row>
        <row r="6182">
          <cell r="B6182" t="str">
            <v>Pakistan</v>
          </cell>
          <cell r="G6182" t="str">
            <v>Services</v>
          </cell>
        </row>
        <row r="6183">
          <cell r="B6183" t="str">
            <v>Pakistan</v>
          </cell>
          <cell r="G6183" t="str">
            <v>Services</v>
          </cell>
        </row>
        <row r="6184">
          <cell r="B6184" t="str">
            <v>Pakistan</v>
          </cell>
          <cell r="G6184" t="str">
            <v>Manufacturing &amp; Services</v>
          </cell>
        </row>
        <row r="6185">
          <cell r="B6185" t="str">
            <v>Pakistan</v>
          </cell>
          <cell r="G6185" t="str">
            <v>Services</v>
          </cell>
        </row>
        <row r="6186">
          <cell r="B6186" t="str">
            <v>Pakistan</v>
          </cell>
          <cell r="G6186" t="str">
            <v>Manufacturing &amp; Services</v>
          </cell>
        </row>
        <row r="6187">
          <cell r="B6187" t="str">
            <v>Pakistan</v>
          </cell>
          <cell r="G6187" t="str">
            <v>Manufacturing &amp; Services</v>
          </cell>
        </row>
        <row r="6188">
          <cell r="B6188" t="str">
            <v>Pakistan</v>
          </cell>
          <cell r="G6188" t="str">
            <v>Manufacturing &amp; Services</v>
          </cell>
        </row>
        <row r="6189">
          <cell r="B6189" t="str">
            <v>Pakistan</v>
          </cell>
          <cell r="G6189" t="str">
            <v>Manufacturing &amp; Services</v>
          </cell>
        </row>
        <row r="6190">
          <cell r="B6190" t="str">
            <v>Pakistan</v>
          </cell>
          <cell r="G6190" t="str">
            <v>Other</v>
          </cell>
        </row>
        <row r="6191">
          <cell r="B6191" t="str">
            <v>Pakistan</v>
          </cell>
          <cell r="G6191" t="str">
            <v>Services</v>
          </cell>
        </row>
        <row r="6192">
          <cell r="B6192" t="str">
            <v>Pakistan</v>
          </cell>
          <cell r="G6192" t="str">
            <v>Manufacturing &amp; Services</v>
          </cell>
        </row>
        <row r="6193">
          <cell r="B6193" t="str">
            <v>Pakistan</v>
          </cell>
          <cell r="G6193" t="str">
            <v>Services</v>
          </cell>
        </row>
        <row r="6194">
          <cell r="B6194" t="str">
            <v>Pakistan</v>
          </cell>
          <cell r="G6194" t="str">
            <v>Financial</v>
          </cell>
        </row>
        <row r="6195">
          <cell r="B6195" t="str">
            <v>Pakistan</v>
          </cell>
          <cell r="G6195" t="str">
            <v>Manufacturing &amp; Services</v>
          </cell>
        </row>
        <row r="6196">
          <cell r="B6196" t="str">
            <v>Pakistan</v>
          </cell>
          <cell r="G6196" t="str">
            <v>Infrastructure</v>
          </cell>
        </row>
        <row r="6197">
          <cell r="B6197" t="str">
            <v>Pakistan</v>
          </cell>
          <cell r="G6197" t="str">
            <v>Financial</v>
          </cell>
        </row>
        <row r="6198">
          <cell r="B6198" t="str">
            <v>Pakistan</v>
          </cell>
          <cell r="G6198" t="str">
            <v>Financial</v>
          </cell>
        </row>
        <row r="6199">
          <cell r="B6199" t="str">
            <v>Pakistan</v>
          </cell>
          <cell r="G6199" t="str">
            <v>Financial</v>
          </cell>
        </row>
        <row r="6200">
          <cell r="B6200" t="str">
            <v>Pakistan</v>
          </cell>
          <cell r="G6200" t="str">
            <v>Services</v>
          </cell>
        </row>
        <row r="6201">
          <cell r="B6201" t="str">
            <v>Pakistan</v>
          </cell>
          <cell r="G6201" t="str">
            <v>Services</v>
          </cell>
        </row>
        <row r="6202">
          <cell r="B6202" t="str">
            <v>Pakistan</v>
          </cell>
          <cell r="G6202" t="str">
            <v>Services</v>
          </cell>
        </row>
        <row r="6203">
          <cell r="B6203" t="str">
            <v>Pakistan</v>
          </cell>
          <cell r="G6203" t="str">
            <v>Services</v>
          </cell>
        </row>
        <row r="6204">
          <cell r="B6204" t="str">
            <v>Pakistan</v>
          </cell>
          <cell r="G6204" t="str">
            <v>Services</v>
          </cell>
        </row>
        <row r="6205">
          <cell r="B6205" t="str">
            <v>Pakistan</v>
          </cell>
          <cell r="G6205" t="str">
            <v>Services</v>
          </cell>
        </row>
        <row r="6206">
          <cell r="B6206" t="str">
            <v>Pakistan</v>
          </cell>
          <cell r="G6206" t="str">
            <v>Manufacturing &amp; Services</v>
          </cell>
        </row>
        <row r="6207">
          <cell r="B6207" t="str">
            <v>Pakistan</v>
          </cell>
          <cell r="G6207" t="str">
            <v>Services</v>
          </cell>
        </row>
        <row r="6208">
          <cell r="B6208" t="str">
            <v>Pakistan</v>
          </cell>
          <cell r="G6208" t="str">
            <v>Services</v>
          </cell>
        </row>
        <row r="6209">
          <cell r="B6209" t="str">
            <v>Pakistan</v>
          </cell>
          <cell r="G6209" t="str">
            <v>Energy</v>
          </cell>
        </row>
        <row r="6210">
          <cell r="B6210" t="str">
            <v>Pakistan</v>
          </cell>
          <cell r="G6210" t="str">
            <v>Financial</v>
          </cell>
        </row>
        <row r="6211">
          <cell r="B6211" t="str">
            <v>Pakistan</v>
          </cell>
          <cell r="G6211" t="str">
            <v>Financial</v>
          </cell>
        </row>
        <row r="6212">
          <cell r="B6212" t="str">
            <v>Pakistan</v>
          </cell>
          <cell r="G6212" t="str">
            <v>Competitive</v>
          </cell>
        </row>
        <row r="6213">
          <cell r="B6213" t="str">
            <v>Pakistan</v>
          </cell>
          <cell r="G6213" t="str">
            <v>Competitive</v>
          </cell>
        </row>
        <row r="6214">
          <cell r="B6214" t="str">
            <v>Pakistan</v>
          </cell>
          <cell r="G6214" t="str">
            <v>Energy</v>
          </cell>
        </row>
        <row r="6215">
          <cell r="B6215" t="str">
            <v>Pakistan</v>
          </cell>
          <cell r="G6215" t="str">
            <v>Financial</v>
          </cell>
        </row>
        <row r="6216">
          <cell r="B6216" t="str">
            <v>Pakistan</v>
          </cell>
          <cell r="G6216" t="str">
            <v>Financial</v>
          </cell>
        </row>
        <row r="6217">
          <cell r="B6217" t="str">
            <v>Pakistan</v>
          </cell>
          <cell r="G6217" t="str">
            <v>Financial</v>
          </cell>
        </row>
        <row r="6218">
          <cell r="B6218" t="str">
            <v>Pakistan</v>
          </cell>
          <cell r="G6218" t="str">
            <v>Financial</v>
          </cell>
        </row>
        <row r="6219">
          <cell r="B6219" t="str">
            <v>Pakistan</v>
          </cell>
          <cell r="G6219" t="str">
            <v>Financial</v>
          </cell>
        </row>
        <row r="6220">
          <cell r="B6220" t="str">
            <v>Pakistan</v>
          </cell>
          <cell r="G6220" t="str">
            <v>Financial</v>
          </cell>
        </row>
        <row r="6221">
          <cell r="B6221" t="str">
            <v>Pakistan</v>
          </cell>
          <cell r="G6221" t="str">
            <v>Financial</v>
          </cell>
        </row>
        <row r="6222">
          <cell r="B6222" t="str">
            <v>Pakistan</v>
          </cell>
          <cell r="G6222" t="str">
            <v>Infrastructure</v>
          </cell>
        </row>
        <row r="6223">
          <cell r="B6223" t="str">
            <v>Pakistan</v>
          </cell>
          <cell r="G6223" t="str">
            <v>Primary</v>
          </cell>
        </row>
        <row r="6224">
          <cell r="B6224" t="str">
            <v>Pakistan</v>
          </cell>
          <cell r="G6224" t="str">
            <v>Primary</v>
          </cell>
        </row>
        <row r="6225">
          <cell r="B6225" t="str">
            <v>Pakistan</v>
          </cell>
          <cell r="G6225" t="str">
            <v>Primary</v>
          </cell>
        </row>
        <row r="6226">
          <cell r="B6226" t="str">
            <v>Pakistan</v>
          </cell>
          <cell r="G6226" t="str">
            <v>Primary</v>
          </cell>
        </row>
        <row r="6227">
          <cell r="B6227" t="str">
            <v>Pakistan</v>
          </cell>
          <cell r="G6227" t="str">
            <v>Primary</v>
          </cell>
        </row>
        <row r="6228">
          <cell r="B6228" t="str">
            <v>Pakistan</v>
          </cell>
          <cell r="G6228" t="str">
            <v>Financial</v>
          </cell>
        </row>
        <row r="6229">
          <cell r="B6229" t="str">
            <v>Pakistan</v>
          </cell>
          <cell r="G6229" t="str">
            <v>Financial</v>
          </cell>
        </row>
        <row r="6230">
          <cell r="B6230" t="str">
            <v>Pakistan</v>
          </cell>
          <cell r="G6230" t="str">
            <v>Competitive</v>
          </cell>
        </row>
        <row r="6231">
          <cell r="B6231" t="str">
            <v>Pakistan</v>
          </cell>
          <cell r="G6231" t="str">
            <v>Competitive</v>
          </cell>
        </row>
        <row r="6232">
          <cell r="B6232" t="str">
            <v>Pakistan</v>
          </cell>
          <cell r="G6232" t="str">
            <v>Competitive</v>
          </cell>
        </row>
        <row r="6233">
          <cell r="B6233" t="str">
            <v>Pakistan</v>
          </cell>
          <cell r="G6233" t="str">
            <v>Competitive</v>
          </cell>
        </row>
        <row r="6234">
          <cell r="B6234" t="str">
            <v>Pakistan</v>
          </cell>
          <cell r="G6234" t="str">
            <v>Competitive</v>
          </cell>
        </row>
        <row r="6235">
          <cell r="B6235" t="str">
            <v>Pakistan</v>
          </cell>
          <cell r="G6235" t="str">
            <v>Competitive</v>
          </cell>
        </row>
        <row r="6236">
          <cell r="B6236" t="str">
            <v>Pakistan</v>
          </cell>
          <cell r="G6236" t="str">
            <v>Competitive</v>
          </cell>
        </row>
        <row r="6237">
          <cell r="B6237" t="str">
            <v>Pakistan</v>
          </cell>
          <cell r="G6237" t="str">
            <v>Energy</v>
          </cell>
        </row>
        <row r="6238">
          <cell r="B6238" t="str">
            <v>Pakistan</v>
          </cell>
          <cell r="G6238" t="str">
            <v>Infrastructure</v>
          </cell>
        </row>
        <row r="6239">
          <cell r="B6239" t="str">
            <v>Pakistan</v>
          </cell>
          <cell r="G6239" t="str">
            <v>Infrastructure</v>
          </cell>
        </row>
        <row r="6240">
          <cell r="B6240" t="str">
            <v>Pakistan</v>
          </cell>
          <cell r="G6240" t="str">
            <v>Infrastructure</v>
          </cell>
        </row>
        <row r="6241">
          <cell r="B6241" t="str">
            <v>Pakistan</v>
          </cell>
          <cell r="G6241" t="str">
            <v>Infrastructure</v>
          </cell>
        </row>
        <row r="6242">
          <cell r="B6242" t="str">
            <v>Pakistan</v>
          </cell>
          <cell r="G6242" t="str">
            <v>Competitive</v>
          </cell>
        </row>
        <row r="6243">
          <cell r="B6243" t="str">
            <v>Pakistan</v>
          </cell>
          <cell r="G6243" t="str">
            <v>Competitive</v>
          </cell>
        </row>
        <row r="6244">
          <cell r="B6244" t="str">
            <v>Pakistan</v>
          </cell>
          <cell r="G6244" t="str">
            <v>Competitive</v>
          </cell>
        </row>
        <row r="6245">
          <cell r="B6245" t="str">
            <v>Pakistan</v>
          </cell>
          <cell r="G6245" t="str">
            <v>Competitive</v>
          </cell>
        </row>
        <row r="6246">
          <cell r="B6246" t="str">
            <v>Pakistan</v>
          </cell>
          <cell r="G6246" t="str">
            <v>Competitive</v>
          </cell>
        </row>
        <row r="6247">
          <cell r="B6247" t="str">
            <v>Pakistan</v>
          </cell>
          <cell r="G6247" t="str">
            <v>Energy</v>
          </cell>
        </row>
        <row r="6248">
          <cell r="B6248" t="str">
            <v>Pakistan</v>
          </cell>
          <cell r="G6248" t="str">
            <v>Financial</v>
          </cell>
        </row>
        <row r="6249">
          <cell r="B6249" t="str">
            <v>Pakistan</v>
          </cell>
          <cell r="G6249" t="str">
            <v>Infrastructure</v>
          </cell>
        </row>
        <row r="6250">
          <cell r="B6250" t="str">
            <v>Pakistan</v>
          </cell>
          <cell r="G6250" t="str">
            <v>Infrastructure</v>
          </cell>
        </row>
        <row r="6251">
          <cell r="B6251" t="str">
            <v>Pakistan</v>
          </cell>
          <cell r="G6251" t="str">
            <v>Infrastructure</v>
          </cell>
        </row>
        <row r="6252">
          <cell r="B6252" t="str">
            <v>Pakistan</v>
          </cell>
          <cell r="G6252" t="str">
            <v>Infrastructure</v>
          </cell>
        </row>
        <row r="6253">
          <cell r="B6253" t="str">
            <v>Pakistan</v>
          </cell>
          <cell r="G6253" t="str">
            <v>Infrastructure</v>
          </cell>
        </row>
        <row r="6254">
          <cell r="B6254" t="str">
            <v>Pakistan</v>
          </cell>
          <cell r="G6254" t="str">
            <v>Competitive</v>
          </cell>
        </row>
        <row r="6255">
          <cell r="B6255" t="str">
            <v>Pakistan</v>
          </cell>
          <cell r="G6255" t="str">
            <v>Competitive</v>
          </cell>
        </row>
        <row r="6256">
          <cell r="B6256" t="str">
            <v>Pakistan</v>
          </cell>
          <cell r="G6256" t="str">
            <v>Competitive</v>
          </cell>
        </row>
        <row r="6257">
          <cell r="B6257" t="str">
            <v>Pakistan</v>
          </cell>
          <cell r="G6257" t="str">
            <v>Competitive</v>
          </cell>
        </row>
        <row r="6258">
          <cell r="B6258" t="str">
            <v>Pakistan</v>
          </cell>
          <cell r="G6258" t="str">
            <v>Energy</v>
          </cell>
        </row>
        <row r="6259">
          <cell r="B6259" t="str">
            <v>Pakistan</v>
          </cell>
          <cell r="G6259" t="str">
            <v>Energy</v>
          </cell>
        </row>
        <row r="6260">
          <cell r="B6260" t="str">
            <v>Pakistan</v>
          </cell>
          <cell r="G6260" t="str">
            <v>Financial</v>
          </cell>
        </row>
        <row r="6261">
          <cell r="B6261" t="str">
            <v>Pakistan</v>
          </cell>
          <cell r="G6261" t="str">
            <v>Financial</v>
          </cell>
        </row>
        <row r="6262">
          <cell r="B6262" t="str">
            <v>Pakistan</v>
          </cell>
          <cell r="G6262" t="str">
            <v>Financial</v>
          </cell>
        </row>
        <row r="6263">
          <cell r="B6263" t="str">
            <v>Pakistan</v>
          </cell>
          <cell r="G6263" t="str">
            <v>Competitive</v>
          </cell>
        </row>
        <row r="6264">
          <cell r="B6264" t="str">
            <v>Panama</v>
          </cell>
          <cell r="G6264" t="str">
            <v>Services</v>
          </cell>
        </row>
        <row r="6265">
          <cell r="B6265" t="str">
            <v>Panama</v>
          </cell>
          <cell r="G6265" t="str">
            <v>Services</v>
          </cell>
        </row>
        <row r="6266">
          <cell r="B6266" t="str">
            <v>Panama</v>
          </cell>
          <cell r="G6266" t="str">
            <v>Manufacturing &amp; Services</v>
          </cell>
        </row>
        <row r="6267">
          <cell r="B6267" t="str">
            <v>Panama</v>
          </cell>
          <cell r="G6267" t="str">
            <v>Infrastructure</v>
          </cell>
        </row>
        <row r="6268">
          <cell r="B6268" t="str">
            <v>Panama</v>
          </cell>
          <cell r="G6268" t="str">
            <v>Manufacturing &amp; Services</v>
          </cell>
        </row>
        <row r="6269">
          <cell r="B6269" t="str">
            <v>Panama</v>
          </cell>
          <cell r="G6269" t="str">
            <v>Manufacturing &amp; Services</v>
          </cell>
        </row>
        <row r="6270">
          <cell r="B6270" t="str">
            <v>Panama</v>
          </cell>
          <cell r="G6270" t="str">
            <v>Manufacturing &amp; Services</v>
          </cell>
        </row>
        <row r="6271">
          <cell r="B6271" t="str">
            <v>Panama</v>
          </cell>
          <cell r="G6271" t="str">
            <v>Infrastructure</v>
          </cell>
        </row>
        <row r="6272">
          <cell r="B6272" t="str">
            <v>Panama</v>
          </cell>
          <cell r="G6272" t="str">
            <v>Manufacturing &amp; Services</v>
          </cell>
        </row>
        <row r="6273">
          <cell r="B6273" t="str">
            <v>Panama</v>
          </cell>
          <cell r="G6273" t="str">
            <v>Infrastructure</v>
          </cell>
        </row>
        <row r="6274">
          <cell r="B6274" t="str">
            <v>Panama</v>
          </cell>
          <cell r="G6274" t="str">
            <v>Infrastructure</v>
          </cell>
        </row>
        <row r="6275">
          <cell r="B6275" t="str">
            <v>Panama</v>
          </cell>
          <cell r="G6275" t="str">
            <v>Infrastructure</v>
          </cell>
        </row>
        <row r="6276">
          <cell r="B6276" t="str">
            <v>Panama</v>
          </cell>
          <cell r="G6276" t="str">
            <v>Infrastructure</v>
          </cell>
        </row>
        <row r="6277">
          <cell r="B6277" t="str">
            <v>Panama</v>
          </cell>
          <cell r="G6277" t="str">
            <v>Infrastructure</v>
          </cell>
        </row>
        <row r="6278">
          <cell r="B6278" t="str">
            <v>Panama</v>
          </cell>
          <cell r="G6278" t="str">
            <v>Infrastructure</v>
          </cell>
        </row>
        <row r="6279">
          <cell r="B6279" t="str">
            <v>Panama</v>
          </cell>
          <cell r="G6279" t="str">
            <v>Infrastructure</v>
          </cell>
        </row>
        <row r="6280">
          <cell r="B6280" t="str">
            <v>Panama</v>
          </cell>
          <cell r="G6280" t="str">
            <v>Infrastructure</v>
          </cell>
        </row>
        <row r="6281">
          <cell r="B6281" t="str">
            <v>Panama</v>
          </cell>
          <cell r="G6281" t="str">
            <v>Infrastructure</v>
          </cell>
        </row>
        <row r="6282">
          <cell r="B6282" t="str">
            <v>Papua New Guinea</v>
          </cell>
          <cell r="G6282" t="str">
            <v>Primary</v>
          </cell>
        </row>
        <row r="6283">
          <cell r="B6283" t="str">
            <v>Paraguay</v>
          </cell>
          <cell r="G6283" t="str">
            <v>Infrastructure</v>
          </cell>
        </row>
        <row r="6284">
          <cell r="B6284" t="str">
            <v>Paraguay</v>
          </cell>
          <cell r="G6284" t="str">
            <v>Infrastructure</v>
          </cell>
        </row>
        <row r="6285">
          <cell r="B6285" t="str">
            <v>Peru</v>
          </cell>
          <cell r="G6285" t="str">
            <v>Financial</v>
          </cell>
        </row>
        <row r="6286">
          <cell r="B6286" t="str">
            <v>Peru</v>
          </cell>
          <cell r="G6286" t="str">
            <v>Primary</v>
          </cell>
        </row>
        <row r="6287">
          <cell r="B6287" t="str">
            <v>Peru</v>
          </cell>
          <cell r="G6287" t="str">
            <v>Infrastructure</v>
          </cell>
        </row>
        <row r="6288">
          <cell r="B6288" t="str">
            <v>Peru</v>
          </cell>
          <cell r="G6288" t="str">
            <v>Infrastructure</v>
          </cell>
        </row>
        <row r="6289">
          <cell r="B6289" t="str">
            <v>Peru</v>
          </cell>
          <cell r="G6289" t="str">
            <v>Energy</v>
          </cell>
        </row>
        <row r="6290">
          <cell r="B6290" t="str">
            <v>Peru</v>
          </cell>
          <cell r="G6290" t="str">
            <v>Financial</v>
          </cell>
        </row>
        <row r="6291">
          <cell r="B6291" t="str">
            <v>Peru</v>
          </cell>
          <cell r="G6291" t="str">
            <v>Manufacturing &amp; Services</v>
          </cell>
        </row>
        <row r="6292">
          <cell r="B6292" t="str">
            <v>Peru</v>
          </cell>
          <cell r="G6292" t="str">
            <v>Primary</v>
          </cell>
        </row>
        <row r="6293">
          <cell r="B6293" t="str">
            <v>Peru</v>
          </cell>
          <cell r="G6293" t="str">
            <v>Primary</v>
          </cell>
        </row>
        <row r="6294">
          <cell r="B6294" t="str">
            <v>Peru</v>
          </cell>
          <cell r="G6294" t="str">
            <v>Primary</v>
          </cell>
        </row>
        <row r="6295">
          <cell r="B6295" t="str">
            <v>Peru</v>
          </cell>
          <cell r="G6295" t="str">
            <v>Services</v>
          </cell>
        </row>
        <row r="6296">
          <cell r="B6296" t="str">
            <v>Peru</v>
          </cell>
          <cell r="G6296" t="str">
            <v>Services</v>
          </cell>
        </row>
        <row r="6297">
          <cell r="B6297" t="str">
            <v>Peru</v>
          </cell>
          <cell r="G6297" t="str">
            <v>Infrastructure</v>
          </cell>
        </row>
        <row r="6298">
          <cell r="B6298" t="str">
            <v>Peru</v>
          </cell>
          <cell r="G6298" t="str">
            <v>Energy</v>
          </cell>
        </row>
        <row r="6299">
          <cell r="B6299" t="str">
            <v>Peru</v>
          </cell>
          <cell r="G6299" t="str">
            <v>Financial</v>
          </cell>
        </row>
        <row r="6300">
          <cell r="B6300" t="str">
            <v>Peru</v>
          </cell>
          <cell r="G6300" t="str">
            <v>Manufacturing &amp; Services</v>
          </cell>
        </row>
        <row r="6301">
          <cell r="B6301" t="str">
            <v>Peru</v>
          </cell>
          <cell r="G6301" t="str">
            <v>Manufacturing &amp; Services</v>
          </cell>
        </row>
        <row r="6302">
          <cell r="B6302" t="str">
            <v>Peru</v>
          </cell>
          <cell r="G6302" t="str">
            <v>Manufacturing &amp; Services</v>
          </cell>
        </row>
        <row r="6303">
          <cell r="B6303" t="str">
            <v>Peru</v>
          </cell>
          <cell r="G6303" t="str">
            <v>Other</v>
          </cell>
        </row>
        <row r="6304">
          <cell r="B6304" t="str">
            <v>Peru</v>
          </cell>
          <cell r="G6304" t="str">
            <v>Primary</v>
          </cell>
        </row>
        <row r="6305">
          <cell r="B6305" t="str">
            <v>Peru</v>
          </cell>
          <cell r="G6305" t="str">
            <v>Services</v>
          </cell>
        </row>
        <row r="6306">
          <cell r="B6306" t="str">
            <v>Peru</v>
          </cell>
          <cell r="G6306" t="str">
            <v>Services</v>
          </cell>
        </row>
        <row r="6307">
          <cell r="B6307" t="str">
            <v>Peru</v>
          </cell>
          <cell r="G6307" t="str">
            <v>Services</v>
          </cell>
        </row>
        <row r="6308">
          <cell r="B6308" t="str">
            <v>Peru</v>
          </cell>
          <cell r="G6308" t="str">
            <v>Services</v>
          </cell>
        </row>
        <row r="6309">
          <cell r="B6309" t="str">
            <v>Peru</v>
          </cell>
          <cell r="G6309" t="str">
            <v>Infrastructure</v>
          </cell>
        </row>
        <row r="6310">
          <cell r="B6310" t="str">
            <v>Peru</v>
          </cell>
          <cell r="G6310" t="str">
            <v>Infrastructure</v>
          </cell>
        </row>
        <row r="6311">
          <cell r="B6311" t="str">
            <v>Peru</v>
          </cell>
          <cell r="G6311" t="str">
            <v>Infrastructure</v>
          </cell>
        </row>
        <row r="6312">
          <cell r="B6312" t="str">
            <v>Peru</v>
          </cell>
          <cell r="G6312" t="str">
            <v>Infrastructure</v>
          </cell>
        </row>
        <row r="6313">
          <cell r="B6313" t="str">
            <v>Peru</v>
          </cell>
          <cell r="G6313" t="str">
            <v>Manufacturing &amp; Services</v>
          </cell>
        </row>
        <row r="6314">
          <cell r="B6314" t="str">
            <v>Peru</v>
          </cell>
          <cell r="G6314" t="str">
            <v>Infrastructure</v>
          </cell>
        </row>
        <row r="6315">
          <cell r="B6315" t="str">
            <v>Peru</v>
          </cell>
          <cell r="G6315" t="str">
            <v>Infrastructure</v>
          </cell>
        </row>
        <row r="6316">
          <cell r="B6316" t="str">
            <v>Peru</v>
          </cell>
          <cell r="G6316" t="str">
            <v>Financial</v>
          </cell>
        </row>
        <row r="6317">
          <cell r="B6317" t="str">
            <v>Peru</v>
          </cell>
          <cell r="G6317" t="str">
            <v>Financial</v>
          </cell>
        </row>
        <row r="6318">
          <cell r="B6318" t="str">
            <v>Peru</v>
          </cell>
          <cell r="G6318" t="str">
            <v>Financial</v>
          </cell>
        </row>
        <row r="6319">
          <cell r="B6319" t="str">
            <v>Peru</v>
          </cell>
          <cell r="G6319" t="str">
            <v>Financial</v>
          </cell>
        </row>
        <row r="6320">
          <cell r="B6320" t="str">
            <v>Peru</v>
          </cell>
          <cell r="G6320" t="str">
            <v>Manufacturing &amp; Services</v>
          </cell>
        </row>
        <row r="6321">
          <cell r="B6321" t="str">
            <v>Peru</v>
          </cell>
          <cell r="G6321" t="str">
            <v>Manufacturing &amp; Services</v>
          </cell>
        </row>
        <row r="6322">
          <cell r="B6322" t="str">
            <v>Peru</v>
          </cell>
          <cell r="G6322" t="str">
            <v>Manufacturing &amp; Services</v>
          </cell>
        </row>
        <row r="6323">
          <cell r="B6323" t="str">
            <v>Peru</v>
          </cell>
          <cell r="G6323" t="str">
            <v>Manufacturing &amp; Services</v>
          </cell>
        </row>
        <row r="6324">
          <cell r="B6324" t="str">
            <v>Peru</v>
          </cell>
          <cell r="G6324" t="str">
            <v>Manufacturing &amp; Services</v>
          </cell>
        </row>
        <row r="6325">
          <cell r="B6325" t="str">
            <v>Peru</v>
          </cell>
          <cell r="G6325" t="str">
            <v>Manufacturing &amp; Services</v>
          </cell>
        </row>
        <row r="6326">
          <cell r="B6326" t="str">
            <v>Peru</v>
          </cell>
          <cell r="G6326" t="str">
            <v>Manufacturing &amp; Services</v>
          </cell>
        </row>
        <row r="6327">
          <cell r="B6327" t="str">
            <v>Peru</v>
          </cell>
          <cell r="G6327" t="str">
            <v>Manufacturing &amp; Services</v>
          </cell>
        </row>
        <row r="6328">
          <cell r="B6328" t="str">
            <v>Peru</v>
          </cell>
          <cell r="G6328" t="str">
            <v>Manufacturing &amp; Services</v>
          </cell>
        </row>
        <row r="6329">
          <cell r="B6329" t="str">
            <v>Peru</v>
          </cell>
          <cell r="G6329" t="str">
            <v>Other</v>
          </cell>
        </row>
        <row r="6330">
          <cell r="B6330" t="str">
            <v>Peru</v>
          </cell>
          <cell r="G6330" t="str">
            <v>Other</v>
          </cell>
        </row>
        <row r="6331">
          <cell r="B6331" t="str">
            <v>Peru</v>
          </cell>
          <cell r="G6331" t="str">
            <v>Primary</v>
          </cell>
        </row>
        <row r="6332">
          <cell r="B6332" t="str">
            <v>Peru</v>
          </cell>
          <cell r="G6332" t="str">
            <v>Primary</v>
          </cell>
        </row>
        <row r="6333">
          <cell r="B6333" t="str">
            <v>Peru</v>
          </cell>
          <cell r="G6333" t="str">
            <v>Primary</v>
          </cell>
        </row>
        <row r="6334">
          <cell r="B6334" t="str">
            <v>Peru</v>
          </cell>
          <cell r="G6334" t="str">
            <v>Primary</v>
          </cell>
        </row>
        <row r="6335">
          <cell r="B6335" t="str">
            <v>Peru</v>
          </cell>
          <cell r="G6335" t="str">
            <v>Primary</v>
          </cell>
        </row>
        <row r="6336">
          <cell r="B6336" t="str">
            <v>Peru</v>
          </cell>
          <cell r="G6336" t="str">
            <v>Primary</v>
          </cell>
        </row>
        <row r="6337">
          <cell r="B6337" t="str">
            <v>Peru</v>
          </cell>
          <cell r="G6337" t="str">
            <v>Primary</v>
          </cell>
        </row>
        <row r="6338">
          <cell r="B6338" t="str">
            <v>Peru</v>
          </cell>
          <cell r="G6338" t="str">
            <v>Primary</v>
          </cell>
        </row>
        <row r="6339">
          <cell r="B6339" t="str">
            <v>Peru</v>
          </cell>
          <cell r="G6339" t="str">
            <v>Primary</v>
          </cell>
        </row>
        <row r="6340">
          <cell r="B6340" t="str">
            <v>Peru</v>
          </cell>
          <cell r="G6340" t="str">
            <v>Primary</v>
          </cell>
        </row>
        <row r="6341">
          <cell r="B6341" t="str">
            <v>Peru</v>
          </cell>
          <cell r="G6341" t="str">
            <v>Primary</v>
          </cell>
        </row>
        <row r="6342">
          <cell r="B6342" t="str">
            <v>Peru</v>
          </cell>
          <cell r="G6342" t="str">
            <v>Infrastructure</v>
          </cell>
        </row>
        <row r="6343">
          <cell r="B6343" t="str">
            <v>Peru</v>
          </cell>
          <cell r="G6343" t="str">
            <v>Infrastructure</v>
          </cell>
        </row>
        <row r="6344">
          <cell r="B6344" t="str">
            <v>Peru</v>
          </cell>
          <cell r="G6344" t="str">
            <v>Infrastructure</v>
          </cell>
        </row>
        <row r="6345">
          <cell r="B6345" t="str">
            <v>Peru</v>
          </cell>
          <cell r="G6345" t="str">
            <v>Infrastructure</v>
          </cell>
        </row>
        <row r="6346">
          <cell r="B6346" t="str">
            <v>Peru</v>
          </cell>
          <cell r="G6346" t="str">
            <v>Infrastructure</v>
          </cell>
        </row>
        <row r="6347">
          <cell r="B6347" t="str">
            <v>Peru</v>
          </cell>
          <cell r="G6347" t="str">
            <v>Infrastructure</v>
          </cell>
        </row>
        <row r="6348">
          <cell r="B6348" t="str">
            <v>Peru</v>
          </cell>
          <cell r="G6348" t="str">
            <v>Financial</v>
          </cell>
        </row>
        <row r="6349">
          <cell r="B6349" t="str">
            <v>Peru</v>
          </cell>
          <cell r="G6349" t="str">
            <v>Manufacturing &amp; Services</v>
          </cell>
        </row>
        <row r="6350">
          <cell r="B6350" t="str">
            <v>Peru</v>
          </cell>
          <cell r="G6350" t="str">
            <v>Manufacturing &amp; Services</v>
          </cell>
        </row>
        <row r="6351">
          <cell r="B6351" t="str">
            <v>Peru</v>
          </cell>
          <cell r="G6351" t="str">
            <v>Manufacturing &amp; Services</v>
          </cell>
        </row>
        <row r="6352">
          <cell r="B6352" t="str">
            <v>Peru</v>
          </cell>
          <cell r="G6352" t="str">
            <v>Manufacturing &amp; Services</v>
          </cell>
        </row>
        <row r="6353">
          <cell r="B6353" t="str">
            <v>Peru</v>
          </cell>
          <cell r="G6353" t="str">
            <v>Manufacturing &amp; Services</v>
          </cell>
        </row>
        <row r="6354">
          <cell r="B6354" t="str">
            <v>Peru</v>
          </cell>
          <cell r="G6354" t="str">
            <v>Other</v>
          </cell>
        </row>
        <row r="6355">
          <cell r="B6355" t="str">
            <v>Peru</v>
          </cell>
          <cell r="G6355" t="str">
            <v>Other</v>
          </cell>
        </row>
        <row r="6356">
          <cell r="B6356" t="str">
            <v>Peru</v>
          </cell>
          <cell r="G6356" t="str">
            <v>Other</v>
          </cell>
        </row>
        <row r="6357">
          <cell r="B6357" t="str">
            <v>Peru</v>
          </cell>
          <cell r="G6357" t="str">
            <v>Other</v>
          </cell>
        </row>
        <row r="6358">
          <cell r="B6358" t="str">
            <v>Peru</v>
          </cell>
          <cell r="G6358" t="str">
            <v>Other</v>
          </cell>
        </row>
        <row r="6359">
          <cell r="B6359" t="str">
            <v>Peru</v>
          </cell>
          <cell r="G6359" t="str">
            <v>Other</v>
          </cell>
        </row>
        <row r="6360">
          <cell r="B6360" t="str">
            <v>Peru</v>
          </cell>
          <cell r="G6360" t="str">
            <v>Primary</v>
          </cell>
        </row>
        <row r="6361">
          <cell r="B6361" t="str">
            <v>Peru</v>
          </cell>
          <cell r="G6361" t="str">
            <v>Primary</v>
          </cell>
        </row>
        <row r="6362">
          <cell r="B6362" t="str">
            <v>Peru</v>
          </cell>
          <cell r="G6362" t="str">
            <v>Services</v>
          </cell>
        </row>
        <row r="6363">
          <cell r="B6363" t="str">
            <v>Peru</v>
          </cell>
          <cell r="G6363" t="str">
            <v>Services</v>
          </cell>
        </row>
        <row r="6364">
          <cell r="B6364" t="str">
            <v>Peru</v>
          </cell>
          <cell r="G6364" t="str">
            <v>Services</v>
          </cell>
        </row>
        <row r="6365">
          <cell r="B6365" t="str">
            <v>Peru</v>
          </cell>
          <cell r="G6365" t="str">
            <v>Services</v>
          </cell>
        </row>
        <row r="6366">
          <cell r="B6366" t="str">
            <v>Peru</v>
          </cell>
          <cell r="G6366" t="str">
            <v>Services</v>
          </cell>
        </row>
        <row r="6367">
          <cell r="B6367" t="str">
            <v>Peru</v>
          </cell>
          <cell r="G6367" t="str">
            <v>Services</v>
          </cell>
        </row>
        <row r="6368">
          <cell r="B6368" t="str">
            <v>Peru</v>
          </cell>
          <cell r="G6368" t="str">
            <v>Services</v>
          </cell>
        </row>
        <row r="6369">
          <cell r="B6369" t="str">
            <v>Peru</v>
          </cell>
          <cell r="G6369" t="str">
            <v>Services</v>
          </cell>
        </row>
        <row r="6370">
          <cell r="B6370" t="str">
            <v>Peru</v>
          </cell>
          <cell r="G6370" t="str">
            <v>Services</v>
          </cell>
        </row>
        <row r="6371">
          <cell r="B6371" t="str">
            <v>Peru</v>
          </cell>
          <cell r="G6371" t="str">
            <v>Services</v>
          </cell>
        </row>
        <row r="6372">
          <cell r="B6372" t="str">
            <v>Peru</v>
          </cell>
          <cell r="G6372" t="str">
            <v>Infrastructure</v>
          </cell>
        </row>
        <row r="6373">
          <cell r="B6373" t="str">
            <v>Peru</v>
          </cell>
          <cell r="G6373" t="str">
            <v>Infrastructure</v>
          </cell>
        </row>
        <row r="6374">
          <cell r="B6374" t="str">
            <v>Peru</v>
          </cell>
          <cell r="G6374" t="str">
            <v>Infrastructure</v>
          </cell>
        </row>
        <row r="6375">
          <cell r="B6375" t="str">
            <v>Peru</v>
          </cell>
          <cell r="G6375" t="str">
            <v>Infrastructure</v>
          </cell>
        </row>
        <row r="6376">
          <cell r="B6376" t="str">
            <v>Peru</v>
          </cell>
          <cell r="G6376" t="str">
            <v>Infrastructure</v>
          </cell>
        </row>
        <row r="6377">
          <cell r="B6377" t="str">
            <v>Peru</v>
          </cell>
          <cell r="G6377" t="str">
            <v>Infrastructure</v>
          </cell>
        </row>
        <row r="6378">
          <cell r="B6378" t="str">
            <v>Peru</v>
          </cell>
          <cell r="G6378" t="str">
            <v>Energy</v>
          </cell>
        </row>
        <row r="6379">
          <cell r="B6379" t="str">
            <v>Peru</v>
          </cell>
          <cell r="G6379" t="str">
            <v>Manufacturing &amp; Services</v>
          </cell>
        </row>
        <row r="6380">
          <cell r="B6380" t="str">
            <v>Peru</v>
          </cell>
          <cell r="G6380" t="str">
            <v>Other</v>
          </cell>
        </row>
        <row r="6381">
          <cell r="B6381" t="str">
            <v>Peru</v>
          </cell>
          <cell r="G6381" t="str">
            <v>Other</v>
          </cell>
        </row>
        <row r="6382">
          <cell r="B6382" t="str">
            <v>Peru</v>
          </cell>
          <cell r="G6382" t="str">
            <v>Other</v>
          </cell>
        </row>
        <row r="6383">
          <cell r="B6383" t="str">
            <v>Peru</v>
          </cell>
          <cell r="G6383" t="str">
            <v>Infrastructure</v>
          </cell>
        </row>
        <row r="6384">
          <cell r="B6384" t="str">
            <v>Peru</v>
          </cell>
          <cell r="G6384" t="str">
            <v>Primary</v>
          </cell>
        </row>
        <row r="6385">
          <cell r="B6385" t="str">
            <v>Peru</v>
          </cell>
          <cell r="G6385" t="str">
            <v>Services</v>
          </cell>
        </row>
        <row r="6386">
          <cell r="B6386" t="str">
            <v>Peru</v>
          </cell>
          <cell r="G6386" t="str">
            <v>Other</v>
          </cell>
        </row>
        <row r="6387">
          <cell r="B6387" t="str">
            <v>Peru</v>
          </cell>
          <cell r="G6387" t="str">
            <v>Primary</v>
          </cell>
        </row>
        <row r="6388">
          <cell r="B6388" t="str">
            <v>Peru</v>
          </cell>
          <cell r="G6388" t="str">
            <v>Primary</v>
          </cell>
        </row>
        <row r="6389">
          <cell r="B6389" t="str">
            <v>Peru</v>
          </cell>
          <cell r="G6389" t="str">
            <v>Other</v>
          </cell>
        </row>
        <row r="6390">
          <cell r="B6390" t="str">
            <v>Peru</v>
          </cell>
          <cell r="G6390" t="str">
            <v>Infrastructure</v>
          </cell>
        </row>
        <row r="6391">
          <cell r="B6391" t="str">
            <v>Peru</v>
          </cell>
          <cell r="G6391" t="str">
            <v>Energy</v>
          </cell>
        </row>
        <row r="6392">
          <cell r="B6392" t="str">
            <v>Peru</v>
          </cell>
          <cell r="G6392" t="str">
            <v>Manufacturing &amp; Services</v>
          </cell>
        </row>
        <row r="6393">
          <cell r="B6393" t="str">
            <v>Peru</v>
          </cell>
          <cell r="G6393" t="str">
            <v>Primary</v>
          </cell>
        </row>
        <row r="6394">
          <cell r="B6394" t="str">
            <v>Peru</v>
          </cell>
          <cell r="G6394" t="str">
            <v>Infrastructure</v>
          </cell>
        </row>
        <row r="6395">
          <cell r="B6395" t="str">
            <v>Peru</v>
          </cell>
          <cell r="G6395" t="str">
            <v>Primary</v>
          </cell>
        </row>
        <row r="6396">
          <cell r="B6396" t="str">
            <v>Peru</v>
          </cell>
          <cell r="G6396" t="str">
            <v>Services</v>
          </cell>
        </row>
        <row r="6397">
          <cell r="B6397" t="str">
            <v>Peru</v>
          </cell>
          <cell r="G6397" t="str">
            <v>Services</v>
          </cell>
        </row>
        <row r="6398">
          <cell r="B6398" t="str">
            <v>Peru</v>
          </cell>
          <cell r="G6398" t="str">
            <v>Other</v>
          </cell>
        </row>
        <row r="6399">
          <cell r="B6399" t="str">
            <v>Peru</v>
          </cell>
          <cell r="G6399" t="str">
            <v>Other</v>
          </cell>
        </row>
        <row r="6400">
          <cell r="B6400" t="str">
            <v>Peru</v>
          </cell>
          <cell r="G6400" t="str">
            <v>Manufacturing &amp; Services</v>
          </cell>
        </row>
        <row r="6401">
          <cell r="B6401" t="str">
            <v>Peru</v>
          </cell>
          <cell r="G6401" t="str">
            <v>Other</v>
          </cell>
        </row>
        <row r="6402">
          <cell r="B6402" t="str">
            <v>Peru</v>
          </cell>
          <cell r="G6402" t="str">
            <v>Other</v>
          </cell>
        </row>
        <row r="6403">
          <cell r="B6403" t="str">
            <v>Peru</v>
          </cell>
          <cell r="G6403" t="str">
            <v>Other</v>
          </cell>
        </row>
        <row r="6404">
          <cell r="B6404" t="str">
            <v>Peru</v>
          </cell>
          <cell r="G6404" t="str">
            <v>Other</v>
          </cell>
        </row>
        <row r="6405">
          <cell r="B6405" t="str">
            <v>Peru</v>
          </cell>
          <cell r="G6405" t="str">
            <v>Other</v>
          </cell>
        </row>
        <row r="6406">
          <cell r="B6406" t="str">
            <v>Peru</v>
          </cell>
          <cell r="G6406" t="str">
            <v>Services</v>
          </cell>
        </row>
        <row r="6407">
          <cell r="B6407" t="str">
            <v>Peru</v>
          </cell>
          <cell r="G6407" t="str">
            <v>Other</v>
          </cell>
        </row>
        <row r="6408">
          <cell r="B6408" t="str">
            <v>Peru</v>
          </cell>
          <cell r="G6408" t="str">
            <v>Primary</v>
          </cell>
        </row>
        <row r="6409">
          <cell r="B6409" t="str">
            <v>Peru</v>
          </cell>
          <cell r="G6409" t="str">
            <v>Other</v>
          </cell>
        </row>
        <row r="6410">
          <cell r="B6410" t="str">
            <v>Peru</v>
          </cell>
          <cell r="G6410" t="str">
            <v>Primary</v>
          </cell>
        </row>
        <row r="6411">
          <cell r="B6411" t="str">
            <v>Peru</v>
          </cell>
          <cell r="G6411" t="str">
            <v>Services</v>
          </cell>
        </row>
        <row r="6412">
          <cell r="B6412" t="str">
            <v>Peru</v>
          </cell>
          <cell r="G6412" t="str">
            <v>Other</v>
          </cell>
        </row>
        <row r="6413">
          <cell r="B6413" t="str">
            <v>Peru</v>
          </cell>
          <cell r="G6413" t="str">
            <v>Manufacturing &amp; Services</v>
          </cell>
        </row>
        <row r="6414">
          <cell r="B6414" t="str">
            <v>Peru</v>
          </cell>
          <cell r="G6414" t="str">
            <v>Infrastructure</v>
          </cell>
        </row>
        <row r="6415">
          <cell r="B6415" t="str">
            <v>Peru</v>
          </cell>
          <cell r="G6415" t="str">
            <v>Infrastructure</v>
          </cell>
        </row>
        <row r="6416">
          <cell r="B6416" t="str">
            <v>Peru</v>
          </cell>
          <cell r="G6416" t="str">
            <v>Financial</v>
          </cell>
        </row>
        <row r="6417">
          <cell r="B6417" t="str">
            <v>Peru</v>
          </cell>
          <cell r="G6417" t="str">
            <v>Manufacturing &amp; Services</v>
          </cell>
        </row>
        <row r="6418">
          <cell r="B6418" t="str">
            <v>Peru</v>
          </cell>
          <cell r="G6418" t="str">
            <v>Manufacturing &amp; Services</v>
          </cell>
        </row>
        <row r="6419">
          <cell r="B6419" t="str">
            <v>Peru</v>
          </cell>
          <cell r="G6419" t="str">
            <v>Manufacturing &amp; Services</v>
          </cell>
        </row>
        <row r="6420">
          <cell r="B6420" t="str">
            <v>Peru</v>
          </cell>
          <cell r="G6420" t="str">
            <v>Manufacturing &amp; Services</v>
          </cell>
        </row>
        <row r="6421">
          <cell r="B6421" t="str">
            <v>Peru</v>
          </cell>
          <cell r="G6421" t="str">
            <v>Manufacturing &amp; Services</v>
          </cell>
        </row>
        <row r="6422">
          <cell r="B6422" t="str">
            <v>Peru</v>
          </cell>
          <cell r="G6422" t="str">
            <v>Manufacturing &amp; Services</v>
          </cell>
        </row>
        <row r="6423">
          <cell r="B6423" t="str">
            <v>Peru</v>
          </cell>
          <cell r="G6423" t="str">
            <v>Manufacturing &amp; Services</v>
          </cell>
        </row>
        <row r="6424">
          <cell r="B6424" t="str">
            <v>Peru</v>
          </cell>
          <cell r="G6424" t="str">
            <v>Manufacturing &amp; Services</v>
          </cell>
        </row>
        <row r="6425">
          <cell r="B6425" t="str">
            <v>Peru</v>
          </cell>
          <cell r="G6425" t="str">
            <v>Manufacturing &amp; Services</v>
          </cell>
        </row>
        <row r="6426">
          <cell r="B6426" t="str">
            <v>Peru</v>
          </cell>
          <cell r="G6426" t="str">
            <v>Manufacturing &amp; Services</v>
          </cell>
        </row>
        <row r="6427">
          <cell r="B6427" t="str">
            <v>Peru</v>
          </cell>
          <cell r="G6427" t="str">
            <v>Manufacturing &amp; Services</v>
          </cell>
        </row>
        <row r="6428">
          <cell r="B6428" t="str">
            <v>Peru</v>
          </cell>
          <cell r="G6428" t="str">
            <v>Other</v>
          </cell>
        </row>
        <row r="6429">
          <cell r="B6429" t="str">
            <v>Peru</v>
          </cell>
          <cell r="G6429" t="str">
            <v>Other</v>
          </cell>
        </row>
        <row r="6430">
          <cell r="B6430" t="str">
            <v>Peru</v>
          </cell>
          <cell r="G6430" t="str">
            <v>Other</v>
          </cell>
        </row>
        <row r="6431">
          <cell r="B6431" t="str">
            <v>Peru</v>
          </cell>
          <cell r="G6431" t="str">
            <v>Other</v>
          </cell>
        </row>
        <row r="6432">
          <cell r="B6432" t="str">
            <v>Peru</v>
          </cell>
          <cell r="G6432" t="str">
            <v>Primary</v>
          </cell>
        </row>
        <row r="6433">
          <cell r="B6433" t="str">
            <v>Peru</v>
          </cell>
          <cell r="G6433" t="str">
            <v>Primary</v>
          </cell>
        </row>
        <row r="6434">
          <cell r="B6434" t="str">
            <v>Peru</v>
          </cell>
          <cell r="G6434" t="str">
            <v>Primary</v>
          </cell>
        </row>
        <row r="6435">
          <cell r="B6435" t="str">
            <v>Peru</v>
          </cell>
          <cell r="G6435" t="str">
            <v>Primary</v>
          </cell>
        </row>
        <row r="6436">
          <cell r="B6436" t="str">
            <v>Peru</v>
          </cell>
          <cell r="G6436" t="str">
            <v>Primary</v>
          </cell>
        </row>
        <row r="6437">
          <cell r="B6437" t="str">
            <v>Peru</v>
          </cell>
          <cell r="G6437" t="str">
            <v>Primary</v>
          </cell>
        </row>
        <row r="6438">
          <cell r="B6438" t="str">
            <v>Peru</v>
          </cell>
          <cell r="G6438" t="str">
            <v>Primary</v>
          </cell>
        </row>
        <row r="6439">
          <cell r="B6439" t="str">
            <v>Peru</v>
          </cell>
          <cell r="G6439" t="str">
            <v>Primary</v>
          </cell>
        </row>
        <row r="6440">
          <cell r="B6440" t="str">
            <v>Peru</v>
          </cell>
          <cell r="G6440" t="str">
            <v>Primary</v>
          </cell>
        </row>
        <row r="6441">
          <cell r="B6441" t="str">
            <v>Peru</v>
          </cell>
          <cell r="G6441" t="str">
            <v>Primary</v>
          </cell>
        </row>
        <row r="6442">
          <cell r="B6442" t="str">
            <v>Peru</v>
          </cell>
          <cell r="G6442" t="str">
            <v>Primary</v>
          </cell>
        </row>
        <row r="6443">
          <cell r="B6443" t="str">
            <v>Peru</v>
          </cell>
          <cell r="G6443" t="str">
            <v>Infrastructure</v>
          </cell>
        </row>
        <row r="6444">
          <cell r="B6444" t="str">
            <v>Peru</v>
          </cell>
          <cell r="G6444" t="str">
            <v>Infrastructure</v>
          </cell>
        </row>
        <row r="6445">
          <cell r="B6445" t="str">
            <v>Peru</v>
          </cell>
          <cell r="G6445" t="str">
            <v>Infrastructure</v>
          </cell>
        </row>
        <row r="6446">
          <cell r="B6446" t="str">
            <v>Peru</v>
          </cell>
          <cell r="G6446" t="str">
            <v>Infrastructure</v>
          </cell>
        </row>
        <row r="6447">
          <cell r="B6447" t="str">
            <v>Peru</v>
          </cell>
          <cell r="G6447" t="str">
            <v>Infrastructure</v>
          </cell>
        </row>
        <row r="6448">
          <cell r="B6448" t="str">
            <v>Peru</v>
          </cell>
          <cell r="G6448" t="str">
            <v>Manufacturing &amp; Services</v>
          </cell>
        </row>
        <row r="6449">
          <cell r="B6449" t="str">
            <v>Peru</v>
          </cell>
          <cell r="G6449" t="str">
            <v>Manufacturing &amp; Services</v>
          </cell>
        </row>
        <row r="6450">
          <cell r="B6450" t="str">
            <v>Peru</v>
          </cell>
          <cell r="G6450" t="str">
            <v>Manufacturing &amp; Services</v>
          </cell>
        </row>
        <row r="6451">
          <cell r="B6451" t="str">
            <v>Peru</v>
          </cell>
          <cell r="G6451" t="str">
            <v>Manufacturing &amp; Services</v>
          </cell>
        </row>
        <row r="6452">
          <cell r="B6452" t="str">
            <v>Peru</v>
          </cell>
          <cell r="G6452" t="str">
            <v>Manufacturing &amp; Services</v>
          </cell>
        </row>
        <row r="6453">
          <cell r="B6453" t="str">
            <v>Peru</v>
          </cell>
          <cell r="G6453" t="str">
            <v>Manufacturing &amp; Services</v>
          </cell>
        </row>
        <row r="6454">
          <cell r="B6454" t="str">
            <v>Peru</v>
          </cell>
          <cell r="G6454" t="str">
            <v>Manufacturing &amp; Services</v>
          </cell>
        </row>
        <row r="6455">
          <cell r="B6455" t="str">
            <v>Peru</v>
          </cell>
          <cell r="G6455" t="str">
            <v>Manufacturing &amp; Services</v>
          </cell>
        </row>
        <row r="6456">
          <cell r="B6456" t="str">
            <v>Peru</v>
          </cell>
          <cell r="G6456" t="str">
            <v>Manufacturing &amp; Services</v>
          </cell>
        </row>
        <row r="6457">
          <cell r="B6457" t="str">
            <v>Peru</v>
          </cell>
          <cell r="G6457" t="str">
            <v>Manufacturing &amp; Services</v>
          </cell>
        </row>
        <row r="6458">
          <cell r="B6458" t="str">
            <v>Peru</v>
          </cell>
          <cell r="G6458" t="str">
            <v>Primary</v>
          </cell>
        </row>
        <row r="6459">
          <cell r="B6459" t="str">
            <v>Peru</v>
          </cell>
          <cell r="G6459" t="str">
            <v>Primary</v>
          </cell>
        </row>
        <row r="6460">
          <cell r="B6460" t="str">
            <v>Peru</v>
          </cell>
          <cell r="G6460" t="str">
            <v>Primary</v>
          </cell>
        </row>
        <row r="6461">
          <cell r="B6461" t="str">
            <v>Peru</v>
          </cell>
          <cell r="G6461" t="str">
            <v>Primary</v>
          </cell>
        </row>
        <row r="6462">
          <cell r="B6462" t="str">
            <v>Peru</v>
          </cell>
          <cell r="G6462" t="str">
            <v>Primary</v>
          </cell>
        </row>
        <row r="6463">
          <cell r="B6463" t="str">
            <v>Peru</v>
          </cell>
          <cell r="G6463" t="str">
            <v>Primary</v>
          </cell>
        </row>
        <row r="6464">
          <cell r="B6464" t="str">
            <v>Peru</v>
          </cell>
          <cell r="G6464" t="str">
            <v>Infrastructure</v>
          </cell>
        </row>
        <row r="6465">
          <cell r="B6465" t="str">
            <v>Peru</v>
          </cell>
          <cell r="G6465" t="str">
            <v>Infrastructure</v>
          </cell>
        </row>
        <row r="6466">
          <cell r="B6466" t="str">
            <v>Peru</v>
          </cell>
          <cell r="G6466" t="str">
            <v>Infrastructure</v>
          </cell>
        </row>
        <row r="6467">
          <cell r="B6467" t="str">
            <v>Peru</v>
          </cell>
          <cell r="G6467" t="str">
            <v>Infrastructure</v>
          </cell>
        </row>
        <row r="6468">
          <cell r="B6468" t="str">
            <v>Peru</v>
          </cell>
          <cell r="G6468" t="str">
            <v>Infrastructure</v>
          </cell>
        </row>
        <row r="6469">
          <cell r="B6469" t="str">
            <v>Peru</v>
          </cell>
          <cell r="G6469" t="str">
            <v>Infrastructure</v>
          </cell>
        </row>
        <row r="6470">
          <cell r="B6470" t="str">
            <v>Peru</v>
          </cell>
          <cell r="G6470" t="str">
            <v>Energy</v>
          </cell>
        </row>
        <row r="6471">
          <cell r="B6471" t="str">
            <v>Peru</v>
          </cell>
          <cell r="G6471" t="str">
            <v>Infrastructure</v>
          </cell>
        </row>
        <row r="6472">
          <cell r="B6472" t="str">
            <v>Peru</v>
          </cell>
          <cell r="G6472" t="str">
            <v>Primary</v>
          </cell>
        </row>
        <row r="6473">
          <cell r="B6473" t="str">
            <v>Peru</v>
          </cell>
          <cell r="G6473" t="str">
            <v>Infrastructure</v>
          </cell>
        </row>
        <row r="6474">
          <cell r="B6474" t="str">
            <v>Peru</v>
          </cell>
          <cell r="G6474" t="str">
            <v>Infrastructure</v>
          </cell>
        </row>
        <row r="6475">
          <cell r="B6475" t="str">
            <v>Philippines</v>
          </cell>
          <cell r="G6475" t="str">
            <v>Financial</v>
          </cell>
        </row>
        <row r="6476">
          <cell r="B6476" t="str">
            <v>Philippines</v>
          </cell>
          <cell r="G6476" t="str">
            <v>Infrastructure</v>
          </cell>
        </row>
        <row r="6477">
          <cell r="B6477" t="str">
            <v>Philippines</v>
          </cell>
          <cell r="G6477" t="str">
            <v>Manufacturing &amp; Services</v>
          </cell>
        </row>
        <row r="6478">
          <cell r="B6478" t="str">
            <v>Philippines</v>
          </cell>
          <cell r="G6478" t="str">
            <v>Manufacturing &amp; Services</v>
          </cell>
        </row>
        <row r="6479">
          <cell r="B6479" t="str">
            <v>Philippines</v>
          </cell>
          <cell r="G6479" t="str">
            <v>Financial</v>
          </cell>
        </row>
        <row r="6480">
          <cell r="B6480" t="str">
            <v>Philippines</v>
          </cell>
          <cell r="G6480" t="str">
            <v>Financial</v>
          </cell>
        </row>
        <row r="6481">
          <cell r="B6481" t="str">
            <v>Philippines</v>
          </cell>
          <cell r="G6481" t="str">
            <v>Services</v>
          </cell>
        </row>
        <row r="6482">
          <cell r="B6482" t="str">
            <v>Philippines</v>
          </cell>
          <cell r="G6482" t="str">
            <v>Infrastructure</v>
          </cell>
        </row>
        <row r="6483">
          <cell r="B6483" t="str">
            <v>Philippines</v>
          </cell>
          <cell r="G6483" t="str">
            <v>Infrastructure</v>
          </cell>
        </row>
        <row r="6484">
          <cell r="B6484" t="str">
            <v>Philippines</v>
          </cell>
          <cell r="G6484" t="str">
            <v>Financial</v>
          </cell>
        </row>
        <row r="6485">
          <cell r="B6485" t="str">
            <v>Philippines</v>
          </cell>
          <cell r="G6485" t="str">
            <v>Primary</v>
          </cell>
        </row>
        <row r="6486">
          <cell r="B6486" t="str">
            <v>Philippines</v>
          </cell>
          <cell r="G6486" t="str">
            <v>Infrastructure</v>
          </cell>
        </row>
        <row r="6487">
          <cell r="B6487" t="str">
            <v>Philippines</v>
          </cell>
          <cell r="G6487" t="str">
            <v>Infrastructure</v>
          </cell>
        </row>
        <row r="6488">
          <cell r="B6488" t="str">
            <v>Philippines</v>
          </cell>
          <cell r="G6488" t="str">
            <v>Manufacturing &amp; Services</v>
          </cell>
        </row>
        <row r="6489">
          <cell r="B6489" t="str">
            <v>Philippines</v>
          </cell>
          <cell r="G6489" t="str">
            <v>Primary</v>
          </cell>
        </row>
        <row r="6490">
          <cell r="B6490" t="str">
            <v>Philippines</v>
          </cell>
          <cell r="G6490" t="str">
            <v>Infrastructure</v>
          </cell>
        </row>
        <row r="6491">
          <cell r="B6491" t="str">
            <v>Philippines</v>
          </cell>
          <cell r="G6491" t="str">
            <v>Financial</v>
          </cell>
        </row>
        <row r="6492">
          <cell r="B6492" t="str">
            <v>Philippines</v>
          </cell>
          <cell r="G6492" t="str">
            <v>Infrastructure</v>
          </cell>
        </row>
        <row r="6493">
          <cell r="B6493" t="str">
            <v>Philippines</v>
          </cell>
          <cell r="G6493" t="str">
            <v>Manufacturing &amp; Services</v>
          </cell>
        </row>
        <row r="6494">
          <cell r="B6494" t="str">
            <v>Philippines</v>
          </cell>
          <cell r="G6494" t="str">
            <v>Financial</v>
          </cell>
        </row>
        <row r="6495">
          <cell r="B6495" t="str">
            <v>Philippines</v>
          </cell>
          <cell r="G6495" t="str">
            <v>Manufacturing &amp; Services</v>
          </cell>
        </row>
        <row r="6496">
          <cell r="B6496" t="str">
            <v>Philippines</v>
          </cell>
          <cell r="G6496" t="str">
            <v>Manufacturing &amp; Services</v>
          </cell>
        </row>
        <row r="6497">
          <cell r="B6497" t="str">
            <v>Philippines</v>
          </cell>
          <cell r="G6497" t="str">
            <v>Other</v>
          </cell>
        </row>
        <row r="6498">
          <cell r="B6498" t="str">
            <v>Philippines</v>
          </cell>
          <cell r="G6498" t="str">
            <v>Primary</v>
          </cell>
        </row>
        <row r="6499">
          <cell r="B6499" t="str">
            <v>Philippines</v>
          </cell>
          <cell r="G6499" t="str">
            <v>Other</v>
          </cell>
        </row>
        <row r="6500">
          <cell r="B6500" t="str">
            <v>Philippines</v>
          </cell>
          <cell r="G6500" t="str">
            <v>Financial</v>
          </cell>
        </row>
        <row r="6501">
          <cell r="B6501" t="str">
            <v>Philippines</v>
          </cell>
          <cell r="G6501" t="str">
            <v>Services</v>
          </cell>
        </row>
        <row r="6502">
          <cell r="B6502" t="str">
            <v>Philippines</v>
          </cell>
          <cell r="G6502" t="str">
            <v>Financial</v>
          </cell>
        </row>
        <row r="6503">
          <cell r="B6503" t="str">
            <v>Philippines</v>
          </cell>
          <cell r="G6503" t="str">
            <v>Primary</v>
          </cell>
        </row>
        <row r="6504">
          <cell r="B6504" t="str">
            <v>Philippines</v>
          </cell>
          <cell r="G6504" t="str">
            <v>Financial</v>
          </cell>
        </row>
        <row r="6505">
          <cell r="B6505" t="str">
            <v>Philippines</v>
          </cell>
          <cell r="G6505" t="str">
            <v>Manufacturing &amp; Services</v>
          </cell>
        </row>
        <row r="6506">
          <cell r="B6506" t="str">
            <v>Philippines</v>
          </cell>
          <cell r="G6506" t="str">
            <v>Financial</v>
          </cell>
        </row>
        <row r="6507">
          <cell r="B6507" t="str">
            <v>Philippines</v>
          </cell>
          <cell r="G6507" t="str">
            <v>Services</v>
          </cell>
        </row>
        <row r="6508">
          <cell r="B6508" t="str">
            <v>Philippines</v>
          </cell>
          <cell r="G6508" t="str">
            <v>Services</v>
          </cell>
        </row>
        <row r="6509">
          <cell r="B6509" t="str">
            <v>Philippines</v>
          </cell>
          <cell r="G6509" t="str">
            <v>Financial</v>
          </cell>
        </row>
        <row r="6510">
          <cell r="B6510" t="str">
            <v>Philippines</v>
          </cell>
          <cell r="G6510" t="str">
            <v>Financial</v>
          </cell>
        </row>
        <row r="6511">
          <cell r="B6511" t="str">
            <v>Philippines</v>
          </cell>
          <cell r="G6511" t="str">
            <v>Financial</v>
          </cell>
        </row>
        <row r="6512">
          <cell r="B6512" t="str">
            <v>Philippines</v>
          </cell>
          <cell r="G6512" t="str">
            <v>Energy</v>
          </cell>
        </row>
        <row r="6513">
          <cell r="B6513" t="str">
            <v>Philippines</v>
          </cell>
          <cell r="G6513" t="str">
            <v>Manufacturing &amp; Services</v>
          </cell>
        </row>
        <row r="6514">
          <cell r="B6514" t="str">
            <v>Philippines</v>
          </cell>
          <cell r="G6514" t="str">
            <v>Manufacturing &amp; Services</v>
          </cell>
        </row>
        <row r="6515">
          <cell r="B6515" t="str">
            <v>Philippines</v>
          </cell>
          <cell r="G6515" t="str">
            <v>Financial</v>
          </cell>
        </row>
        <row r="6516">
          <cell r="B6516" t="str">
            <v>Philippines</v>
          </cell>
          <cell r="G6516" t="str">
            <v>Other</v>
          </cell>
        </row>
        <row r="6517">
          <cell r="B6517" t="str">
            <v>Philippines</v>
          </cell>
          <cell r="G6517" t="str">
            <v>Services</v>
          </cell>
        </row>
        <row r="6518">
          <cell r="B6518" t="str">
            <v>Philippines</v>
          </cell>
          <cell r="G6518" t="str">
            <v>Services</v>
          </cell>
        </row>
        <row r="6519">
          <cell r="B6519" t="str">
            <v>Philippines</v>
          </cell>
          <cell r="G6519" t="str">
            <v>Financial</v>
          </cell>
        </row>
        <row r="6520">
          <cell r="B6520" t="str">
            <v>Philippines</v>
          </cell>
          <cell r="G6520" t="str">
            <v>Infrastructure</v>
          </cell>
        </row>
        <row r="6521">
          <cell r="B6521" t="str">
            <v>Philippines</v>
          </cell>
          <cell r="G6521" t="str">
            <v>Manufacturing &amp; Services</v>
          </cell>
        </row>
        <row r="6522">
          <cell r="B6522" t="str">
            <v>Philippines</v>
          </cell>
          <cell r="G6522" t="str">
            <v>Manufacturing &amp; Services</v>
          </cell>
        </row>
        <row r="6523">
          <cell r="B6523" t="str">
            <v>Philippines</v>
          </cell>
          <cell r="G6523" t="str">
            <v>Manufacturing &amp; Services</v>
          </cell>
        </row>
        <row r="6524">
          <cell r="B6524" t="str">
            <v>Philippines</v>
          </cell>
          <cell r="G6524" t="str">
            <v>Financial</v>
          </cell>
        </row>
        <row r="6525">
          <cell r="B6525" t="str">
            <v>Philippines</v>
          </cell>
          <cell r="G6525" t="str">
            <v>Services</v>
          </cell>
        </row>
        <row r="6526">
          <cell r="B6526" t="str">
            <v>Philippines</v>
          </cell>
          <cell r="G6526" t="str">
            <v>Other</v>
          </cell>
        </row>
        <row r="6527">
          <cell r="B6527" t="str">
            <v>Philippines</v>
          </cell>
          <cell r="G6527" t="str">
            <v>Manufacturing &amp; Services</v>
          </cell>
        </row>
        <row r="6528">
          <cell r="B6528" t="str">
            <v>Philippines</v>
          </cell>
          <cell r="G6528" t="str">
            <v>Manufacturing &amp; Services</v>
          </cell>
        </row>
        <row r="6529">
          <cell r="B6529" t="str">
            <v>Philippines</v>
          </cell>
          <cell r="G6529" t="str">
            <v>Services</v>
          </cell>
        </row>
        <row r="6530">
          <cell r="B6530" t="str">
            <v>Philippines</v>
          </cell>
          <cell r="G6530" t="str">
            <v>Manufacturing &amp; Services</v>
          </cell>
        </row>
        <row r="6531">
          <cell r="B6531" t="str">
            <v>Philippines</v>
          </cell>
          <cell r="G6531" t="str">
            <v>Financial</v>
          </cell>
        </row>
        <row r="6532">
          <cell r="B6532" t="str">
            <v>Philippines</v>
          </cell>
          <cell r="G6532" t="str">
            <v>Manufacturing &amp; Services</v>
          </cell>
        </row>
        <row r="6533">
          <cell r="B6533" t="str">
            <v>Philippines</v>
          </cell>
          <cell r="G6533" t="str">
            <v>Manufacturing &amp; Services</v>
          </cell>
        </row>
        <row r="6534">
          <cell r="B6534" t="str">
            <v>Philippines</v>
          </cell>
          <cell r="G6534" t="str">
            <v>Manufacturing &amp; Services</v>
          </cell>
        </row>
        <row r="6535">
          <cell r="B6535" t="str">
            <v>Philippines</v>
          </cell>
          <cell r="G6535" t="str">
            <v>Other</v>
          </cell>
        </row>
        <row r="6536">
          <cell r="B6536" t="str">
            <v>Philippines</v>
          </cell>
          <cell r="G6536" t="str">
            <v>Financial</v>
          </cell>
        </row>
        <row r="6537">
          <cell r="B6537" t="str">
            <v>Philippines</v>
          </cell>
          <cell r="G6537" t="str">
            <v>Manufacturing &amp; Services</v>
          </cell>
        </row>
        <row r="6538">
          <cell r="B6538" t="str">
            <v>Philippines</v>
          </cell>
          <cell r="G6538" t="str">
            <v>Energy</v>
          </cell>
        </row>
        <row r="6539">
          <cell r="B6539" t="str">
            <v>Philippines</v>
          </cell>
          <cell r="G6539" t="str">
            <v>Infrastructure</v>
          </cell>
        </row>
        <row r="6540">
          <cell r="B6540" t="str">
            <v>Philippines</v>
          </cell>
          <cell r="G6540" t="str">
            <v>Manufacturing &amp; Services</v>
          </cell>
        </row>
        <row r="6541">
          <cell r="B6541" t="str">
            <v>Philippines</v>
          </cell>
          <cell r="G6541" t="str">
            <v>Energy</v>
          </cell>
        </row>
        <row r="6542">
          <cell r="B6542" t="str">
            <v>Philippines</v>
          </cell>
          <cell r="G6542" t="str">
            <v>Financial</v>
          </cell>
        </row>
        <row r="6543">
          <cell r="B6543" t="str">
            <v>Philippines</v>
          </cell>
          <cell r="G6543" t="str">
            <v>Other</v>
          </cell>
        </row>
        <row r="6544">
          <cell r="B6544" t="str">
            <v>Philippines</v>
          </cell>
          <cell r="G6544" t="str">
            <v>Manufacturing &amp; Services</v>
          </cell>
        </row>
        <row r="6545">
          <cell r="B6545" t="str">
            <v>Philippines</v>
          </cell>
          <cell r="G6545" t="str">
            <v>Manufacturing &amp; Services</v>
          </cell>
        </row>
        <row r="6546">
          <cell r="B6546" t="str">
            <v>Philippines</v>
          </cell>
          <cell r="G6546" t="str">
            <v>Services</v>
          </cell>
        </row>
        <row r="6547">
          <cell r="B6547" t="str">
            <v>Philippines</v>
          </cell>
          <cell r="G6547" t="str">
            <v>Primary</v>
          </cell>
        </row>
        <row r="6548">
          <cell r="B6548" t="str">
            <v>Philippines</v>
          </cell>
          <cell r="G6548" t="str">
            <v>Financial</v>
          </cell>
        </row>
        <row r="6549">
          <cell r="B6549" t="str">
            <v>Philippines</v>
          </cell>
          <cell r="G6549" t="str">
            <v>Financial</v>
          </cell>
        </row>
        <row r="6550">
          <cell r="B6550" t="str">
            <v>Philippines</v>
          </cell>
          <cell r="G6550" t="str">
            <v>Infrastructure</v>
          </cell>
        </row>
        <row r="6551">
          <cell r="B6551" t="str">
            <v>Philippines</v>
          </cell>
          <cell r="G6551" t="str">
            <v>Infrastructure</v>
          </cell>
        </row>
        <row r="6552">
          <cell r="B6552" t="str">
            <v>Philippines</v>
          </cell>
          <cell r="G6552" t="str">
            <v>Manufacturing &amp; Services</v>
          </cell>
        </row>
        <row r="6553">
          <cell r="B6553" t="str">
            <v>Philippines</v>
          </cell>
          <cell r="G6553" t="str">
            <v>Primary</v>
          </cell>
        </row>
        <row r="6554">
          <cell r="B6554" t="str">
            <v>Philippines</v>
          </cell>
          <cell r="G6554" t="str">
            <v>Services</v>
          </cell>
        </row>
        <row r="6555">
          <cell r="B6555" t="str">
            <v>Philippines</v>
          </cell>
          <cell r="G6555" t="str">
            <v>Manufacturing &amp; Services</v>
          </cell>
        </row>
        <row r="6556">
          <cell r="B6556" t="str">
            <v>Philippines</v>
          </cell>
          <cell r="G6556" t="str">
            <v>Financial</v>
          </cell>
        </row>
        <row r="6557">
          <cell r="B6557" t="str">
            <v>Philippines</v>
          </cell>
          <cell r="G6557" t="str">
            <v>Infrastructure</v>
          </cell>
        </row>
        <row r="6558">
          <cell r="B6558" t="str">
            <v>Philippines</v>
          </cell>
          <cell r="G6558" t="str">
            <v>Manufacturing &amp; Services</v>
          </cell>
        </row>
        <row r="6559">
          <cell r="B6559" t="str">
            <v>Philippines</v>
          </cell>
          <cell r="G6559" t="str">
            <v>Infrastructure</v>
          </cell>
        </row>
        <row r="6560">
          <cell r="B6560" t="str">
            <v>Philippines</v>
          </cell>
          <cell r="G6560" t="str">
            <v>Infrastructure</v>
          </cell>
        </row>
        <row r="6561">
          <cell r="B6561" t="str">
            <v>Philippines</v>
          </cell>
          <cell r="G6561" t="str">
            <v>Manufacturing &amp; Services</v>
          </cell>
        </row>
        <row r="6562">
          <cell r="B6562" t="str">
            <v>Philippines</v>
          </cell>
          <cell r="G6562" t="str">
            <v>Financial</v>
          </cell>
        </row>
        <row r="6563">
          <cell r="B6563" t="str">
            <v>Philippines</v>
          </cell>
          <cell r="G6563" t="str">
            <v>Infrastructure</v>
          </cell>
        </row>
        <row r="6564">
          <cell r="B6564" t="str">
            <v>Philippines</v>
          </cell>
          <cell r="G6564" t="str">
            <v>Manufacturing &amp; Services</v>
          </cell>
        </row>
        <row r="6565">
          <cell r="B6565" t="str">
            <v>Philippines</v>
          </cell>
          <cell r="G6565" t="str">
            <v>Infrastructure</v>
          </cell>
        </row>
        <row r="6566">
          <cell r="B6566" t="str">
            <v>Philippines</v>
          </cell>
          <cell r="G6566" t="str">
            <v>Infrastructure</v>
          </cell>
        </row>
        <row r="6567">
          <cell r="B6567" t="str">
            <v>Philippines</v>
          </cell>
          <cell r="G6567" t="str">
            <v>Manufacturing &amp; Services</v>
          </cell>
        </row>
        <row r="6568">
          <cell r="B6568" t="str">
            <v>Philippines</v>
          </cell>
          <cell r="G6568" t="str">
            <v>Services</v>
          </cell>
        </row>
        <row r="6569">
          <cell r="B6569" t="str">
            <v>Philippines</v>
          </cell>
          <cell r="G6569" t="str">
            <v>Infrastructure</v>
          </cell>
        </row>
        <row r="6570">
          <cell r="B6570" t="str">
            <v>Philippines</v>
          </cell>
          <cell r="G6570" t="str">
            <v>Infrastructure</v>
          </cell>
        </row>
        <row r="6571">
          <cell r="B6571" t="str">
            <v>Philippines</v>
          </cell>
          <cell r="G6571" t="str">
            <v>Infrastructure</v>
          </cell>
        </row>
        <row r="6572">
          <cell r="B6572" t="str">
            <v>Philippines</v>
          </cell>
          <cell r="G6572" t="str">
            <v>Other</v>
          </cell>
        </row>
        <row r="6573">
          <cell r="B6573" t="str">
            <v>Philippines</v>
          </cell>
          <cell r="G6573" t="str">
            <v>Financial</v>
          </cell>
        </row>
        <row r="6574">
          <cell r="B6574" t="str">
            <v>Philippines</v>
          </cell>
          <cell r="G6574" t="str">
            <v>Financial</v>
          </cell>
        </row>
        <row r="6575">
          <cell r="B6575" t="str">
            <v>Philippines</v>
          </cell>
          <cell r="G6575" t="str">
            <v>Infrastructure</v>
          </cell>
        </row>
        <row r="6576">
          <cell r="B6576" t="str">
            <v>Philippines</v>
          </cell>
          <cell r="G6576" t="str">
            <v>Infrastructure</v>
          </cell>
        </row>
        <row r="6577">
          <cell r="B6577" t="str">
            <v>Philippines</v>
          </cell>
          <cell r="G6577" t="str">
            <v>Infrastructure</v>
          </cell>
        </row>
        <row r="6578">
          <cell r="B6578" t="str">
            <v>Philippines</v>
          </cell>
          <cell r="G6578" t="str">
            <v>Infrastructure</v>
          </cell>
        </row>
        <row r="6579">
          <cell r="B6579" t="str">
            <v>Philippines</v>
          </cell>
          <cell r="G6579" t="str">
            <v>Infrastructure</v>
          </cell>
        </row>
        <row r="6580">
          <cell r="B6580" t="str">
            <v>Philippines</v>
          </cell>
          <cell r="G6580" t="str">
            <v>Infrastructure</v>
          </cell>
        </row>
        <row r="6581">
          <cell r="B6581" t="str">
            <v>Philippines</v>
          </cell>
          <cell r="G6581" t="str">
            <v>Infrastructure</v>
          </cell>
        </row>
        <row r="6582">
          <cell r="B6582" t="str">
            <v>Philippines</v>
          </cell>
          <cell r="G6582" t="str">
            <v>Infrastructure</v>
          </cell>
        </row>
        <row r="6583">
          <cell r="B6583" t="str">
            <v>Philippines</v>
          </cell>
          <cell r="G6583" t="str">
            <v>Energy</v>
          </cell>
        </row>
        <row r="6584">
          <cell r="B6584" t="str">
            <v>Philippines</v>
          </cell>
          <cell r="G6584" t="str">
            <v>Infrastructure</v>
          </cell>
        </row>
        <row r="6585">
          <cell r="B6585" t="str">
            <v>Philippines</v>
          </cell>
          <cell r="G6585" t="str">
            <v>Infrastructure</v>
          </cell>
        </row>
        <row r="6586">
          <cell r="B6586" t="str">
            <v>Philippines</v>
          </cell>
          <cell r="G6586" t="str">
            <v>Infrastructure</v>
          </cell>
        </row>
        <row r="6587">
          <cell r="B6587" t="str">
            <v>Philippines</v>
          </cell>
          <cell r="G6587" t="str">
            <v>Infrastructure</v>
          </cell>
        </row>
        <row r="6588">
          <cell r="B6588" t="str">
            <v>Poland</v>
          </cell>
          <cell r="G6588" t="str">
            <v>Manufacturing &amp; Services</v>
          </cell>
        </row>
        <row r="6589">
          <cell r="B6589" t="str">
            <v>Poland</v>
          </cell>
          <cell r="G6589" t="str">
            <v>Manufacturing &amp; Services</v>
          </cell>
        </row>
        <row r="6590">
          <cell r="B6590" t="str">
            <v>Poland</v>
          </cell>
          <cell r="G6590" t="str">
            <v>Manufacturing &amp; Services</v>
          </cell>
        </row>
        <row r="6591">
          <cell r="B6591" t="str">
            <v>Poland</v>
          </cell>
          <cell r="G6591" t="str">
            <v>Manufacturing &amp; Services</v>
          </cell>
        </row>
        <row r="6592">
          <cell r="B6592" t="str">
            <v>Poland</v>
          </cell>
          <cell r="G6592" t="str">
            <v>Manufacturing &amp; Services</v>
          </cell>
        </row>
        <row r="6593">
          <cell r="B6593" t="str">
            <v>Poland</v>
          </cell>
          <cell r="G6593" t="str">
            <v>Manufacturing &amp; Services</v>
          </cell>
        </row>
        <row r="6594">
          <cell r="B6594" t="str">
            <v>Poland</v>
          </cell>
          <cell r="G6594" t="str">
            <v>Manufacturing &amp; Services</v>
          </cell>
        </row>
        <row r="6595">
          <cell r="B6595" t="str">
            <v>Poland</v>
          </cell>
          <cell r="G6595" t="str">
            <v>Manufacturing &amp; Services</v>
          </cell>
        </row>
        <row r="6596">
          <cell r="B6596" t="str">
            <v>Poland</v>
          </cell>
          <cell r="G6596" t="str">
            <v>Manufacturing &amp; Services</v>
          </cell>
        </row>
        <row r="6597">
          <cell r="B6597" t="str">
            <v>Poland</v>
          </cell>
          <cell r="G6597" t="str">
            <v>Manufacturing &amp; Services</v>
          </cell>
        </row>
        <row r="6598">
          <cell r="B6598" t="str">
            <v>Poland</v>
          </cell>
          <cell r="G6598" t="str">
            <v>Services</v>
          </cell>
        </row>
        <row r="6599">
          <cell r="B6599" t="str">
            <v>Poland</v>
          </cell>
          <cell r="G6599" t="str">
            <v>Manufacturing &amp; Services</v>
          </cell>
        </row>
        <row r="6600">
          <cell r="B6600" t="str">
            <v>Poland</v>
          </cell>
          <cell r="G6600" t="str">
            <v>Manufacturing &amp; Services</v>
          </cell>
        </row>
        <row r="6601">
          <cell r="B6601" t="str">
            <v>Poland</v>
          </cell>
          <cell r="G6601" t="str">
            <v>Manufacturing &amp; Services</v>
          </cell>
        </row>
        <row r="6602">
          <cell r="B6602" t="str">
            <v>Poland</v>
          </cell>
          <cell r="G6602" t="str">
            <v>Manufacturing &amp; Services</v>
          </cell>
        </row>
        <row r="6603">
          <cell r="B6603" t="str">
            <v>Poland</v>
          </cell>
          <cell r="G6603" t="str">
            <v>Manufacturing &amp; Services</v>
          </cell>
        </row>
        <row r="6604">
          <cell r="B6604" t="str">
            <v>Poland</v>
          </cell>
          <cell r="G6604" t="str">
            <v>Manufacturing &amp; Services</v>
          </cell>
        </row>
        <row r="6605">
          <cell r="B6605" t="str">
            <v>Poland</v>
          </cell>
          <cell r="G6605" t="str">
            <v>Manufacturing &amp; Services</v>
          </cell>
        </row>
        <row r="6606">
          <cell r="B6606" t="str">
            <v>Poland</v>
          </cell>
          <cell r="G6606" t="str">
            <v>Manufacturing &amp; Services</v>
          </cell>
        </row>
        <row r="6607">
          <cell r="B6607" t="str">
            <v>Poland</v>
          </cell>
          <cell r="G6607" t="str">
            <v>Manufacturing &amp; Services</v>
          </cell>
        </row>
        <row r="6608">
          <cell r="B6608" t="str">
            <v>Poland</v>
          </cell>
          <cell r="G6608" t="str">
            <v>Manufacturing &amp; Services</v>
          </cell>
        </row>
        <row r="6609">
          <cell r="B6609" t="str">
            <v>Poland</v>
          </cell>
          <cell r="G6609" t="str">
            <v>Manufacturing &amp; Services</v>
          </cell>
        </row>
        <row r="6610">
          <cell r="B6610" t="str">
            <v>Poland</v>
          </cell>
          <cell r="G6610" t="str">
            <v>Manufacturing &amp; Services</v>
          </cell>
        </row>
        <row r="6611">
          <cell r="B6611" t="str">
            <v>Poland</v>
          </cell>
          <cell r="G6611" t="str">
            <v>Manufacturing &amp; Services</v>
          </cell>
        </row>
        <row r="6612">
          <cell r="B6612" t="str">
            <v>Poland</v>
          </cell>
          <cell r="G6612" t="str">
            <v>Manufacturing &amp; Services</v>
          </cell>
        </row>
        <row r="6613">
          <cell r="B6613" t="str">
            <v>Poland</v>
          </cell>
          <cell r="G6613" t="str">
            <v>Manufacturing &amp; Services</v>
          </cell>
        </row>
        <row r="6614">
          <cell r="B6614" t="str">
            <v>Poland</v>
          </cell>
          <cell r="G6614" t="str">
            <v>Manufacturing &amp; Services</v>
          </cell>
        </row>
        <row r="6615">
          <cell r="B6615" t="str">
            <v>Poland</v>
          </cell>
          <cell r="G6615" t="str">
            <v>Manufacturing &amp; Services</v>
          </cell>
        </row>
        <row r="6616">
          <cell r="B6616" t="str">
            <v>Poland</v>
          </cell>
          <cell r="G6616" t="str">
            <v>Manufacturing &amp; Services</v>
          </cell>
        </row>
        <row r="6617">
          <cell r="B6617" t="str">
            <v>Poland</v>
          </cell>
          <cell r="G6617" t="str">
            <v>Manufacturing &amp; Services</v>
          </cell>
        </row>
        <row r="6618">
          <cell r="B6618" t="str">
            <v>Poland</v>
          </cell>
          <cell r="G6618" t="str">
            <v>Manufacturing &amp; Services</v>
          </cell>
        </row>
        <row r="6619">
          <cell r="B6619" t="str">
            <v>Poland</v>
          </cell>
          <cell r="G6619" t="str">
            <v>Manufacturing &amp; Services</v>
          </cell>
        </row>
        <row r="6620">
          <cell r="B6620" t="str">
            <v>Poland</v>
          </cell>
          <cell r="G6620" t="str">
            <v>Manufacturing &amp; Services</v>
          </cell>
        </row>
        <row r="6621">
          <cell r="B6621" t="str">
            <v>Poland</v>
          </cell>
          <cell r="G6621" t="str">
            <v>Manufacturing &amp; Services</v>
          </cell>
        </row>
        <row r="6622">
          <cell r="B6622" t="str">
            <v>Poland</v>
          </cell>
          <cell r="G6622" t="str">
            <v>Manufacturing &amp; Services</v>
          </cell>
        </row>
        <row r="6623">
          <cell r="B6623" t="str">
            <v>Poland</v>
          </cell>
          <cell r="G6623" t="str">
            <v>Manufacturing &amp; Services</v>
          </cell>
        </row>
        <row r="6624">
          <cell r="B6624" t="str">
            <v>Poland</v>
          </cell>
          <cell r="G6624" t="str">
            <v>Manufacturing &amp; Services</v>
          </cell>
        </row>
        <row r="6625">
          <cell r="B6625" t="str">
            <v>Poland</v>
          </cell>
          <cell r="G6625" t="str">
            <v>Other</v>
          </cell>
        </row>
        <row r="6626">
          <cell r="B6626" t="str">
            <v>Poland</v>
          </cell>
          <cell r="G6626" t="str">
            <v>Other</v>
          </cell>
        </row>
        <row r="6627">
          <cell r="B6627" t="str">
            <v>Poland</v>
          </cell>
          <cell r="G6627" t="str">
            <v>Primary</v>
          </cell>
        </row>
        <row r="6628">
          <cell r="B6628" t="str">
            <v>Poland</v>
          </cell>
          <cell r="G6628" t="str">
            <v>Manufacturing &amp; Services</v>
          </cell>
        </row>
        <row r="6629">
          <cell r="B6629" t="str">
            <v>Poland</v>
          </cell>
          <cell r="G6629" t="str">
            <v>Services</v>
          </cell>
        </row>
        <row r="6630">
          <cell r="B6630" t="str">
            <v>Poland</v>
          </cell>
          <cell r="G6630" t="str">
            <v>Infrastructure</v>
          </cell>
        </row>
        <row r="6631">
          <cell r="B6631" t="str">
            <v>Poland</v>
          </cell>
          <cell r="G6631" t="str">
            <v>Financial</v>
          </cell>
        </row>
        <row r="6632">
          <cell r="B6632" t="str">
            <v>Poland</v>
          </cell>
          <cell r="G6632" t="str">
            <v>Manufacturing &amp; Services</v>
          </cell>
        </row>
        <row r="6633">
          <cell r="B6633" t="str">
            <v>Poland</v>
          </cell>
          <cell r="G6633" t="str">
            <v>Manufacturing &amp; Services</v>
          </cell>
        </row>
        <row r="6634">
          <cell r="B6634" t="str">
            <v>Poland</v>
          </cell>
          <cell r="G6634" t="str">
            <v>Manufacturing &amp; Services</v>
          </cell>
        </row>
        <row r="6635">
          <cell r="B6635" t="str">
            <v>Poland</v>
          </cell>
          <cell r="G6635" t="str">
            <v>Manufacturing &amp; Services</v>
          </cell>
        </row>
        <row r="6636">
          <cell r="B6636" t="str">
            <v>Poland</v>
          </cell>
          <cell r="G6636" t="str">
            <v>Manufacturing &amp; Services</v>
          </cell>
        </row>
        <row r="6637">
          <cell r="B6637" t="str">
            <v>Poland</v>
          </cell>
          <cell r="G6637" t="str">
            <v>Manufacturing &amp; Services</v>
          </cell>
        </row>
        <row r="6638">
          <cell r="B6638" t="str">
            <v>Poland</v>
          </cell>
          <cell r="G6638" t="str">
            <v>Manufacturing &amp; Services</v>
          </cell>
        </row>
        <row r="6639">
          <cell r="B6639" t="str">
            <v>Poland</v>
          </cell>
          <cell r="G6639" t="str">
            <v>Manufacturing &amp; Services</v>
          </cell>
        </row>
        <row r="6640">
          <cell r="B6640" t="str">
            <v>Poland</v>
          </cell>
          <cell r="G6640" t="str">
            <v>Manufacturing &amp; Services</v>
          </cell>
        </row>
        <row r="6641">
          <cell r="B6641" t="str">
            <v>Poland</v>
          </cell>
          <cell r="G6641" t="str">
            <v>Manufacturing &amp; Services</v>
          </cell>
        </row>
        <row r="6642">
          <cell r="B6642" t="str">
            <v>Poland</v>
          </cell>
          <cell r="G6642" t="str">
            <v>Manufacturing &amp; Services</v>
          </cell>
        </row>
        <row r="6643">
          <cell r="B6643" t="str">
            <v>Poland</v>
          </cell>
          <cell r="G6643" t="str">
            <v>Manufacturing &amp; Services</v>
          </cell>
        </row>
        <row r="6644">
          <cell r="B6644" t="str">
            <v>Poland</v>
          </cell>
          <cell r="G6644" t="str">
            <v>Manufacturing &amp; Services</v>
          </cell>
        </row>
        <row r="6645">
          <cell r="B6645" t="str">
            <v>Poland</v>
          </cell>
          <cell r="G6645" t="str">
            <v>Manufacturing &amp; Services</v>
          </cell>
        </row>
        <row r="6646">
          <cell r="B6646" t="str">
            <v>Poland</v>
          </cell>
          <cell r="G6646" t="str">
            <v>Manufacturing &amp; Services</v>
          </cell>
        </row>
        <row r="6647">
          <cell r="B6647" t="str">
            <v>Poland</v>
          </cell>
          <cell r="G6647" t="str">
            <v>Manufacturing &amp; Services</v>
          </cell>
        </row>
        <row r="6648">
          <cell r="B6648" t="str">
            <v>Poland</v>
          </cell>
          <cell r="G6648" t="str">
            <v>Manufacturing &amp; Services</v>
          </cell>
        </row>
        <row r="6649">
          <cell r="B6649" t="str">
            <v>Poland</v>
          </cell>
          <cell r="G6649" t="str">
            <v>Manufacturing &amp; Services</v>
          </cell>
        </row>
        <row r="6650">
          <cell r="B6650" t="str">
            <v>Poland</v>
          </cell>
          <cell r="G6650" t="str">
            <v>Manufacturing &amp; Services</v>
          </cell>
        </row>
        <row r="6651">
          <cell r="B6651" t="str">
            <v>Poland</v>
          </cell>
          <cell r="G6651" t="str">
            <v>Manufacturing &amp; Services</v>
          </cell>
        </row>
        <row r="6652">
          <cell r="B6652" t="str">
            <v>Poland</v>
          </cell>
          <cell r="G6652" t="str">
            <v>Manufacturing &amp; Services</v>
          </cell>
        </row>
        <row r="6653">
          <cell r="B6653" t="str">
            <v>Poland</v>
          </cell>
          <cell r="G6653" t="str">
            <v>Manufacturing &amp; Services</v>
          </cell>
        </row>
        <row r="6654">
          <cell r="B6654" t="str">
            <v>Poland</v>
          </cell>
          <cell r="G6654" t="str">
            <v>Other</v>
          </cell>
        </row>
        <row r="6655">
          <cell r="B6655" t="str">
            <v>Poland</v>
          </cell>
          <cell r="G6655" t="str">
            <v>Other</v>
          </cell>
        </row>
        <row r="6656">
          <cell r="B6656" t="str">
            <v>Poland</v>
          </cell>
          <cell r="G6656" t="str">
            <v>Primary</v>
          </cell>
        </row>
        <row r="6657">
          <cell r="B6657" t="str">
            <v>Poland</v>
          </cell>
          <cell r="G6657" t="str">
            <v>Services</v>
          </cell>
        </row>
        <row r="6658">
          <cell r="B6658" t="str">
            <v>Poland</v>
          </cell>
          <cell r="G6658" t="str">
            <v>Services</v>
          </cell>
        </row>
        <row r="6659">
          <cell r="B6659" t="str">
            <v>Poland</v>
          </cell>
          <cell r="G6659" t="str">
            <v>Services</v>
          </cell>
        </row>
        <row r="6660">
          <cell r="B6660" t="str">
            <v>Poland</v>
          </cell>
          <cell r="G6660" t="str">
            <v>Infrastructure</v>
          </cell>
        </row>
        <row r="6661">
          <cell r="B6661" t="str">
            <v>Poland</v>
          </cell>
          <cell r="G6661" t="str">
            <v>Other</v>
          </cell>
        </row>
        <row r="6662">
          <cell r="B6662" t="str">
            <v>Poland</v>
          </cell>
          <cell r="G6662" t="str">
            <v>Infrastructure</v>
          </cell>
        </row>
        <row r="6663">
          <cell r="B6663" t="str">
            <v>Poland</v>
          </cell>
          <cell r="G6663" t="str">
            <v>Infrastructure</v>
          </cell>
        </row>
        <row r="6664">
          <cell r="B6664" t="str">
            <v>Poland</v>
          </cell>
          <cell r="G6664" t="str">
            <v>Infrastructure</v>
          </cell>
        </row>
        <row r="6665">
          <cell r="B6665" t="str">
            <v>Poland</v>
          </cell>
          <cell r="G6665" t="str">
            <v>Infrastructure</v>
          </cell>
        </row>
        <row r="6666">
          <cell r="B6666" t="str">
            <v>Poland</v>
          </cell>
          <cell r="G6666" t="str">
            <v>Infrastructure</v>
          </cell>
        </row>
        <row r="6667">
          <cell r="B6667" t="str">
            <v>Poland</v>
          </cell>
          <cell r="G6667" t="str">
            <v>Infrastructure</v>
          </cell>
        </row>
        <row r="6668">
          <cell r="B6668" t="str">
            <v>Poland</v>
          </cell>
          <cell r="G6668" t="str">
            <v>Infrastructure</v>
          </cell>
        </row>
        <row r="6669">
          <cell r="B6669" t="str">
            <v>Poland</v>
          </cell>
          <cell r="G6669" t="str">
            <v>Infrastructure</v>
          </cell>
        </row>
        <row r="6670">
          <cell r="B6670" t="str">
            <v>Poland</v>
          </cell>
          <cell r="G6670" t="str">
            <v>Infrastructure</v>
          </cell>
        </row>
        <row r="6671">
          <cell r="B6671" t="str">
            <v>Poland</v>
          </cell>
          <cell r="G6671" t="str">
            <v>Infrastructure</v>
          </cell>
        </row>
        <row r="6672">
          <cell r="B6672" t="str">
            <v>Poland</v>
          </cell>
          <cell r="G6672" t="str">
            <v>Infrastructure</v>
          </cell>
        </row>
        <row r="6673">
          <cell r="B6673" t="str">
            <v>Poland</v>
          </cell>
          <cell r="G6673" t="str">
            <v>Infrastructure</v>
          </cell>
        </row>
        <row r="6674">
          <cell r="B6674" t="str">
            <v>Poland</v>
          </cell>
          <cell r="G6674" t="str">
            <v>Infrastructure</v>
          </cell>
        </row>
        <row r="6675">
          <cell r="B6675" t="str">
            <v>Poland</v>
          </cell>
          <cell r="G6675" t="str">
            <v>Infrastructure</v>
          </cell>
        </row>
        <row r="6676">
          <cell r="B6676" t="str">
            <v>Poland</v>
          </cell>
          <cell r="G6676" t="str">
            <v>Infrastructure</v>
          </cell>
        </row>
        <row r="6677">
          <cell r="B6677" t="str">
            <v>Poland</v>
          </cell>
          <cell r="G6677" t="str">
            <v>Infrastructure</v>
          </cell>
        </row>
        <row r="6678">
          <cell r="B6678" t="str">
            <v>Poland</v>
          </cell>
          <cell r="G6678" t="str">
            <v>Financial</v>
          </cell>
        </row>
        <row r="6679">
          <cell r="B6679" t="str">
            <v>Poland</v>
          </cell>
          <cell r="G6679" t="str">
            <v>Financial</v>
          </cell>
        </row>
        <row r="6680">
          <cell r="B6680" t="str">
            <v>Poland</v>
          </cell>
          <cell r="G6680" t="str">
            <v>Financial</v>
          </cell>
        </row>
        <row r="6681">
          <cell r="B6681" t="str">
            <v>Poland</v>
          </cell>
          <cell r="G6681" t="str">
            <v>Manufacturing &amp; Services</v>
          </cell>
        </row>
        <row r="6682">
          <cell r="B6682" t="str">
            <v>Poland</v>
          </cell>
          <cell r="G6682" t="str">
            <v>Manufacturing &amp; Services</v>
          </cell>
        </row>
        <row r="6683">
          <cell r="B6683" t="str">
            <v>Poland</v>
          </cell>
          <cell r="G6683" t="str">
            <v>Manufacturing &amp; Services</v>
          </cell>
        </row>
        <row r="6684">
          <cell r="B6684" t="str">
            <v>Poland</v>
          </cell>
          <cell r="G6684" t="str">
            <v>Manufacturing &amp; Services</v>
          </cell>
        </row>
        <row r="6685">
          <cell r="B6685" t="str">
            <v>Poland</v>
          </cell>
          <cell r="G6685" t="str">
            <v>Manufacturing &amp; Services</v>
          </cell>
        </row>
        <row r="6686">
          <cell r="B6686" t="str">
            <v>Poland</v>
          </cell>
          <cell r="G6686" t="str">
            <v>Manufacturing &amp; Services</v>
          </cell>
        </row>
        <row r="6687">
          <cell r="B6687" t="str">
            <v>Poland</v>
          </cell>
          <cell r="G6687" t="str">
            <v>Manufacturing &amp; Services</v>
          </cell>
        </row>
        <row r="6688">
          <cell r="B6688" t="str">
            <v>Poland</v>
          </cell>
          <cell r="G6688" t="str">
            <v>Manufacturing &amp; Services</v>
          </cell>
        </row>
        <row r="6689">
          <cell r="B6689" t="str">
            <v>Poland</v>
          </cell>
          <cell r="G6689" t="str">
            <v>Manufacturing &amp; Services</v>
          </cell>
        </row>
        <row r="6690">
          <cell r="B6690" t="str">
            <v>Poland</v>
          </cell>
          <cell r="G6690" t="str">
            <v>Manufacturing &amp; Services</v>
          </cell>
        </row>
        <row r="6691">
          <cell r="B6691" t="str">
            <v>Poland</v>
          </cell>
          <cell r="G6691" t="str">
            <v>Manufacturing &amp; Services</v>
          </cell>
        </row>
        <row r="6692">
          <cell r="B6692" t="str">
            <v>Poland</v>
          </cell>
          <cell r="G6692" t="str">
            <v>Manufacturing &amp; Services</v>
          </cell>
        </row>
        <row r="6693">
          <cell r="B6693" t="str">
            <v>Poland</v>
          </cell>
          <cell r="G6693" t="str">
            <v>Manufacturing &amp; Services</v>
          </cell>
        </row>
        <row r="6694">
          <cell r="B6694" t="str">
            <v>Poland</v>
          </cell>
          <cell r="G6694" t="str">
            <v>Manufacturing &amp; Services</v>
          </cell>
        </row>
        <row r="6695">
          <cell r="B6695" t="str">
            <v>Poland</v>
          </cell>
          <cell r="G6695" t="str">
            <v>Manufacturing &amp; Services</v>
          </cell>
        </row>
        <row r="6696">
          <cell r="B6696" t="str">
            <v>Poland</v>
          </cell>
          <cell r="G6696" t="str">
            <v>Manufacturing &amp; Services</v>
          </cell>
        </row>
        <row r="6697">
          <cell r="B6697" t="str">
            <v>Poland</v>
          </cell>
          <cell r="G6697" t="str">
            <v>Manufacturing &amp; Services</v>
          </cell>
        </row>
        <row r="6698">
          <cell r="B6698" t="str">
            <v>Poland</v>
          </cell>
          <cell r="G6698" t="str">
            <v>Manufacturing &amp; Services</v>
          </cell>
        </row>
        <row r="6699">
          <cell r="B6699" t="str">
            <v>Poland</v>
          </cell>
          <cell r="G6699" t="str">
            <v>Manufacturing &amp; Services</v>
          </cell>
        </row>
        <row r="6700">
          <cell r="B6700" t="str">
            <v>Poland</v>
          </cell>
          <cell r="G6700" t="str">
            <v>Manufacturing &amp; Services</v>
          </cell>
        </row>
        <row r="6701">
          <cell r="B6701" t="str">
            <v>Poland</v>
          </cell>
          <cell r="G6701" t="str">
            <v>Manufacturing &amp; Services</v>
          </cell>
        </row>
        <row r="6702">
          <cell r="B6702" t="str">
            <v>Poland</v>
          </cell>
          <cell r="G6702" t="str">
            <v>Manufacturing &amp; Services</v>
          </cell>
        </row>
        <row r="6703">
          <cell r="B6703" t="str">
            <v>Poland</v>
          </cell>
          <cell r="G6703" t="str">
            <v>Manufacturing &amp; Services</v>
          </cell>
        </row>
        <row r="6704">
          <cell r="B6704" t="str">
            <v>Poland</v>
          </cell>
          <cell r="G6704" t="str">
            <v>Manufacturing &amp; Services</v>
          </cell>
        </row>
        <row r="6705">
          <cell r="B6705" t="str">
            <v>Poland</v>
          </cell>
          <cell r="G6705" t="str">
            <v>Manufacturing &amp; Services</v>
          </cell>
        </row>
        <row r="6706">
          <cell r="B6706" t="str">
            <v>Poland</v>
          </cell>
          <cell r="G6706" t="str">
            <v>Manufacturing &amp; Services</v>
          </cell>
        </row>
        <row r="6707">
          <cell r="B6707" t="str">
            <v>Poland</v>
          </cell>
          <cell r="G6707" t="str">
            <v>Manufacturing &amp; Services</v>
          </cell>
        </row>
        <row r="6708">
          <cell r="B6708" t="str">
            <v>Poland</v>
          </cell>
          <cell r="G6708" t="str">
            <v>Manufacturing &amp; Services</v>
          </cell>
        </row>
        <row r="6709">
          <cell r="B6709" t="str">
            <v>Poland</v>
          </cell>
          <cell r="G6709" t="str">
            <v>Manufacturing &amp; Services</v>
          </cell>
        </row>
        <row r="6710">
          <cell r="B6710" t="str">
            <v>Poland</v>
          </cell>
          <cell r="G6710" t="str">
            <v>Manufacturing &amp; Services</v>
          </cell>
        </row>
        <row r="6711">
          <cell r="B6711" t="str">
            <v>Poland</v>
          </cell>
          <cell r="G6711" t="str">
            <v>Manufacturing &amp; Services</v>
          </cell>
        </row>
        <row r="6712">
          <cell r="B6712" t="str">
            <v>Poland</v>
          </cell>
          <cell r="G6712" t="str">
            <v>Manufacturing &amp; Services</v>
          </cell>
        </row>
        <row r="6713">
          <cell r="B6713" t="str">
            <v>Poland</v>
          </cell>
          <cell r="G6713" t="str">
            <v>Manufacturing &amp; Services</v>
          </cell>
        </row>
        <row r="6714">
          <cell r="B6714" t="str">
            <v>Poland</v>
          </cell>
          <cell r="G6714" t="str">
            <v>Manufacturing &amp; Services</v>
          </cell>
        </row>
        <row r="6715">
          <cell r="B6715" t="str">
            <v>Poland</v>
          </cell>
          <cell r="G6715" t="str">
            <v>Manufacturing &amp; Services</v>
          </cell>
        </row>
        <row r="6716">
          <cell r="B6716" t="str">
            <v>Poland</v>
          </cell>
          <cell r="G6716" t="str">
            <v>Manufacturing &amp; Services</v>
          </cell>
        </row>
        <row r="6717">
          <cell r="B6717" t="str">
            <v>Poland</v>
          </cell>
          <cell r="G6717" t="str">
            <v>Manufacturing &amp; Services</v>
          </cell>
        </row>
        <row r="6718">
          <cell r="B6718" t="str">
            <v>Poland</v>
          </cell>
          <cell r="G6718" t="str">
            <v>Manufacturing &amp; Services</v>
          </cell>
        </row>
        <row r="6719">
          <cell r="B6719" t="str">
            <v>Poland</v>
          </cell>
          <cell r="G6719" t="str">
            <v>Manufacturing &amp; Services</v>
          </cell>
        </row>
        <row r="6720">
          <cell r="B6720" t="str">
            <v>Poland</v>
          </cell>
          <cell r="G6720" t="str">
            <v>Manufacturing &amp; Services</v>
          </cell>
        </row>
        <row r="6721">
          <cell r="B6721" t="str">
            <v>Poland</v>
          </cell>
          <cell r="G6721" t="str">
            <v>Manufacturing &amp; Services</v>
          </cell>
        </row>
        <row r="6722">
          <cell r="B6722" t="str">
            <v>Poland</v>
          </cell>
          <cell r="G6722" t="str">
            <v>Manufacturing &amp; Services</v>
          </cell>
        </row>
        <row r="6723">
          <cell r="B6723" t="str">
            <v>Poland</v>
          </cell>
          <cell r="G6723" t="str">
            <v>Manufacturing &amp; Services</v>
          </cell>
        </row>
        <row r="6724">
          <cell r="B6724" t="str">
            <v>Poland</v>
          </cell>
          <cell r="G6724" t="str">
            <v>Manufacturing &amp; Services</v>
          </cell>
        </row>
        <row r="6725">
          <cell r="B6725" t="str">
            <v>Poland</v>
          </cell>
          <cell r="G6725" t="str">
            <v>Manufacturing &amp; Services</v>
          </cell>
        </row>
        <row r="6726">
          <cell r="B6726" t="str">
            <v>Poland</v>
          </cell>
          <cell r="G6726" t="str">
            <v>Manufacturing &amp; Services</v>
          </cell>
        </row>
        <row r="6727">
          <cell r="B6727" t="str">
            <v>Poland</v>
          </cell>
          <cell r="G6727" t="str">
            <v>Manufacturing &amp; Services</v>
          </cell>
        </row>
        <row r="6728">
          <cell r="B6728" t="str">
            <v>Poland</v>
          </cell>
          <cell r="G6728" t="str">
            <v>Other</v>
          </cell>
        </row>
        <row r="6729">
          <cell r="B6729" t="str">
            <v>Poland</v>
          </cell>
          <cell r="G6729" t="str">
            <v>Other</v>
          </cell>
        </row>
        <row r="6730">
          <cell r="B6730" t="str">
            <v>Poland</v>
          </cell>
          <cell r="G6730" t="str">
            <v>Other</v>
          </cell>
        </row>
        <row r="6731">
          <cell r="B6731" t="str">
            <v>Poland</v>
          </cell>
          <cell r="G6731" t="str">
            <v>Other</v>
          </cell>
        </row>
        <row r="6732">
          <cell r="B6732" t="str">
            <v>Poland</v>
          </cell>
          <cell r="G6732" t="str">
            <v>Other</v>
          </cell>
        </row>
        <row r="6733">
          <cell r="B6733" t="str">
            <v>Poland</v>
          </cell>
          <cell r="G6733" t="str">
            <v>Other</v>
          </cell>
        </row>
        <row r="6734">
          <cell r="B6734" t="str">
            <v>Poland</v>
          </cell>
          <cell r="G6734" t="str">
            <v>Other</v>
          </cell>
        </row>
        <row r="6735">
          <cell r="B6735" t="str">
            <v>Poland</v>
          </cell>
          <cell r="G6735" t="str">
            <v>Other</v>
          </cell>
        </row>
        <row r="6736">
          <cell r="B6736" t="str">
            <v>Poland</v>
          </cell>
          <cell r="G6736" t="str">
            <v>Other</v>
          </cell>
        </row>
        <row r="6737">
          <cell r="B6737" t="str">
            <v>Poland</v>
          </cell>
          <cell r="G6737" t="str">
            <v>Other</v>
          </cell>
        </row>
        <row r="6738">
          <cell r="B6738" t="str">
            <v>Poland</v>
          </cell>
          <cell r="G6738" t="str">
            <v>Primary</v>
          </cell>
        </row>
        <row r="6739">
          <cell r="B6739" t="str">
            <v>Poland</v>
          </cell>
          <cell r="G6739" t="str">
            <v>Infrastructure</v>
          </cell>
        </row>
        <row r="6740">
          <cell r="B6740" t="str">
            <v>Poland</v>
          </cell>
          <cell r="G6740" t="str">
            <v>Infrastructure</v>
          </cell>
        </row>
        <row r="6741">
          <cell r="B6741" t="str">
            <v>Poland</v>
          </cell>
          <cell r="G6741" t="str">
            <v>Infrastructure</v>
          </cell>
        </row>
        <row r="6742">
          <cell r="B6742" t="str">
            <v>Poland</v>
          </cell>
          <cell r="G6742" t="str">
            <v>Financial</v>
          </cell>
        </row>
        <row r="6743">
          <cell r="B6743" t="str">
            <v>Poland</v>
          </cell>
          <cell r="G6743" t="str">
            <v>Manufacturing &amp; Services</v>
          </cell>
        </row>
        <row r="6744">
          <cell r="B6744" t="str">
            <v>Poland</v>
          </cell>
          <cell r="G6744" t="str">
            <v>Manufacturing &amp; Services</v>
          </cell>
        </row>
        <row r="6745">
          <cell r="B6745" t="str">
            <v>Poland</v>
          </cell>
          <cell r="G6745" t="str">
            <v>Manufacturing &amp; Services</v>
          </cell>
        </row>
        <row r="6746">
          <cell r="B6746" t="str">
            <v>Poland</v>
          </cell>
          <cell r="G6746" t="str">
            <v>Manufacturing &amp; Services</v>
          </cell>
        </row>
        <row r="6747">
          <cell r="B6747" t="str">
            <v>Poland</v>
          </cell>
          <cell r="G6747" t="str">
            <v>Manufacturing &amp; Services</v>
          </cell>
        </row>
        <row r="6748">
          <cell r="B6748" t="str">
            <v>Poland</v>
          </cell>
          <cell r="G6748" t="str">
            <v>Manufacturing &amp; Services</v>
          </cell>
        </row>
        <row r="6749">
          <cell r="B6749" t="str">
            <v>Poland</v>
          </cell>
          <cell r="G6749" t="str">
            <v>Manufacturing &amp; Services</v>
          </cell>
        </row>
        <row r="6750">
          <cell r="B6750" t="str">
            <v>Poland</v>
          </cell>
          <cell r="G6750" t="str">
            <v>Manufacturing &amp; Services</v>
          </cell>
        </row>
        <row r="6751">
          <cell r="B6751" t="str">
            <v>Poland</v>
          </cell>
          <cell r="G6751" t="str">
            <v>Manufacturing &amp; Services</v>
          </cell>
        </row>
        <row r="6752">
          <cell r="B6752" t="str">
            <v>Poland</v>
          </cell>
          <cell r="G6752" t="str">
            <v>Manufacturing &amp; Services</v>
          </cell>
        </row>
        <row r="6753">
          <cell r="B6753" t="str">
            <v>Poland</v>
          </cell>
          <cell r="G6753" t="str">
            <v>Manufacturing &amp; Services</v>
          </cell>
        </row>
        <row r="6754">
          <cell r="B6754" t="str">
            <v>Poland</v>
          </cell>
          <cell r="G6754" t="str">
            <v>Manufacturing &amp; Services</v>
          </cell>
        </row>
        <row r="6755">
          <cell r="B6755" t="str">
            <v>Poland</v>
          </cell>
          <cell r="G6755" t="str">
            <v>Manufacturing &amp; Services</v>
          </cell>
        </row>
        <row r="6756">
          <cell r="B6756" t="str">
            <v>Poland</v>
          </cell>
          <cell r="G6756" t="str">
            <v>Manufacturing &amp; Services</v>
          </cell>
        </row>
        <row r="6757">
          <cell r="B6757" t="str">
            <v>Poland</v>
          </cell>
          <cell r="G6757" t="str">
            <v>Manufacturing &amp; Services</v>
          </cell>
        </row>
        <row r="6758">
          <cell r="B6758" t="str">
            <v>Poland</v>
          </cell>
          <cell r="G6758" t="str">
            <v>Manufacturing &amp; Services</v>
          </cell>
        </row>
        <row r="6759">
          <cell r="B6759" t="str">
            <v>Poland</v>
          </cell>
          <cell r="G6759" t="str">
            <v>Manufacturing &amp; Services</v>
          </cell>
        </row>
        <row r="6760">
          <cell r="B6760" t="str">
            <v>Poland</v>
          </cell>
          <cell r="G6760" t="str">
            <v>Manufacturing &amp; Services</v>
          </cell>
        </row>
        <row r="6761">
          <cell r="B6761" t="str">
            <v>Poland</v>
          </cell>
          <cell r="G6761" t="str">
            <v>Manufacturing &amp; Services</v>
          </cell>
        </row>
        <row r="6762">
          <cell r="B6762" t="str">
            <v>Poland</v>
          </cell>
          <cell r="G6762" t="str">
            <v>Manufacturing &amp; Services</v>
          </cell>
        </row>
        <row r="6763">
          <cell r="B6763" t="str">
            <v>Poland</v>
          </cell>
          <cell r="G6763" t="str">
            <v>Manufacturing &amp; Services</v>
          </cell>
        </row>
        <row r="6764">
          <cell r="B6764" t="str">
            <v>Poland</v>
          </cell>
          <cell r="G6764" t="str">
            <v>Manufacturing &amp; Services</v>
          </cell>
        </row>
        <row r="6765">
          <cell r="B6765" t="str">
            <v>Poland</v>
          </cell>
          <cell r="G6765" t="str">
            <v>Manufacturing &amp; Services</v>
          </cell>
        </row>
        <row r="6766">
          <cell r="B6766" t="str">
            <v>Poland</v>
          </cell>
          <cell r="G6766" t="str">
            <v>Manufacturing &amp; Services</v>
          </cell>
        </row>
        <row r="6767">
          <cell r="B6767" t="str">
            <v>Poland</v>
          </cell>
          <cell r="G6767" t="str">
            <v>Manufacturing &amp; Services</v>
          </cell>
        </row>
        <row r="6768">
          <cell r="B6768" t="str">
            <v>Poland</v>
          </cell>
          <cell r="G6768" t="str">
            <v>Manufacturing &amp; Services</v>
          </cell>
        </row>
        <row r="6769">
          <cell r="B6769" t="str">
            <v>Poland</v>
          </cell>
          <cell r="G6769" t="str">
            <v>Manufacturing &amp; Services</v>
          </cell>
        </row>
        <row r="6770">
          <cell r="B6770" t="str">
            <v>Poland</v>
          </cell>
          <cell r="G6770" t="str">
            <v>Manufacturing &amp; Services</v>
          </cell>
        </row>
        <row r="6771">
          <cell r="B6771" t="str">
            <v>Poland</v>
          </cell>
          <cell r="G6771" t="str">
            <v>Manufacturing &amp; Services</v>
          </cell>
        </row>
        <row r="6772">
          <cell r="B6772" t="str">
            <v>Poland</v>
          </cell>
          <cell r="G6772" t="str">
            <v>Manufacturing &amp; Services</v>
          </cell>
        </row>
        <row r="6773">
          <cell r="B6773" t="str">
            <v>Poland</v>
          </cell>
          <cell r="G6773" t="str">
            <v>Manufacturing &amp; Services</v>
          </cell>
        </row>
        <row r="6774">
          <cell r="B6774" t="str">
            <v>Poland</v>
          </cell>
          <cell r="G6774" t="str">
            <v>Manufacturing &amp; Services</v>
          </cell>
        </row>
        <row r="6775">
          <cell r="B6775" t="str">
            <v>Poland</v>
          </cell>
          <cell r="G6775" t="str">
            <v>Manufacturing &amp; Services</v>
          </cell>
        </row>
        <row r="6776">
          <cell r="B6776" t="str">
            <v>Poland</v>
          </cell>
          <cell r="G6776" t="str">
            <v>Manufacturing &amp; Services</v>
          </cell>
        </row>
        <row r="6777">
          <cell r="B6777" t="str">
            <v>Poland</v>
          </cell>
          <cell r="G6777" t="str">
            <v>Manufacturing &amp; Services</v>
          </cell>
        </row>
        <row r="6778">
          <cell r="B6778" t="str">
            <v>Poland</v>
          </cell>
          <cell r="G6778" t="str">
            <v>Manufacturing &amp; Services</v>
          </cell>
        </row>
        <row r="6779">
          <cell r="B6779" t="str">
            <v>Poland</v>
          </cell>
          <cell r="G6779" t="str">
            <v>Manufacturing &amp; Services</v>
          </cell>
        </row>
        <row r="6780">
          <cell r="B6780" t="str">
            <v>Poland</v>
          </cell>
          <cell r="G6780" t="str">
            <v>Manufacturing &amp; Services</v>
          </cell>
        </row>
        <row r="6781">
          <cell r="B6781" t="str">
            <v>Poland</v>
          </cell>
          <cell r="G6781" t="str">
            <v>Manufacturing &amp; Services</v>
          </cell>
        </row>
        <row r="6782">
          <cell r="B6782" t="str">
            <v>Poland</v>
          </cell>
          <cell r="G6782" t="str">
            <v>Manufacturing &amp; Services</v>
          </cell>
        </row>
        <row r="6783">
          <cell r="B6783" t="str">
            <v>Poland</v>
          </cell>
          <cell r="G6783" t="str">
            <v>Other</v>
          </cell>
        </row>
        <row r="6784">
          <cell r="B6784" t="str">
            <v>Poland</v>
          </cell>
          <cell r="G6784" t="str">
            <v>Other</v>
          </cell>
        </row>
        <row r="6785">
          <cell r="B6785" t="str">
            <v>Poland</v>
          </cell>
          <cell r="G6785" t="str">
            <v>Manufacturing &amp; Services</v>
          </cell>
        </row>
        <row r="6786">
          <cell r="B6786" t="str">
            <v>Poland</v>
          </cell>
          <cell r="G6786" t="str">
            <v>Services</v>
          </cell>
        </row>
        <row r="6787">
          <cell r="B6787" t="str">
            <v>Poland</v>
          </cell>
          <cell r="G6787" t="str">
            <v>Infrastructure</v>
          </cell>
        </row>
        <row r="6788">
          <cell r="B6788" t="str">
            <v>Poland</v>
          </cell>
          <cell r="G6788" t="str">
            <v>Infrastructure</v>
          </cell>
        </row>
        <row r="6789">
          <cell r="B6789" t="str">
            <v>Poland</v>
          </cell>
          <cell r="G6789" t="str">
            <v>Manufacturing &amp; Services</v>
          </cell>
        </row>
        <row r="6790">
          <cell r="B6790" t="str">
            <v>Poland</v>
          </cell>
          <cell r="G6790" t="str">
            <v>Infrastructure</v>
          </cell>
        </row>
        <row r="6791">
          <cell r="B6791" t="str">
            <v>Poland</v>
          </cell>
          <cell r="G6791" t="str">
            <v>Financial</v>
          </cell>
        </row>
        <row r="6792">
          <cell r="B6792" t="str">
            <v>Poland</v>
          </cell>
          <cell r="G6792" t="str">
            <v>Financial</v>
          </cell>
        </row>
        <row r="6793">
          <cell r="B6793" t="str">
            <v>Poland</v>
          </cell>
          <cell r="G6793" t="str">
            <v>Manufacturing &amp; Services</v>
          </cell>
        </row>
        <row r="6794">
          <cell r="B6794" t="str">
            <v>Poland</v>
          </cell>
          <cell r="G6794" t="str">
            <v>Manufacturing &amp; Services</v>
          </cell>
        </row>
        <row r="6795">
          <cell r="B6795" t="str">
            <v>Poland</v>
          </cell>
          <cell r="G6795" t="str">
            <v>Manufacturing &amp; Services</v>
          </cell>
        </row>
        <row r="6796">
          <cell r="B6796" t="str">
            <v>Poland</v>
          </cell>
          <cell r="G6796" t="str">
            <v>Manufacturing &amp; Services</v>
          </cell>
        </row>
        <row r="6797">
          <cell r="B6797" t="str">
            <v>Poland</v>
          </cell>
          <cell r="G6797" t="str">
            <v>Manufacturing &amp; Services</v>
          </cell>
        </row>
        <row r="6798">
          <cell r="B6798" t="str">
            <v>Poland</v>
          </cell>
          <cell r="G6798" t="str">
            <v>Manufacturing &amp; Services</v>
          </cell>
        </row>
        <row r="6799">
          <cell r="B6799" t="str">
            <v>Poland</v>
          </cell>
          <cell r="G6799" t="str">
            <v>Manufacturing &amp; Services</v>
          </cell>
        </row>
        <row r="6800">
          <cell r="B6800" t="str">
            <v>Poland</v>
          </cell>
          <cell r="G6800" t="str">
            <v>Manufacturing &amp; Services</v>
          </cell>
        </row>
        <row r="6801">
          <cell r="B6801" t="str">
            <v>Poland</v>
          </cell>
          <cell r="G6801" t="str">
            <v>Manufacturing &amp; Services</v>
          </cell>
        </row>
        <row r="6802">
          <cell r="B6802" t="str">
            <v>Poland</v>
          </cell>
          <cell r="G6802" t="str">
            <v>Manufacturing &amp; Services</v>
          </cell>
        </row>
        <row r="6803">
          <cell r="B6803" t="str">
            <v>Poland</v>
          </cell>
          <cell r="G6803" t="str">
            <v>Manufacturing &amp; Services</v>
          </cell>
        </row>
        <row r="6804">
          <cell r="B6804" t="str">
            <v>Poland</v>
          </cell>
          <cell r="G6804" t="str">
            <v>Manufacturing &amp; Services</v>
          </cell>
        </row>
        <row r="6805">
          <cell r="B6805" t="str">
            <v>Poland</v>
          </cell>
          <cell r="G6805" t="str">
            <v>Manufacturing &amp; Services</v>
          </cell>
        </row>
        <row r="6806">
          <cell r="B6806" t="str">
            <v>Poland</v>
          </cell>
          <cell r="G6806" t="str">
            <v>Manufacturing &amp; Services</v>
          </cell>
        </row>
        <row r="6807">
          <cell r="B6807" t="str">
            <v>Poland</v>
          </cell>
          <cell r="G6807" t="str">
            <v>Primary</v>
          </cell>
        </row>
        <row r="6808">
          <cell r="B6808" t="str">
            <v>Poland</v>
          </cell>
          <cell r="G6808" t="str">
            <v>Primary</v>
          </cell>
        </row>
        <row r="6809">
          <cell r="B6809" t="str">
            <v>Poland</v>
          </cell>
          <cell r="G6809" t="str">
            <v>Primary</v>
          </cell>
        </row>
        <row r="6810">
          <cell r="B6810" t="str">
            <v>Poland</v>
          </cell>
          <cell r="G6810" t="str">
            <v>Services</v>
          </cell>
        </row>
        <row r="6811">
          <cell r="B6811" t="str">
            <v>Poland</v>
          </cell>
          <cell r="G6811" t="str">
            <v>Infrastructure</v>
          </cell>
        </row>
        <row r="6812">
          <cell r="B6812" t="str">
            <v>Poland</v>
          </cell>
          <cell r="G6812" t="str">
            <v>Manufacturing &amp; Services</v>
          </cell>
        </row>
        <row r="6813">
          <cell r="B6813" t="str">
            <v>Poland</v>
          </cell>
          <cell r="G6813" t="str">
            <v>Manufacturing &amp; Services</v>
          </cell>
        </row>
        <row r="6814">
          <cell r="B6814" t="str">
            <v>Poland</v>
          </cell>
          <cell r="G6814" t="str">
            <v>Manufacturing &amp; Services</v>
          </cell>
        </row>
        <row r="6815">
          <cell r="B6815" t="str">
            <v>Poland</v>
          </cell>
          <cell r="G6815" t="str">
            <v>Manufacturing &amp; Services</v>
          </cell>
        </row>
        <row r="6816">
          <cell r="B6816" t="str">
            <v>Poland</v>
          </cell>
          <cell r="G6816" t="str">
            <v>Manufacturing &amp; Services</v>
          </cell>
        </row>
        <row r="6817">
          <cell r="B6817" t="str">
            <v>Poland</v>
          </cell>
          <cell r="G6817" t="str">
            <v>Manufacturing &amp; Services</v>
          </cell>
        </row>
        <row r="6818">
          <cell r="B6818" t="str">
            <v>Poland</v>
          </cell>
          <cell r="G6818" t="str">
            <v>Manufacturing &amp; Services</v>
          </cell>
        </row>
        <row r="6819">
          <cell r="B6819" t="str">
            <v>Poland</v>
          </cell>
          <cell r="G6819" t="str">
            <v>Manufacturing &amp; Services</v>
          </cell>
        </row>
        <row r="6820">
          <cell r="B6820" t="str">
            <v>Poland</v>
          </cell>
          <cell r="G6820" t="str">
            <v>Manufacturing &amp; Services</v>
          </cell>
        </row>
        <row r="6821">
          <cell r="B6821" t="str">
            <v>Poland</v>
          </cell>
          <cell r="G6821" t="str">
            <v>Manufacturing &amp; Services</v>
          </cell>
        </row>
        <row r="6822">
          <cell r="B6822" t="str">
            <v>Poland</v>
          </cell>
          <cell r="G6822" t="str">
            <v>Manufacturing &amp; Services</v>
          </cell>
        </row>
        <row r="6823">
          <cell r="B6823" t="str">
            <v>Poland</v>
          </cell>
          <cell r="G6823" t="str">
            <v>Manufacturing &amp; Services</v>
          </cell>
        </row>
        <row r="6824">
          <cell r="B6824" t="str">
            <v>Poland</v>
          </cell>
          <cell r="G6824" t="str">
            <v>Manufacturing &amp; Services</v>
          </cell>
        </row>
        <row r="6825">
          <cell r="B6825" t="str">
            <v>Poland</v>
          </cell>
          <cell r="G6825" t="str">
            <v>Manufacturing &amp; Services</v>
          </cell>
        </row>
        <row r="6826">
          <cell r="B6826" t="str">
            <v>Poland</v>
          </cell>
          <cell r="G6826" t="str">
            <v>Manufacturing &amp; Services</v>
          </cell>
        </row>
        <row r="6827">
          <cell r="B6827" t="str">
            <v>Poland</v>
          </cell>
          <cell r="G6827" t="str">
            <v>Other</v>
          </cell>
        </row>
        <row r="6828">
          <cell r="B6828" t="str">
            <v>Poland</v>
          </cell>
          <cell r="G6828" t="str">
            <v>Other</v>
          </cell>
        </row>
        <row r="6829">
          <cell r="B6829" t="str">
            <v>Poland</v>
          </cell>
          <cell r="G6829" t="str">
            <v>Primary</v>
          </cell>
        </row>
        <row r="6830">
          <cell r="B6830" t="str">
            <v>Poland</v>
          </cell>
          <cell r="G6830" t="str">
            <v>Financial</v>
          </cell>
        </row>
        <row r="6831">
          <cell r="B6831" t="str">
            <v>Poland</v>
          </cell>
          <cell r="G6831" t="str">
            <v>Primary</v>
          </cell>
        </row>
        <row r="6832">
          <cell r="B6832" t="str">
            <v>Poland</v>
          </cell>
          <cell r="G6832" t="str">
            <v>Financial</v>
          </cell>
        </row>
        <row r="6833">
          <cell r="B6833" t="str">
            <v>Poland</v>
          </cell>
          <cell r="G6833" t="str">
            <v>Manufacturing &amp; Services</v>
          </cell>
        </row>
        <row r="6834">
          <cell r="B6834" t="str">
            <v>Poland</v>
          </cell>
          <cell r="G6834" t="str">
            <v>Manufacturing &amp; Services</v>
          </cell>
        </row>
        <row r="6835">
          <cell r="B6835" t="str">
            <v>Poland</v>
          </cell>
          <cell r="G6835" t="str">
            <v>Manufacturing &amp; Services</v>
          </cell>
        </row>
        <row r="6836">
          <cell r="B6836" t="str">
            <v>Poland</v>
          </cell>
          <cell r="G6836" t="str">
            <v>Financial</v>
          </cell>
        </row>
        <row r="6837">
          <cell r="B6837" t="str">
            <v>Poland</v>
          </cell>
          <cell r="G6837" t="str">
            <v>Infrastructure</v>
          </cell>
        </row>
        <row r="6838">
          <cell r="B6838" t="str">
            <v>Poland</v>
          </cell>
          <cell r="G6838" t="str">
            <v>Financial</v>
          </cell>
        </row>
        <row r="6839">
          <cell r="B6839" t="str">
            <v>Poland</v>
          </cell>
          <cell r="G6839" t="str">
            <v>Manufacturing &amp; Services</v>
          </cell>
        </row>
        <row r="6840">
          <cell r="B6840" t="str">
            <v>Poland</v>
          </cell>
          <cell r="G6840" t="str">
            <v>Manufacturing &amp; Services</v>
          </cell>
        </row>
        <row r="6841">
          <cell r="B6841" t="str">
            <v>Poland</v>
          </cell>
          <cell r="G6841" t="str">
            <v>Other</v>
          </cell>
        </row>
        <row r="6842">
          <cell r="B6842" t="str">
            <v>Poland</v>
          </cell>
          <cell r="G6842" t="str">
            <v>Services</v>
          </cell>
        </row>
        <row r="6843">
          <cell r="B6843" t="str">
            <v>Poland</v>
          </cell>
          <cell r="G6843" t="str">
            <v>Services</v>
          </cell>
        </row>
        <row r="6844">
          <cell r="B6844" t="str">
            <v>Poland</v>
          </cell>
          <cell r="G6844" t="str">
            <v>Other</v>
          </cell>
        </row>
        <row r="6845">
          <cell r="B6845" t="str">
            <v>Poland</v>
          </cell>
          <cell r="G6845" t="str">
            <v>Manufacturing &amp; Services</v>
          </cell>
        </row>
        <row r="6846">
          <cell r="B6846" t="str">
            <v>Poland</v>
          </cell>
          <cell r="G6846" t="str">
            <v>Services</v>
          </cell>
        </row>
        <row r="6847">
          <cell r="B6847" t="str">
            <v>Poland</v>
          </cell>
          <cell r="G6847" t="str">
            <v>Services</v>
          </cell>
        </row>
        <row r="6848">
          <cell r="B6848" t="str">
            <v>Poland</v>
          </cell>
          <cell r="G6848" t="str">
            <v>Manufacturing &amp; Services</v>
          </cell>
        </row>
        <row r="6849">
          <cell r="B6849" t="str">
            <v>Poland</v>
          </cell>
          <cell r="G6849" t="str">
            <v>Manufacturing &amp; Services</v>
          </cell>
        </row>
        <row r="6850">
          <cell r="B6850" t="str">
            <v>Poland</v>
          </cell>
          <cell r="G6850" t="str">
            <v>Manufacturing &amp; Services</v>
          </cell>
        </row>
        <row r="6851">
          <cell r="B6851" t="str">
            <v>Poland</v>
          </cell>
          <cell r="G6851" t="str">
            <v>Manufacturing &amp; Services</v>
          </cell>
        </row>
        <row r="6852">
          <cell r="B6852" t="str">
            <v>Poland</v>
          </cell>
          <cell r="G6852" t="str">
            <v>Manufacturing &amp; Services</v>
          </cell>
        </row>
        <row r="6853">
          <cell r="B6853" t="str">
            <v>Poland</v>
          </cell>
          <cell r="G6853" t="str">
            <v>Manufacturing &amp; Services</v>
          </cell>
        </row>
        <row r="6854">
          <cell r="B6854" t="str">
            <v>Poland</v>
          </cell>
          <cell r="G6854" t="str">
            <v>Infrastructure</v>
          </cell>
        </row>
        <row r="6855">
          <cell r="B6855" t="str">
            <v>Poland</v>
          </cell>
          <cell r="G6855" t="str">
            <v>Manufacturing &amp; Services</v>
          </cell>
        </row>
        <row r="6856">
          <cell r="B6856" t="str">
            <v>Poland</v>
          </cell>
          <cell r="G6856" t="str">
            <v>Primary</v>
          </cell>
        </row>
        <row r="6857">
          <cell r="B6857" t="str">
            <v>Poland</v>
          </cell>
          <cell r="G6857" t="str">
            <v>Manufacturing &amp; Services</v>
          </cell>
        </row>
        <row r="6858">
          <cell r="B6858" t="str">
            <v>Poland</v>
          </cell>
          <cell r="G6858" t="str">
            <v>Manufacturing &amp; Services</v>
          </cell>
        </row>
        <row r="6859">
          <cell r="B6859" t="str">
            <v>Poland</v>
          </cell>
          <cell r="G6859" t="str">
            <v>Manufacturing &amp; Services</v>
          </cell>
        </row>
        <row r="6860">
          <cell r="B6860" t="str">
            <v>Poland</v>
          </cell>
          <cell r="G6860" t="str">
            <v>Manufacturing &amp; Services</v>
          </cell>
        </row>
        <row r="6861">
          <cell r="B6861" t="str">
            <v>Poland</v>
          </cell>
          <cell r="G6861" t="str">
            <v>Manufacturing &amp; Services</v>
          </cell>
        </row>
        <row r="6862">
          <cell r="B6862" t="str">
            <v>Poland</v>
          </cell>
          <cell r="G6862" t="str">
            <v>Manufacturing &amp; Services</v>
          </cell>
        </row>
        <row r="6863">
          <cell r="B6863" t="str">
            <v>Poland</v>
          </cell>
          <cell r="G6863" t="str">
            <v>Manufacturing &amp; Services</v>
          </cell>
        </row>
        <row r="6864">
          <cell r="B6864" t="str">
            <v>Poland</v>
          </cell>
          <cell r="G6864" t="str">
            <v>Primary</v>
          </cell>
        </row>
        <row r="6865">
          <cell r="B6865" t="str">
            <v>Poland</v>
          </cell>
          <cell r="G6865" t="str">
            <v>Other</v>
          </cell>
        </row>
        <row r="6866">
          <cell r="B6866" t="str">
            <v>Poland</v>
          </cell>
          <cell r="G6866" t="str">
            <v>Manufacturing &amp; Services</v>
          </cell>
        </row>
        <row r="6867">
          <cell r="B6867" t="str">
            <v>Poland</v>
          </cell>
          <cell r="G6867" t="str">
            <v>Other</v>
          </cell>
        </row>
        <row r="6868">
          <cell r="B6868" t="str">
            <v>Poland</v>
          </cell>
          <cell r="G6868" t="str">
            <v>Manufacturing &amp; Services</v>
          </cell>
        </row>
        <row r="6869">
          <cell r="B6869" t="str">
            <v>Poland</v>
          </cell>
          <cell r="G6869" t="str">
            <v>Other</v>
          </cell>
        </row>
        <row r="6870">
          <cell r="B6870" t="str">
            <v>Poland</v>
          </cell>
          <cell r="G6870" t="str">
            <v>Manufacturing &amp; Services</v>
          </cell>
        </row>
        <row r="6871">
          <cell r="B6871" t="str">
            <v>Poland</v>
          </cell>
          <cell r="G6871" t="str">
            <v>Manufacturing &amp; Services</v>
          </cell>
        </row>
        <row r="6872">
          <cell r="B6872" t="str">
            <v>Poland</v>
          </cell>
          <cell r="G6872" t="str">
            <v>Manufacturing &amp; Services</v>
          </cell>
        </row>
        <row r="6873">
          <cell r="B6873" t="str">
            <v>Poland</v>
          </cell>
          <cell r="G6873" t="str">
            <v>Manufacturing &amp; Services</v>
          </cell>
        </row>
        <row r="6874">
          <cell r="B6874" t="str">
            <v>Poland</v>
          </cell>
          <cell r="G6874" t="str">
            <v>Manufacturing &amp; Services</v>
          </cell>
        </row>
        <row r="6875">
          <cell r="B6875" t="str">
            <v>Poland</v>
          </cell>
          <cell r="G6875" t="str">
            <v>Primary</v>
          </cell>
        </row>
        <row r="6876">
          <cell r="B6876" t="str">
            <v>Poland</v>
          </cell>
          <cell r="G6876" t="str">
            <v>Manufacturing &amp; Services</v>
          </cell>
        </row>
        <row r="6877">
          <cell r="B6877" t="str">
            <v>Poland</v>
          </cell>
          <cell r="G6877" t="str">
            <v>Manufacturing &amp; Services</v>
          </cell>
        </row>
        <row r="6878">
          <cell r="B6878" t="str">
            <v>Poland</v>
          </cell>
          <cell r="G6878" t="str">
            <v>Manufacturing &amp; Services</v>
          </cell>
        </row>
        <row r="6879">
          <cell r="B6879" t="str">
            <v>Poland</v>
          </cell>
          <cell r="G6879" t="str">
            <v>Other</v>
          </cell>
        </row>
        <row r="6880">
          <cell r="B6880" t="str">
            <v>Poland</v>
          </cell>
          <cell r="G6880" t="str">
            <v>Manufacturing &amp; Services</v>
          </cell>
        </row>
        <row r="6881">
          <cell r="B6881" t="str">
            <v>Poland</v>
          </cell>
          <cell r="G6881" t="str">
            <v>Manufacturing &amp; Services</v>
          </cell>
        </row>
        <row r="6882">
          <cell r="B6882" t="str">
            <v>Poland</v>
          </cell>
          <cell r="G6882" t="str">
            <v>Manufacturing &amp; Services</v>
          </cell>
        </row>
        <row r="6883">
          <cell r="B6883" t="str">
            <v>Poland</v>
          </cell>
          <cell r="G6883" t="str">
            <v>Manufacturing &amp; Services</v>
          </cell>
        </row>
        <row r="6884">
          <cell r="B6884" t="str">
            <v>Poland</v>
          </cell>
          <cell r="G6884" t="str">
            <v>Manufacturing &amp; Services</v>
          </cell>
        </row>
        <row r="6885">
          <cell r="B6885" t="str">
            <v>Poland</v>
          </cell>
          <cell r="G6885" t="str">
            <v>Manufacturing &amp; Services</v>
          </cell>
        </row>
        <row r="6886">
          <cell r="B6886" t="str">
            <v>Poland</v>
          </cell>
          <cell r="G6886" t="str">
            <v>Manufacturing &amp; Services</v>
          </cell>
        </row>
        <row r="6887">
          <cell r="B6887" t="str">
            <v>Poland</v>
          </cell>
          <cell r="G6887" t="str">
            <v>Infrastructure</v>
          </cell>
        </row>
        <row r="6888">
          <cell r="B6888" t="str">
            <v>Poland</v>
          </cell>
          <cell r="G6888" t="str">
            <v>Financial</v>
          </cell>
        </row>
        <row r="6889">
          <cell r="B6889" t="str">
            <v>Poland</v>
          </cell>
          <cell r="G6889" t="str">
            <v>Financial</v>
          </cell>
        </row>
        <row r="6890">
          <cell r="B6890" t="str">
            <v>Poland</v>
          </cell>
          <cell r="G6890" t="str">
            <v>Financial</v>
          </cell>
        </row>
        <row r="6891">
          <cell r="B6891" t="str">
            <v>Poland</v>
          </cell>
          <cell r="G6891" t="str">
            <v>Financial</v>
          </cell>
        </row>
        <row r="6892">
          <cell r="B6892" t="str">
            <v>Poland</v>
          </cell>
          <cell r="G6892" t="str">
            <v>Manufacturing &amp; Services</v>
          </cell>
        </row>
        <row r="6893">
          <cell r="B6893" t="str">
            <v>Poland</v>
          </cell>
          <cell r="G6893" t="str">
            <v>Manufacturing &amp; Services</v>
          </cell>
        </row>
        <row r="6894">
          <cell r="B6894" t="str">
            <v>Poland</v>
          </cell>
          <cell r="G6894" t="str">
            <v>Manufacturing &amp; Services</v>
          </cell>
        </row>
        <row r="6895">
          <cell r="B6895" t="str">
            <v>Poland</v>
          </cell>
          <cell r="G6895" t="str">
            <v>Manufacturing &amp; Services</v>
          </cell>
        </row>
        <row r="6896">
          <cell r="B6896" t="str">
            <v>Poland</v>
          </cell>
          <cell r="G6896" t="str">
            <v>Manufacturing &amp; Services</v>
          </cell>
        </row>
        <row r="6897">
          <cell r="B6897" t="str">
            <v>Poland</v>
          </cell>
          <cell r="G6897" t="str">
            <v>Manufacturing &amp; Services</v>
          </cell>
        </row>
        <row r="6898">
          <cell r="B6898" t="str">
            <v>Poland</v>
          </cell>
          <cell r="G6898" t="str">
            <v>Manufacturing &amp; Services</v>
          </cell>
        </row>
        <row r="6899">
          <cell r="B6899" t="str">
            <v>Poland</v>
          </cell>
          <cell r="G6899" t="str">
            <v>Manufacturing &amp; Services</v>
          </cell>
        </row>
        <row r="6900">
          <cell r="B6900" t="str">
            <v>Poland</v>
          </cell>
          <cell r="G6900" t="str">
            <v>Manufacturing &amp; Services</v>
          </cell>
        </row>
        <row r="6901">
          <cell r="B6901" t="str">
            <v>Poland</v>
          </cell>
          <cell r="G6901" t="str">
            <v>Manufacturing &amp; Services</v>
          </cell>
        </row>
        <row r="6902">
          <cell r="B6902" t="str">
            <v>Poland</v>
          </cell>
          <cell r="G6902" t="str">
            <v>Manufacturing &amp; Services</v>
          </cell>
        </row>
        <row r="6903">
          <cell r="B6903" t="str">
            <v>Poland</v>
          </cell>
          <cell r="G6903" t="str">
            <v>Manufacturing &amp; Services</v>
          </cell>
        </row>
        <row r="6904">
          <cell r="B6904" t="str">
            <v>Poland</v>
          </cell>
          <cell r="G6904" t="str">
            <v>Manufacturing &amp; Services</v>
          </cell>
        </row>
        <row r="6905">
          <cell r="B6905" t="str">
            <v>Poland</v>
          </cell>
          <cell r="G6905" t="str">
            <v>Manufacturing &amp; Services</v>
          </cell>
        </row>
        <row r="6906">
          <cell r="B6906" t="str">
            <v>Poland</v>
          </cell>
          <cell r="G6906" t="str">
            <v>Manufacturing &amp; Services</v>
          </cell>
        </row>
        <row r="6907">
          <cell r="B6907" t="str">
            <v>Poland</v>
          </cell>
          <cell r="G6907" t="str">
            <v>Manufacturing &amp; Services</v>
          </cell>
        </row>
        <row r="6908">
          <cell r="B6908" t="str">
            <v>Poland</v>
          </cell>
          <cell r="G6908" t="str">
            <v>Manufacturing &amp; Services</v>
          </cell>
        </row>
        <row r="6909">
          <cell r="B6909" t="str">
            <v>Poland</v>
          </cell>
          <cell r="G6909" t="str">
            <v>Manufacturing &amp; Services</v>
          </cell>
        </row>
        <row r="6910">
          <cell r="B6910" t="str">
            <v>Poland</v>
          </cell>
          <cell r="G6910" t="str">
            <v>Manufacturing &amp; Services</v>
          </cell>
        </row>
        <row r="6911">
          <cell r="B6911" t="str">
            <v>Poland</v>
          </cell>
          <cell r="G6911" t="str">
            <v>Manufacturing &amp; Services</v>
          </cell>
        </row>
        <row r="6912">
          <cell r="B6912" t="str">
            <v>Poland</v>
          </cell>
          <cell r="G6912" t="str">
            <v>Manufacturing &amp; Services</v>
          </cell>
        </row>
        <row r="6913">
          <cell r="B6913" t="str">
            <v>Poland</v>
          </cell>
          <cell r="G6913" t="str">
            <v>Manufacturing &amp; Services</v>
          </cell>
        </row>
        <row r="6914">
          <cell r="B6914" t="str">
            <v>Poland</v>
          </cell>
          <cell r="G6914" t="str">
            <v>Manufacturing &amp; Services</v>
          </cell>
        </row>
        <row r="6915">
          <cell r="B6915" t="str">
            <v>Poland</v>
          </cell>
          <cell r="G6915" t="str">
            <v>Manufacturing &amp; Services</v>
          </cell>
        </row>
        <row r="6916">
          <cell r="B6916" t="str">
            <v>Poland</v>
          </cell>
          <cell r="G6916" t="str">
            <v>Manufacturing &amp; Services</v>
          </cell>
        </row>
        <row r="6917">
          <cell r="B6917" t="str">
            <v>Poland</v>
          </cell>
          <cell r="G6917" t="str">
            <v>Manufacturing &amp; Services</v>
          </cell>
        </row>
        <row r="6918">
          <cell r="B6918" t="str">
            <v>Poland</v>
          </cell>
          <cell r="G6918" t="str">
            <v>Manufacturing &amp; Services</v>
          </cell>
        </row>
        <row r="6919">
          <cell r="B6919" t="str">
            <v>Poland</v>
          </cell>
          <cell r="G6919" t="str">
            <v>Manufacturing &amp; Services</v>
          </cell>
        </row>
        <row r="6920">
          <cell r="B6920" t="str">
            <v>Poland</v>
          </cell>
          <cell r="G6920" t="str">
            <v>Manufacturing &amp; Services</v>
          </cell>
        </row>
        <row r="6921">
          <cell r="B6921" t="str">
            <v>Poland</v>
          </cell>
          <cell r="G6921" t="str">
            <v>Manufacturing &amp; Services</v>
          </cell>
        </row>
        <row r="6922">
          <cell r="B6922" t="str">
            <v>Poland</v>
          </cell>
          <cell r="G6922" t="str">
            <v>Manufacturing &amp; Services</v>
          </cell>
        </row>
        <row r="6923">
          <cell r="B6923" t="str">
            <v>Poland</v>
          </cell>
          <cell r="G6923" t="str">
            <v>Manufacturing &amp; Services</v>
          </cell>
        </row>
        <row r="6924">
          <cell r="B6924" t="str">
            <v>Poland</v>
          </cell>
          <cell r="G6924" t="str">
            <v>Manufacturing &amp; Services</v>
          </cell>
        </row>
        <row r="6925">
          <cell r="B6925" t="str">
            <v>Poland</v>
          </cell>
          <cell r="G6925" t="str">
            <v>Manufacturing &amp; Services</v>
          </cell>
        </row>
        <row r="6926">
          <cell r="B6926" t="str">
            <v>Poland</v>
          </cell>
          <cell r="G6926" t="str">
            <v>Manufacturing &amp; Services</v>
          </cell>
        </row>
        <row r="6927">
          <cell r="B6927" t="str">
            <v>Poland</v>
          </cell>
          <cell r="G6927" t="str">
            <v>Manufacturing &amp; Services</v>
          </cell>
        </row>
        <row r="6928">
          <cell r="B6928" t="str">
            <v>Poland</v>
          </cell>
          <cell r="G6928" t="str">
            <v>Manufacturing &amp; Services</v>
          </cell>
        </row>
        <row r="6929">
          <cell r="B6929" t="str">
            <v>Poland</v>
          </cell>
          <cell r="G6929" t="str">
            <v>Manufacturing &amp; Services</v>
          </cell>
        </row>
        <row r="6930">
          <cell r="B6930" t="str">
            <v>Poland</v>
          </cell>
          <cell r="G6930" t="str">
            <v>Manufacturing &amp; Services</v>
          </cell>
        </row>
        <row r="6931">
          <cell r="B6931" t="str">
            <v>Poland</v>
          </cell>
          <cell r="G6931" t="str">
            <v>Manufacturing &amp; Services</v>
          </cell>
        </row>
        <row r="6932">
          <cell r="B6932" t="str">
            <v>Poland</v>
          </cell>
          <cell r="G6932" t="str">
            <v>Manufacturing &amp; Services</v>
          </cell>
        </row>
        <row r="6933">
          <cell r="B6933" t="str">
            <v>Poland</v>
          </cell>
          <cell r="G6933" t="str">
            <v>Manufacturing &amp; Services</v>
          </cell>
        </row>
        <row r="6934">
          <cell r="B6934" t="str">
            <v>Poland</v>
          </cell>
          <cell r="G6934" t="str">
            <v>Manufacturing &amp; Services</v>
          </cell>
        </row>
        <row r="6935">
          <cell r="B6935" t="str">
            <v>Poland</v>
          </cell>
          <cell r="G6935" t="str">
            <v>Manufacturing &amp; Services</v>
          </cell>
        </row>
        <row r="6936">
          <cell r="B6936" t="str">
            <v>Poland</v>
          </cell>
          <cell r="G6936" t="str">
            <v>Manufacturing &amp; Services</v>
          </cell>
        </row>
        <row r="6937">
          <cell r="B6937" t="str">
            <v>Poland</v>
          </cell>
          <cell r="G6937" t="str">
            <v>Manufacturing &amp; Services</v>
          </cell>
        </row>
        <row r="6938">
          <cell r="B6938" t="str">
            <v>Poland</v>
          </cell>
          <cell r="G6938" t="str">
            <v>Manufacturing &amp; Services</v>
          </cell>
        </row>
        <row r="6939">
          <cell r="B6939" t="str">
            <v>Poland</v>
          </cell>
          <cell r="G6939" t="str">
            <v>Manufacturing &amp; Services</v>
          </cell>
        </row>
        <row r="6940">
          <cell r="B6940" t="str">
            <v>Poland</v>
          </cell>
          <cell r="G6940" t="str">
            <v>Manufacturing &amp; Services</v>
          </cell>
        </row>
        <row r="6941">
          <cell r="B6941" t="str">
            <v>Poland</v>
          </cell>
          <cell r="G6941" t="str">
            <v>Manufacturing &amp; Services</v>
          </cell>
        </row>
        <row r="6942">
          <cell r="B6942" t="str">
            <v>Poland</v>
          </cell>
          <cell r="G6942" t="str">
            <v>Manufacturing &amp; Services</v>
          </cell>
        </row>
        <row r="6943">
          <cell r="B6943" t="str">
            <v>Poland</v>
          </cell>
          <cell r="G6943" t="str">
            <v>Manufacturing &amp; Services</v>
          </cell>
        </row>
        <row r="6944">
          <cell r="B6944" t="str">
            <v>Poland</v>
          </cell>
          <cell r="G6944" t="str">
            <v>Manufacturing &amp; Services</v>
          </cell>
        </row>
        <row r="6945">
          <cell r="B6945" t="str">
            <v>Poland</v>
          </cell>
          <cell r="G6945" t="str">
            <v>Manufacturing &amp; Services</v>
          </cell>
        </row>
        <row r="6946">
          <cell r="B6946" t="str">
            <v>Poland</v>
          </cell>
          <cell r="G6946" t="str">
            <v>Manufacturing &amp; Services</v>
          </cell>
        </row>
        <row r="6947">
          <cell r="B6947" t="str">
            <v>Poland</v>
          </cell>
          <cell r="G6947" t="str">
            <v>Manufacturing &amp; Services</v>
          </cell>
        </row>
        <row r="6948">
          <cell r="B6948" t="str">
            <v>Poland</v>
          </cell>
          <cell r="G6948" t="str">
            <v>Manufacturing &amp; Services</v>
          </cell>
        </row>
        <row r="6949">
          <cell r="B6949" t="str">
            <v>Poland</v>
          </cell>
          <cell r="G6949" t="str">
            <v>Other</v>
          </cell>
        </row>
        <row r="6950">
          <cell r="B6950" t="str">
            <v>Poland</v>
          </cell>
          <cell r="G6950" t="str">
            <v>Other</v>
          </cell>
        </row>
        <row r="6951">
          <cell r="B6951" t="str">
            <v>Poland</v>
          </cell>
          <cell r="G6951" t="str">
            <v>Other</v>
          </cell>
        </row>
        <row r="6952">
          <cell r="B6952" t="str">
            <v>Poland</v>
          </cell>
          <cell r="G6952" t="str">
            <v>Other</v>
          </cell>
        </row>
        <row r="6953">
          <cell r="B6953" t="str">
            <v>Poland</v>
          </cell>
          <cell r="G6953" t="str">
            <v>Other</v>
          </cell>
        </row>
        <row r="6954">
          <cell r="B6954" t="str">
            <v>Poland</v>
          </cell>
          <cell r="G6954" t="str">
            <v>Other</v>
          </cell>
        </row>
        <row r="6955">
          <cell r="B6955" t="str">
            <v>Poland</v>
          </cell>
          <cell r="G6955" t="str">
            <v>Other</v>
          </cell>
        </row>
        <row r="6956">
          <cell r="B6956" t="str">
            <v>Poland</v>
          </cell>
          <cell r="G6956" t="str">
            <v>Other</v>
          </cell>
        </row>
        <row r="6957">
          <cell r="B6957" t="str">
            <v>Poland</v>
          </cell>
          <cell r="G6957" t="str">
            <v>Other</v>
          </cell>
        </row>
        <row r="6958">
          <cell r="B6958" t="str">
            <v>Poland</v>
          </cell>
          <cell r="G6958" t="str">
            <v>Primary</v>
          </cell>
        </row>
        <row r="6959">
          <cell r="B6959" t="str">
            <v>Poland</v>
          </cell>
          <cell r="G6959" t="str">
            <v>Primary</v>
          </cell>
        </row>
        <row r="6960">
          <cell r="B6960" t="str">
            <v>Poland</v>
          </cell>
          <cell r="G6960" t="str">
            <v>Primary</v>
          </cell>
        </row>
        <row r="6961">
          <cell r="B6961" t="str">
            <v>Poland</v>
          </cell>
          <cell r="G6961" t="str">
            <v>Primary</v>
          </cell>
        </row>
        <row r="6962">
          <cell r="B6962" t="str">
            <v>Poland</v>
          </cell>
          <cell r="G6962" t="str">
            <v>Primary</v>
          </cell>
        </row>
        <row r="6963">
          <cell r="B6963" t="str">
            <v>Poland</v>
          </cell>
          <cell r="G6963" t="str">
            <v>Primary</v>
          </cell>
        </row>
        <row r="6964">
          <cell r="B6964" t="str">
            <v>Poland</v>
          </cell>
          <cell r="G6964" t="str">
            <v>Primary</v>
          </cell>
        </row>
        <row r="6965">
          <cell r="B6965" t="str">
            <v>Poland</v>
          </cell>
          <cell r="G6965" t="str">
            <v>Primary</v>
          </cell>
        </row>
        <row r="6966">
          <cell r="B6966" t="str">
            <v>Poland</v>
          </cell>
          <cell r="G6966" t="str">
            <v>Primary</v>
          </cell>
        </row>
        <row r="6967">
          <cell r="B6967" t="str">
            <v>Poland</v>
          </cell>
          <cell r="G6967" t="str">
            <v>Primary</v>
          </cell>
        </row>
        <row r="6968">
          <cell r="B6968" t="str">
            <v>Poland</v>
          </cell>
          <cell r="G6968" t="str">
            <v>Primary</v>
          </cell>
        </row>
        <row r="6969">
          <cell r="B6969" t="str">
            <v>Poland</v>
          </cell>
          <cell r="G6969" t="str">
            <v>Primary</v>
          </cell>
        </row>
        <row r="6970">
          <cell r="B6970" t="str">
            <v>Poland</v>
          </cell>
          <cell r="G6970" t="str">
            <v>Primary</v>
          </cell>
        </row>
        <row r="6971">
          <cell r="B6971" t="str">
            <v>Poland</v>
          </cell>
          <cell r="G6971" t="str">
            <v>Primary</v>
          </cell>
        </row>
        <row r="6972">
          <cell r="B6972" t="str">
            <v>Poland</v>
          </cell>
          <cell r="G6972" t="str">
            <v>Primary</v>
          </cell>
        </row>
        <row r="6973">
          <cell r="B6973" t="str">
            <v>Poland</v>
          </cell>
          <cell r="G6973" t="str">
            <v>Primary</v>
          </cell>
        </row>
        <row r="6974">
          <cell r="B6974" t="str">
            <v>Poland</v>
          </cell>
          <cell r="G6974" t="str">
            <v>Primary</v>
          </cell>
        </row>
        <row r="6975">
          <cell r="B6975" t="str">
            <v>Poland</v>
          </cell>
          <cell r="G6975" t="str">
            <v>Primary</v>
          </cell>
        </row>
        <row r="6976">
          <cell r="B6976" t="str">
            <v>Poland</v>
          </cell>
          <cell r="G6976" t="str">
            <v>Services</v>
          </cell>
        </row>
        <row r="6977">
          <cell r="B6977" t="str">
            <v>Poland</v>
          </cell>
          <cell r="G6977" t="str">
            <v>Services</v>
          </cell>
        </row>
        <row r="6978">
          <cell r="B6978" t="str">
            <v>Poland</v>
          </cell>
          <cell r="G6978" t="str">
            <v>Services</v>
          </cell>
        </row>
        <row r="6979">
          <cell r="B6979" t="str">
            <v>Poland</v>
          </cell>
          <cell r="G6979" t="str">
            <v>Services</v>
          </cell>
        </row>
        <row r="6980">
          <cell r="B6980" t="str">
            <v>Poland</v>
          </cell>
          <cell r="G6980" t="str">
            <v>Services</v>
          </cell>
        </row>
        <row r="6981">
          <cell r="B6981" t="str">
            <v>Poland</v>
          </cell>
          <cell r="G6981" t="str">
            <v>Services</v>
          </cell>
        </row>
        <row r="6982">
          <cell r="B6982" t="str">
            <v>Poland</v>
          </cell>
          <cell r="G6982" t="str">
            <v>Services</v>
          </cell>
        </row>
        <row r="6983">
          <cell r="B6983" t="str">
            <v>Poland</v>
          </cell>
          <cell r="G6983" t="str">
            <v>Services</v>
          </cell>
        </row>
        <row r="6984">
          <cell r="B6984" t="str">
            <v>Poland</v>
          </cell>
          <cell r="G6984" t="str">
            <v>Services</v>
          </cell>
        </row>
        <row r="6985">
          <cell r="B6985" t="str">
            <v>Poland</v>
          </cell>
          <cell r="G6985" t="str">
            <v>Services</v>
          </cell>
        </row>
        <row r="6986">
          <cell r="B6986" t="str">
            <v>Poland</v>
          </cell>
          <cell r="G6986" t="str">
            <v>Services</v>
          </cell>
        </row>
        <row r="6987">
          <cell r="B6987" t="str">
            <v>Poland</v>
          </cell>
          <cell r="G6987" t="str">
            <v>Services</v>
          </cell>
        </row>
        <row r="6988">
          <cell r="B6988" t="str">
            <v>Poland</v>
          </cell>
          <cell r="G6988" t="str">
            <v>Services</v>
          </cell>
        </row>
        <row r="6989">
          <cell r="B6989" t="str">
            <v>Poland</v>
          </cell>
          <cell r="G6989" t="str">
            <v>Services</v>
          </cell>
        </row>
        <row r="6990">
          <cell r="B6990" t="str">
            <v>Poland</v>
          </cell>
          <cell r="G6990" t="str">
            <v>Services</v>
          </cell>
        </row>
        <row r="6991">
          <cell r="B6991" t="str">
            <v>Poland</v>
          </cell>
          <cell r="G6991" t="str">
            <v>Services</v>
          </cell>
        </row>
        <row r="6992">
          <cell r="B6992" t="str">
            <v>Poland</v>
          </cell>
          <cell r="G6992" t="str">
            <v>Services</v>
          </cell>
        </row>
        <row r="6993">
          <cell r="B6993" t="str">
            <v>Poland</v>
          </cell>
          <cell r="G6993" t="str">
            <v>Services</v>
          </cell>
        </row>
        <row r="6994">
          <cell r="B6994" t="str">
            <v>Poland</v>
          </cell>
          <cell r="G6994" t="str">
            <v>Services</v>
          </cell>
        </row>
        <row r="6995">
          <cell r="B6995" t="str">
            <v>Poland</v>
          </cell>
          <cell r="G6995" t="str">
            <v>Services</v>
          </cell>
        </row>
        <row r="6996">
          <cell r="B6996" t="str">
            <v>Poland</v>
          </cell>
          <cell r="G6996" t="str">
            <v>Services</v>
          </cell>
        </row>
        <row r="6997">
          <cell r="B6997" t="str">
            <v>Poland</v>
          </cell>
          <cell r="G6997" t="str">
            <v>Services</v>
          </cell>
        </row>
        <row r="6998">
          <cell r="B6998" t="str">
            <v>Poland</v>
          </cell>
          <cell r="G6998" t="str">
            <v>Services</v>
          </cell>
        </row>
        <row r="6999">
          <cell r="B6999" t="str">
            <v>Poland</v>
          </cell>
          <cell r="G6999" t="str">
            <v>Services</v>
          </cell>
        </row>
        <row r="7000">
          <cell r="B7000" t="str">
            <v>Poland</v>
          </cell>
          <cell r="G7000" t="str">
            <v>Services</v>
          </cell>
        </row>
        <row r="7001">
          <cell r="B7001" t="str">
            <v>Poland</v>
          </cell>
          <cell r="G7001" t="str">
            <v>Services</v>
          </cell>
        </row>
        <row r="7002">
          <cell r="B7002" t="str">
            <v>Poland</v>
          </cell>
          <cell r="G7002" t="str">
            <v>Services</v>
          </cell>
        </row>
        <row r="7003">
          <cell r="B7003" t="str">
            <v>Poland</v>
          </cell>
          <cell r="G7003" t="str">
            <v>Infrastructure</v>
          </cell>
        </row>
        <row r="7004">
          <cell r="B7004" t="str">
            <v>Poland</v>
          </cell>
          <cell r="G7004" t="str">
            <v>Infrastructure</v>
          </cell>
        </row>
        <row r="7005">
          <cell r="B7005" t="str">
            <v>Poland</v>
          </cell>
          <cell r="G7005" t="str">
            <v>Infrastructure</v>
          </cell>
        </row>
        <row r="7006">
          <cell r="B7006" t="str">
            <v>Poland</v>
          </cell>
          <cell r="G7006" t="str">
            <v>Energy</v>
          </cell>
        </row>
        <row r="7007">
          <cell r="B7007" t="str">
            <v>Poland</v>
          </cell>
          <cell r="G7007" t="str">
            <v>Financial</v>
          </cell>
        </row>
        <row r="7008">
          <cell r="B7008" t="str">
            <v>Poland</v>
          </cell>
          <cell r="G7008" t="str">
            <v>Financial</v>
          </cell>
        </row>
        <row r="7009">
          <cell r="B7009" t="str">
            <v>Poland</v>
          </cell>
          <cell r="G7009" t="str">
            <v>Financial</v>
          </cell>
        </row>
        <row r="7010">
          <cell r="B7010" t="str">
            <v>Poland</v>
          </cell>
          <cell r="G7010" t="str">
            <v>Financial</v>
          </cell>
        </row>
        <row r="7011">
          <cell r="B7011" t="str">
            <v>Poland</v>
          </cell>
          <cell r="G7011" t="str">
            <v>Manufacturing &amp; Services</v>
          </cell>
        </row>
        <row r="7012">
          <cell r="B7012" t="str">
            <v>Poland</v>
          </cell>
          <cell r="G7012" t="str">
            <v>Manufacturing &amp; Services</v>
          </cell>
        </row>
        <row r="7013">
          <cell r="B7013" t="str">
            <v>Poland</v>
          </cell>
          <cell r="G7013" t="str">
            <v>Manufacturing &amp; Services</v>
          </cell>
        </row>
        <row r="7014">
          <cell r="B7014" t="str">
            <v>Poland</v>
          </cell>
          <cell r="G7014" t="str">
            <v>Manufacturing &amp; Services</v>
          </cell>
        </row>
        <row r="7015">
          <cell r="B7015" t="str">
            <v>Poland</v>
          </cell>
          <cell r="G7015" t="str">
            <v>Manufacturing &amp; Services</v>
          </cell>
        </row>
        <row r="7016">
          <cell r="B7016" t="str">
            <v>Poland</v>
          </cell>
          <cell r="G7016" t="str">
            <v>Manufacturing &amp; Services</v>
          </cell>
        </row>
        <row r="7017">
          <cell r="B7017" t="str">
            <v>Poland</v>
          </cell>
          <cell r="G7017" t="str">
            <v>Manufacturing &amp; Services</v>
          </cell>
        </row>
        <row r="7018">
          <cell r="B7018" t="str">
            <v>Poland</v>
          </cell>
          <cell r="G7018" t="str">
            <v>Manufacturing &amp; Services</v>
          </cell>
        </row>
        <row r="7019">
          <cell r="B7019" t="str">
            <v>Poland</v>
          </cell>
          <cell r="G7019" t="str">
            <v>Manufacturing &amp; Services</v>
          </cell>
        </row>
        <row r="7020">
          <cell r="B7020" t="str">
            <v>Poland</v>
          </cell>
          <cell r="G7020" t="str">
            <v>Manufacturing &amp; Services</v>
          </cell>
        </row>
        <row r="7021">
          <cell r="B7021" t="str">
            <v>Poland</v>
          </cell>
          <cell r="G7021" t="str">
            <v>Manufacturing &amp; Services</v>
          </cell>
        </row>
        <row r="7022">
          <cell r="B7022" t="str">
            <v>Poland</v>
          </cell>
          <cell r="G7022" t="str">
            <v>Other</v>
          </cell>
        </row>
        <row r="7023">
          <cell r="B7023" t="str">
            <v>Poland</v>
          </cell>
          <cell r="G7023" t="str">
            <v>Other</v>
          </cell>
        </row>
        <row r="7024">
          <cell r="B7024" t="str">
            <v>Poland</v>
          </cell>
          <cell r="G7024" t="str">
            <v>Other</v>
          </cell>
        </row>
        <row r="7025">
          <cell r="B7025" t="str">
            <v>Poland</v>
          </cell>
          <cell r="G7025" t="str">
            <v>Other</v>
          </cell>
        </row>
        <row r="7026">
          <cell r="B7026" t="str">
            <v>Poland</v>
          </cell>
          <cell r="G7026" t="str">
            <v>Other</v>
          </cell>
        </row>
        <row r="7027">
          <cell r="B7027" t="str">
            <v>Poland</v>
          </cell>
          <cell r="G7027" t="str">
            <v>Other</v>
          </cell>
        </row>
        <row r="7028">
          <cell r="B7028" t="str">
            <v>Poland</v>
          </cell>
          <cell r="G7028" t="str">
            <v>Other</v>
          </cell>
        </row>
        <row r="7029">
          <cell r="B7029" t="str">
            <v>Poland</v>
          </cell>
          <cell r="G7029" t="str">
            <v>Other</v>
          </cell>
        </row>
        <row r="7030">
          <cell r="B7030" t="str">
            <v>Poland</v>
          </cell>
          <cell r="G7030" t="str">
            <v>Services</v>
          </cell>
        </row>
        <row r="7031">
          <cell r="B7031" t="str">
            <v>Poland</v>
          </cell>
          <cell r="G7031" t="str">
            <v>Infrastructure</v>
          </cell>
        </row>
        <row r="7032">
          <cell r="B7032" t="str">
            <v>Poland</v>
          </cell>
          <cell r="G7032" t="str">
            <v>Infrastructure</v>
          </cell>
        </row>
        <row r="7033">
          <cell r="B7033" t="str">
            <v>Poland</v>
          </cell>
          <cell r="G7033" t="str">
            <v>Competitive</v>
          </cell>
        </row>
        <row r="7034">
          <cell r="B7034" t="str">
            <v>Poland</v>
          </cell>
          <cell r="G7034" t="str">
            <v>Competitive</v>
          </cell>
        </row>
        <row r="7035">
          <cell r="B7035" t="str">
            <v>Poland</v>
          </cell>
          <cell r="G7035" t="str">
            <v>Competitive</v>
          </cell>
        </row>
        <row r="7036">
          <cell r="B7036" t="str">
            <v>Poland</v>
          </cell>
          <cell r="G7036" t="str">
            <v>Competitive</v>
          </cell>
        </row>
        <row r="7037">
          <cell r="B7037" t="str">
            <v>Poland</v>
          </cell>
          <cell r="G7037" t="str">
            <v>Competitive</v>
          </cell>
        </row>
        <row r="7038">
          <cell r="B7038" t="str">
            <v>Poland</v>
          </cell>
          <cell r="G7038" t="str">
            <v>Competitive</v>
          </cell>
        </row>
        <row r="7039">
          <cell r="B7039" t="str">
            <v>Poland</v>
          </cell>
          <cell r="G7039" t="str">
            <v>Competitive</v>
          </cell>
        </row>
        <row r="7040">
          <cell r="B7040" t="str">
            <v>Poland</v>
          </cell>
          <cell r="G7040" t="str">
            <v>Competitive</v>
          </cell>
        </row>
        <row r="7041">
          <cell r="B7041" t="str">
            <v>Poland</v>
          </cell>
          <cell r="G7041" t="str">
            <v>Energy</v>
          </cell>
        </row>
        <row r="7042">
          <cell r="B7042" t="str">
            <v>Poland</v>
          </cell>
          <cell r="G7042" t="str">
            <v>Financial</v>
          </cell>
        </row>
        <row r="7043">
          <cell r="B7043" t="str">
            <v>Poland</v>
          </cell>
          <cell r="G7043" t="str">
            <v>Infrastructure</v>
          </cell>
        </row>
        <row r="7044">
          <cell r="B7044" t="str">
            <v>Poland</v>
          </cell>
          <cell r="G7044" t="str">
            <v>Infrastructure</v>
          </cell>
        </row>
        <row r="7045">
          <cell r="B7045" t="str">
            <v>Poland</v>
          </cell>
          <cell r="G7045" t="str">
            <v>Infrastructure</v>
          </cell>
        </row>
        <row r="7046">
          <cell r="B7046" t="str">
            <v>Poland</v>
          </cell>
          <cell r="G7046" t="str">
            <v>Infrastructure</v>
          </cell>
        </row>
        <row r="7047">
          <cell r="B7047" t="str">
            <v>Poland</v>
          </cell>
          <cell r="G7047" t="str">
            <v>Infrastructure</v>
          </cell>
        </row>
        <row r="7048">
          <cell r="B7048" t="str">
            <v>Poland</v>
          </cell>
          <cell r="G7048" t="str">
            <v>Infrastructure</v>
          </cell>
        </row>
        <row r="7049">
          <cell r="B7049" t="str">
            <v>Poland</v>
          </cell>
          <cell r="G7049" t="str">
            <v>Infrastructure</v>
          </cell>
        </row>
        <row r="7050">
          <cell r="B7050" t="str">
            <v>Poland</v>
          </cell>
          <cell r="G7050" t="str">
            <v>Primary</v>
          </cell>
        </row>
        <row r="7051">
          <cell r="B7051" t="str">
            <v>Poland</v>
          </cell>
          <cell r="G7051" t="str">
            <v>Competitive</v>
          </cell>
        </row>
        <row r="7052">
          <cell r="B7052" t="str">
            <v>Poland</v>
          </cell>
          <cell r="G7052" t="str">
            <v>Competitive</v>
          </cell>
        </row>
        <row r="7053">
          <cell r="B7053" t="str">
            <v>Poland</v>
          </cell>
          <cell r="G7053" t="str">
            <v>Competitive</v>
          </cell>
        </row>
        <row r="7054">
          <cell r="B7054" t="str">
            <v>Poland</v>
          </cell>
          <cell r="G7054" t="str">
            <v>Competitive</v>
          </cell>
        </row>
        <row r="7055">
          <cell r="B7055" t="str">
            <v>Poland</v>
          </cell>
          <cell r="G7055" t="str">
            <v>Competitive</v>
          </cell>
        </row>
        <row r="7056">
          <cell r="B7056" t="str">
            <v>Poland</v>
          </cell>
          <cell r="G7056" t="str">
            <v>Competitive</v>
          </cell>
        </row>
        <row r="7057">
          <cell r="B7057" t="str">
            <v>Poland</v>
          </cell>
          <cell r="G7057" t="str">
            <v>Competitive</v>
          </cell>
        </row>
        <row r="7058">
          <cell r="B7058" t="str">
            <v>Poland</v>
          </cell>
          <cell r="G7058" t="str">
            <v>Energy</v>
          </cell>
        </row>
        <row r="7059">
          <cell r="B7059" t="str">
            <v>Poland</v>
          </cell>
          <cell r="G7059" t="str">
            <v>Energy</v>
          </cell>
        </row>
        <row r="7060">
          <cell r="B7060" t="str">
            <v>Poland</v>
          </cell>
          <cell r="G7060" t="str">
            <v>Infrastructure</v>
          </cell>
        </row>
        <row r="7061">
          <cell r="B7061" t="str">
            <v>Poland</v>
          </cell>
          <cell r="G7061" t="str">
            <v>Infrastructure</v>
          </cell>
        </row>
        <row r="7062">
          <cell r="B7062" t="str">
            <v>Poland</v>
          </cell>
          <cell r="G7062" t="str">
            <v>Infrastructure</v>
          </cell>
        </row>
        <row r="7063">
          <cell r="B7063" t="str">
            <v>Poland</v>
          </cell>
          <cell r="G7063" t="str">
            <v>Infrastructure</v>
          </cell>
        </row>
        <row r="7064">
          <cell r="B7064" t="str">
            <v>Poland</v>
          </cell>
          <cell r="G7064" t="str">
            <v>Primary</v>
          </cell>
        </row>
        <row r="7065">
          <cell r="B7065" t="str">
            <v>Poland</v>
          </cell>
          <cell r="G7065" t="str">
            <v>Primary</v>
          </cell>
        </row>
        <row r="7066">
          <cell r="B7066" t="str">
            <v>Poland</v>
          </cell>
          <cell r="G7066" t="str">
            <v>Competitive</v>
          </cell>
        </row>
        <row r="7067">
          <cell r="B7067" t="str">
            <v>Poland</v>
          </cell>
          <cell r="G7067" t="str">
            <v>Competitive</v>
          </cell>
        </row>
        <row r="7068">
          <cell r="B7068" t="str">
            <v>Poland</v>
          </cell>
          <cell r="G7068" t="str">
            <v>Competitive</v>
          </cell>
        </row>
        <row r="7069">
          <cell r="B7069" t="str">
            <v>Poland</v>
          </cell>
          <cell r="G7069" t="str">
            <v>Competitive</v>
          </cell>
        </row>
        <row r="7070">
          <cell r="B7070" t="str">
            <v>Poland</v>
          </cell>
          <cell r="G7070" t="str">
            <v>Competitive</v>
          </cell>
        </row>
        <row r="7071">
          <cell r="B7071" t="str">
            <v>Poland</v>
          </cell>
          <cell r="G7071" t="str">
            <v>Competitive</v>
          </cell>
        </row>
        <row r="7072">
          <cell r="B7072" t="str">
            <v>Poland</v>
          </cell>
          <cell r="G7072" t="str">
            <v>Competitive</v>
          </cell>
        </row>
        <row r="7073">
          <cell r="B7073" t="str">
            <v>Poland</v>
          </cell>
          <cell r="G7073" t="str">
            <v>Competitive</v>
          </cell>
        </row>
        <row r="7074">
          <cell r="B7074" t="str">
            <v>Poland</v>
          </cell>
          <cell r="G7074" t="str">
            <v>Competitive</v>
          </cell>
        </row>
        <row r="7075">
          <cell r="B7075" t="str">
            <v>Poland</v>
          </cell>
          <cell r="G7075" t="str">
            <v>Financial</v>
          </cell>
        </row>
        <row r="7076">
          <cell r="B7076" t="str">
            <v>Poland</v>
          </cell>
          <cell r="G7076" t="str">
            <v>Infrastructure</v>
          </cell>
        </row>
        <row r="7077">
          <cell r="B7077" t="str">
            <v>Poland</v>
          </cell>
          <cell r="G7077" t="str">
            <v>Infrastructure</v>
          </cell>
        </row>
        <row r="7078">
          <cell r="B7078" t="str">
            <v>Poland</v>
          </cell>
          <cell r="G7078" t="str">
            <v>Infrastructure</v>
          </cell>
        </row>
        <row r="7079">
          <cell r="B7079" t="str">
            <v>Poland</v>
          </cell>
          <cell r="G7079" t="str">
            <v>Infrastructure</v>
          </cell>
        </row>
        <row r="7080">
          <cell r="B7080" t="str">
            <v>Poland</v>
          </cell>
          <cell r="G7080" t="str">
            <v>Infrastructure</v>
          </cell>
        </row>
        <row r="7081">
          <cell r="B7081" t="str">
            <v>Poland</v>
          </cell>
          <cell r="G7081" t="str">
            <v>Primary</v>
          </cell>
        </row>
        <row r="7082">
          <cell r="B7082" t="str">
            <v>Poland</v>
          </cell>
          <cell r="G7082" t="str">
            <v>Competitive</v>
          </cell>
        </row>
        <row r="7083">
          <cell r="B7083" t="str">
            <v>Poland</v>
          </cell>
          <cell r="G7083" t="str">
            <v>Competitive</v>
          </cell>
        </row>
        <row r="7084">
          <cell r="B7084" t="str">
            <v>Poland</v>
          </cell>
          <cell r="G7084" t="str">
            <v>Competitive</v>
          </cell>
        </row>
        <row r="7085">
          <cell r="B7085" t="str">
            <v>Poland</v>
          </cell>
          <cell r="G7085" t="str">
            <v>Competitive</v>
          </cell>
        </row>
        <row r="7086">
          <cell r="B7086" t="str">
            <v>Poland</v>
          </cell>
          <cell r="G7086" t="str">
            <v>Competitive</v>
          </cell>
        </row>
        <row r="7087">
          <cell r="B7087" t="str">
            <v>Poland</v>
          </cell>
          <cell r="G7087" t="str">
            <v>Competitive</v>
          </cell>
        </row>
        <row r="7088">
          <cell r="B7088" t="str">
            <v>Poland</v>
          </cell>
          <cell r="G7088" t="str">
            <v>Infrastructure</v>
          </cell>
        </row>
        <row r="7089">
          <cell r="B7089" t="str">
            <v>Poland</v>
          </cell>
          <cell r="G7089" t="str">
            <v>Infrastructure</v>
          </cell>
        </row>
        <row r="7090">
          <cell r="B7090" t="str">
            <v>Poland</v>
          </cell>
          <cell r="G7090" t="str">
            <v>Infrastructure</v>
          </cell>
        </row>
        <row r="7091">
          <cell r="B7091" t="str">
            <v>Poland</v>
          </cell>
          <cell r="G7091" t="str">
            <v>Infrastructure</v>
          </cell>
        </row>
        <row r="7092">
          <cell r="B7092" t="str">
            <v>Poland</v>
          </cell>
          <cell r="G7092" t="str">
            <v>Infrastructure</v>
          </cell>
        </row>
        <row r="7093">
          <cell r="B7093" t="str">
            <v>Poland</v>
          </cell>
          <cell r="G7093" t="str">
            <v>Infrastructure</v>
          </cell>
        </row>
        <row r="7094">
          <cell r="B7094" t="str">
            <v>Poland</v>
          </cell>
          <cell r="G7094" t="str">
            <v>Competitive</v>
          </cell>
        </row>
        <row r="7095">
          <cell r="B7095" t="str">
            <v>Poland</v>
          </cell>
          <cell r="G7095" t="str">
            <v>Competitive</v>
          </cell>
        </row>
        <row r="7096">
          <cell r="B7096" t="str">
            <v>Poland</v>
          </cell>
          <cell r="G7096" t="str">
            <v>Competitive</v>
          </cell>
        </row>
        <row r="7097">
          <cell r="B7097" t="str">
            <v>Poland</v>
          </cell>
          <cell r="G7097" t="str">
            <v>Competitive</v>
          </cell>
        </row>
        <row r="7098">
          <cell r="B7098" t="str">
            <v>Poland</v>
          </cell>
          <cell r="G7098" t="str">
            <v>Financial</v>
          </cell>
        </row>
        <row r="7099">
          <cell r="B7099" t="str">
            <v>Poland</v>
          </cell>
          <cell r="G7099" t="str">
            <v>Competitive</v>
          </cell>
        </row>
        <row r="7100">
          <cell r="B7100" t="str">
            <v>Poland</v>
          </cell>
          <cell r="G7100" t="str">
            <v>Competitive</v>
          </cell>
        </row>
        <row r="7101">
          <cell r="B7101" t="str">
            <v>Poland</v>
          </cell>
          <cell r="G7101" t="str">
            <v>Competitive</v>
          </cell>
        </row>
        <row r="7102">
          <cell r="B7102" t="str">
            <v>Poland</v>
          </cell>
          <cell r="G7102" t="str">
            <v>Competitive</v>
          </cell>
        </row>
        <row r="7103">
          <cell r="B7103" t="str">
            <v>Poland</v>
          </cell>
          <cell r="G7103" t="str">
            <v>Competitive</v>
          </cell>
        </row>
        <row r="7104">
          <cell r="B7104" t="str">
            <v>Poland</v>
          </cell>
          <cell r="G7104" t="str">
            <v>Competitive</v>
          </cell>
        </row>
        <row r="7105">
          <cell r="B7105" t="str">
            <v>Poland</v>
          </cell>
          <cell r="G7105" t="str">
            <v>Competitive</v>
          </cell>
        </row>
        <row r="7106">
          <cell r="B7106" t="str">
            <v>Poland</v>
          </cell>
          <cell r="G7106" t="str">
            <v>Energy</v>
          </cell>
        </row>
        <row r="7107">
          <cell r="B7107" t="str">
            <v>Poland</v>
          </cell>
          <cell r="G7107" t="str">
            <v>Energy</v>
          </cell>
        </row>
        <row r="7108">
          <cell r="B7108" t="str">
            <v>Poland</v>
          </cell>
          <cell r="G7108" t="str">
            <v>Infrastructure</v>
          </cell>
        </row>
        <row r="7109">
          <cell r="B7109" t="str">
            <v>Poland</v>
          </cell>
          <cell r="G7109" t="str">
            <v>Competitive</v>
          </cell>
        </row>
        <row r="7110">
          <cell r="B7110" t="str">
            <v>Poland</v>
          </cell>
          <cell r="G7110" t="str">
            <v>Competitive</v>
          </cell>
        </row>
        <row r="7111">
          <cell r="B7111" t="str">
            <v>Poland</v>
          </cell>
          <cell r="G7111" t="str">
            <v>Competitive</v>
          </cell>
        </row>
        <row r="7112">
          <cell r="B7112" t="str">
            <v>Poland</v>
          </cell>
          <cell r="G7112" t="str">
            <v>Competitive</v>
          </cell>
        </row>
        <row r="7113">
          <cell r="B7113" t="str">
            <v>Poland</v>
          </cell>
          <cell r="G7113" t="str">
            <v>Competitive</v>
          </cell>
        </row>
        <row r="7114">
          <cell r="B7114" t="str">
            <v>Poland</v>
          </cell>
          <cell r="G7114" t="str">
            <v>Competitive</v>
          </cell>
        </row>
        <row r="7115">
          <cell r="B7115" t="str">
            <v>Poland</v>
          </cell>
          <cell r="G7115" t="str">
            <v>Infrastructure</v>
          </cell>
        </row>
        <row r="7116">
          <cell r="B7116" t="str">
            <v>Poland</v>
          </cell>
          <cell r="G7116" t="str">
            <v>Competitive</v>
          </cell>
        </row>
        <row r="7117">
          <cell r="B7117" t="str">
            <v>Poland</v>
          </cell>
          <cell r="G7117" t="str">
            <v>Competitive</v>
          </cell>
        </row>
        <row r="7118">
          <cell r="B7118" t="str">
            <v>Poland</v>
          </cell>
          <cell r="G7118" t="str">
            <v>Competitive</v>
          </cell>
        </row>
        <row r="7119">
          <cell r="B7119" t="str">
            <v>Poland</v>
          </cell>
          <cell r="G7119" t="str">
            <v>Competitive</v>
          </cell>
        </row>
        <row r="7120">
          <cell r="B7120" t="str">
            <v>Poland</v>
          </cell>
          <cell r="G7120" t="str">
            <v>Competitive</v>
          </cell>
        </row>
        <row r="7121">
          <cell r="B7121" t="str">
            <v>Poland</v>
          </cell>
          <cell r="G7121" t="str">
            <v>Infrastructure</v>
          </cell>
        </row>
        <row r="7122">
          <cell r="B7122" t="str">
            <v>Poland</v>
          </cell>
          <cell r="G7122" t="str">
            <v>Infrastructure</v>
          </cell>
        </row>
        <row r="7123">
          <cell r="B7123" t="str">
            <v>Poland</v>
          </cell>
          <cell r="G7123" t="str">
            <v>Competitive</v>
          </cell>
        </row>
        <row r="7124">
          <cell r="B7124" t="str">
            <v>Poland</v>
          </cell>
          <cell r="G7124" t="str">
            <v>Competitive</v>
          </cell>
        </row>
        <row r="7125">
          <cell r="B7125" t="str">
            <v>Poland</v>
          </cell>
          <cell r="G7125" t="str">
            <v>Competitive</v>
          </cell>
        </row>
        <row r="7126">
          <cell r="B7126" t="str">
            <v>Poland</v>
          </cell>
          <cell r="G7126" t="str">
            <v>Competitive</v>
          </cell>
        </row>
        <row r="7127">
          <cell r="B7127" t="str">
            <v>Poland</v>
          </cell>
          <cell r="G7127" t="str">
            <v>Infrastructure</v>
          </cell>
        </row>
        <row r="7128">
          <cell r="B7128" t="str">
            <v>Romania</v>
          </cell>
          <cell r="G7128" t="str">
            <v>Manufacturing &amp; Services</v>
          </cell>
        </row>
        <row r="7129">
          <cell r="B7129" t="str">
            <v>Romania</v>
          </cell>
          <cell r="G7129" t="str">
            <v>Manufacturing &amp; Services</v>
          </cell>
        </row>
        <row r="7130">
          <cell r="B7130" t="str">
            <v>Romania</v>
          </cell>
          <cell r="G7130" t="str">
            <v>Manufacturing &amp; Services</v>
          </cell>
        </row>
        <row r="7131">
          <cell r="B7131" t="str">
            <v>Romania</v>
          </cell>
          <cell r="G7131" t="str">
            <v>Services</v>
          </cell>
        </row>
        <row r="7132">
          <cell r="B7132" t="str">
            <v>Romania</v>
          </cell>
          <cell r="G7132" t="str">
            <v>Manufacturing &amp; Services</v>
          </cell>
        </row>
        <row r="7133">
          <cell r="B7133" t="str">
            <v>Romania</v>
          </cell>
          <cell r="G7133" t="str">
            <v>Manufacturing &amp; Services</v>
          </cell>
        </row>
        <row r="7134">
          <cell r="B7134" t="str">
            <v>Romania</v>
          </cell>
          <cell r="G7134" t="str">
            <v>Manufacturing &amp; Services</v>
          </cell>
        </row>
        <row r="7135">
          <cell r="B7135" t="str">
            <v>Romania</v>
          </cell>
          <cell r="G7135" t="str">
            <v>Manufacturing &amp; Services</v>
          </cell>
        </row>
        <row r="7136">
          <cell r="B7136" t="str">
            <v>Romania</v>
          </cell>
          <cell r="G7136" t="str">
            <v>Manufacturing &amp; Services</v>
          </cell>
        </row>
        <row r="7137">
          <cell r="B7137" t="str">
            <v>Romania</v>
          </cell>
          <cell r="G7137" t="str">
            <v>Manufacturing &amp; Services</v>
          </cell>
        </row>
        <row r="7138">
          <cell r="B7138" t="str">
            <v>Romania</v>
          </cell>
          <cell r="G7138" t="str">
            <v>Manufacturing &amp; Services</v>
          </cell>
        </row>
        <row r="7139">
          <cell r="B7139" t="str">
            <v>Romania</v>
          </cell>
          <cell r="G7139" t="str">
            <v>Manufacturing &amp; Services</v>
          </cell>
        </row>
        <row r="7140">
          <cell r="B7140" t="str">
            <v>Romania</v>
          </cell>
          <cell r="G7140" t="str">
            <v>Manufacturing &amp; Services</v>
          </cell>
        </row>
        <row r="7141">
          <cell r="B7141" t="str">
            <v>Romania</v>
          </cell>
          <cell r="G7141" t="str">
            <v>Manufacturing &amp; Services</v>
          </cell>
        </row>
        <row r="7142">
          <cell r="B7142" t="str">
            <v>Romania</v>
          </cell>
          <cell r="G7142" t="str">
            <v>Manufacturing &amp; Services</v>
          </cell>
        </row>
        <row r="7143">
          <cell r="B7143" t="str">
            <v>Romania</v>
          </cell>
          <cell r="G7143" t="str">
            <v>Manufacturing &amp; Services</v>
          </cell>
        </row>
        <row r="7144">
          <cell r="B7144" t="str">
            <v>Romania</v>
          </cell>
          <cell r="G7144" t="str">
            <v>Manufacturing &amp; Services</v>
          </cell>
        </row>
        <row r="7145">
          <cell r="B7145" t="str">
            <v>Romania</v>
          </cell>
          <cell r="G7145" t="str">
            <v>Manufacturing &amp; Services</v>
          </cell>
        </row>
        <row r="7146">
          <cell r="B7146" t="str">
            <v>Romania</v>
          </cell>
          <cell r="G7146" t="str">
            <v>Manufacturing &amp; Services</v>
          </cell>
        </row>
        <row r="7147">
          <cell r="B7147" t="str">
            <v>Romania</v>
          </cell>
          <cell r="G7147" t="str">
            <v>Manufacturing &amp; Services</v>
          </cell>
        </row>
        <row r="7148">
          <cell r="B7148" t="str">
            <v>Romania</v>
          </cell>
          <cell r="G7148" t="str">
            <v>Other</v>
          </cell>
        </row>
        <row r="7149">
          <cell r="B7149" t="str">
            <v>Romania</v>
          </cell>
          <cell r="G7149" t="str">
            <v>Other</v>
          </cell>
        </row>
        <row r="7150">
          <cell r="B7150" t="str">
            <v>Romania</v>
          </cell>
          <cell r="G7150" t="str">
            <v>Services</v>
          </cell>
        </row>
        <row r="7151">
          <cell r="B7151" t="str">
            <v>Romania</v>
          </cell>
          <cell r="G7151" t="str">
            <v>Services</v>
          </cell>
        </row>
        <row r="7152">
          <cell r="B7152" t="str">
            <v>Romania</v>
          </cell>
          <cell r="G7152" t="str">
            <v>Services</v>
          </cell>
        </row>
        <row r="7153">
          <cell r="B7153" t="str">
            <v>Romania</v>
          </cell>
          <cell r="G7153" t="str">
            <v>Services</v>
          </cell>
        </row>
        <row r="7154">
          <cell r="B7154" t="str">
            <v>Romania</v>
          </cell>
          <cell r="G7154" t="str">
            <v>Manufacturing &amp; Services</v>
          </cell>
        </row>
        <row r="7155">
          <cell r="B7155" t="str">
            <v>Romania</v>
          </cell>
          <cell r="G7155" t="str">
            <v>Manufacturing &amp; Services</v>
          </cell>
        </row>
        <row r="7156">
          <cell r="B7156" t="str">
            <v>Romania</v>
          </cell>
          <cell r="G7156" t="str">
            <v>Manufacturing &amp; Services</v>
          </cell>
        </row>
        <row r="7157">
          <cell r="B7157" t="str">
            <v>Romania</v>
          </cell>
          <cell r="G7157" t="str">
            <v>Manufacturing &amp; Services</v>
          </cell>
        </row>
        <row r="7158">
          <cell r="B7158" t="str">
            <v>Romania</v>
          </cell>
          <cell r="G7158" t="str">
            <v>Manufacturing &amp; Services</v>
          </cell>
        </row>
        <row r="7159">
          <cell r="B7159" t="str">
            <v>Romania</v>
          </cell>
          <cell r="G7159" t="str">
            <v>Services</v>
          </cell>
        </row>
        <row r="7160">
          <cell r="B7160" t="str">
            <v>Romania</v>
          </cell>
          <cell r="G7160" t="str">
            <v>Manufacturing &amp; Services</v>
          </cell>
        </row>
        <row r="7161">
          <cell r="B7161" t="str">
            <v>Romania</v>
          </cell>
          <cell r="G7161" t="str">
            <v>Manufacturing &amp; Services</v>
          </cell>
        </row>
        <row r="7162">
          <cell r="B7162" t="str">
            <v>Romania</v>
          </cell>
          <cell r="G7162" t="str">
            <v>Services</v>
          </cell>
        </row>
        <row r="7163">
          <cell r="B7163" t="str">
            <v>Romania</v>
          </cell>
          <cell r="G7163" t="str">
            <v>Manufacturing &amp; Services</v>
          </cell>
        </row>
        <row r="7164">
          <cell r="B7164" t="str">
            <v>Romania</v>
          </cell>
          <cell r="G7164" t="str">
            <v>Manufacturing &amp; Services</v>
          </cell>
        </row>
        <row r="7165">
          <cell r="B7165" t="str">
            <v>Romania</v>
          </cell>
          <cell r="G7165" t="str">
            <v>Manufacturing &amp; Services</v>
          </cell>
        </row>
        <row r="7166">
          <cell r="B7166" t="str">
            <v>Romania</v>
          </cell>
          <cell r="G7166" t="str">
            <v>Manufacturing &amp; Services</v>
          </cell>
        </row>
        <row r="7167">
          <cell r="B7167" t="str">
            <v>Romania</v>
          </cell>
          <cell r="G7167" t="str">
            <v>Manufacturing &amp; Services</v>
          </cell>
        </row>
        <row r="7168">
          <cell r="B7168" t="str">
            <v>Romania</v>
          </cell>
          <cell r="G7168" t="str">
            <v>Manufacturing &amp; Services</v>
          </cell>
        </row>
        <row r="7169">
          <cell r="B7169" t="str">
            <v>Romania</v>
          </cell>
          <cell r="G7169" t="str">
            <v>Manufacturing &amp; Services</v>
          </cell>
        </row>
        <row r="7170">
          <cell r="B7170" t="str">
            <v>Romania</v>
          </cell>
          <cell r="G7170" t="str">
            <v>Manufacturing &amp; Services</v>
          </cell>
        </row>
        <row r="7171">
          <cell r="B7171" t="str">
            <v>Romania</v>
          </cell>
          <cell r="G7171" t="str">
            <v>Manufacturing &amp; Services</v>
          </cell>
        </row>
        <row r="7172">
          <cell r="B7172" t="str">
            <v>Romania</v>
          </cell>
          <cell r="G7172" t="str">
            <v>Manufacturing &amp; Services</v>
          </cell>
        </row>
        <row r="7173">
          <cell r="B7173" t="str">
            <v>Romania</v>
          </cell>
          <cell r="G7173" t="str">
            <v>Other</v>
          </cell>
        </row>
        <row r="7174">
          <cell r="B7174" t="str">
            <v>Romania</v>
          </cell>
          <cell r="G7174" t="str">
            <v>Other</v>
          </cell>
        </row>
        <row r="7175">
          <cell r="B7175" t="str">
            <v>Romania</v>
          </cell>
          <cell r="G7175" t="str">
            <v>Infrastructure</v>
          </cell>
        </row>
        <row r="7176">
          <cell r="B7176" t="str">
            <v>Romania</v>
          </cell>
          <cell r="G7176" t="str">
            <v>Manufacturing &amp; Services</v>
          </cell>
        </row>
        <row r="7177">
          <cell r="B7177" t="str">
            <v>Romania</v>
          </cell>
          <cell r="G7177" t="str">
            <v>Manufacturing &amp; Services</v>
          </cell>
        </row>
        <row r="7178">
          <cell r="B7178" t="str">
            <v>Romania</v>
          </cell>
          <cell r="G7178" t="str">
            <v>Manufacturing &amp; Services</v>
          </cell>
        </row>
        <row r="7179">
          <cell r="B7179" t="str">
            <v>Romania</v>
          </cell>
          <cell r="G7179" t="str">
            <v>Manufacturing &amp; Services</v>
          </cell>
        </row>
        <row r="7180">
          <cell r="B7180" t="str">
            <v>Romania</v>
          </cell>
          <cell r="G7180" t="str">
            <v>Other</v>
          </cell>
        </row>
        <row r="7181">
          <cell r="B7181" t="str">
            <v>Romania</v>
          </cell>
          <cell r="G7181" t="str">
            <v>Services</v>
          </cell>
        </row>
        <row r="7182">
          <cell r="B7182" t="str">
            <v>Romania</v>
          </cell>
          <cell r="G7182" t="str">
            <v>Services</v>
          </cell>
        </row>
        <row r="7183">
          <cell r="B7183" t="str">
            <v>Romania</v>
          </cell>
          <cell r="G7183" t="str">
            <v>Services</v>
          </cell>
        </row>
        <row r="7184">
          <cell r="B7184" t="str">
            <v>Romania</v>
          </cell>
          <cell r="G7184" t="str">
            <v>Services</v>
          </cell>
        </row>
        <row r="7185">
          <cell r="B7185" t="str">
            <v>Romania</v>
          </cell>
          <cell r="G7185" t="str">
            <v>Services</v>
          </cell>
        </row>
        <row r="7186">
          <cell r="B7186" t="str">
            <v>Romania</v>
          </cell>
          <cell r="G7186" t="str">
            <v>Services</v>
          </cell>
        </row>
        <row r="7187">
          <cell r="B7187" t="str">
            <v>Romania</v>
          </cell>
          <cell r="G7187" t="str">
            <v>Services</v>
          </cell>
        </row>
        <row r="7188">
          <cell r="B7188" t="str">
            <v>Romania</v>
          </cell>
          <cell r="G7188" t="str">
            <v>Infrastructure</v>
          </cell>
        </row>
        <row r="7189">
          <cell r="B7189" t="str">
            <v>Romania</v>
          </cell>
          <cell r="G7189" t="str">
            <v>Energy</v>
          </cell>
        </row>
        <row r="7190">
          <cell r="B7190" t="str">
            <v>Romania</v>
          </cell>
          <cell r="G7190" t="str">
            <v>Energy</v>
          </cell>
        </row>
        <row r="7191">
          <cell r="B7191" t="str">
            <v>Romania</v>
          </cell>
          <cell r="G7191" t="str">
            <v>Energy</v>
          </cell>
        </row>
        <row r="7192">
          <cell r="B7192" t="str">
            <v>Romania</v>
          </cell>
          <cell r="G7192" t="str">
            <v>Financial</v>
          </cell>
        </row>
        <row r="7193">
          <cell r="B7193" t="str">
            <v>Romania</v>
          </cell>
          <cell r="G7193" t="str">
            <v>Financial</v>
          </cell>
        </row>
        <row r="7194">
          <cell r="B7194" t="str">
            <v>Romania</v>
          </cell>
          <cell r="G7194" t="str">
            <v>Financial</v>
          </cell>
        </row>
        <row r="7195">
          <cell r="B7195" t="str">
            <v>Romania</v>
          </cell>
          <cell r="G7195" t="str">
            <v>Manufacturing &amp; Services</v>
          </cell>
        </row>
        <row r="7196">
          <cell r="B7196" t="str">
            <v>Romania</v>
          </cell>
          <cell r="G7196" t="str">
            <v>Manufacturing &amp; Services</v>
          </cell>
        </row>
        <row r="7197">
          <cell r="B7197" t="str">
            <v>Romania</v>
          </cell>
          <cell r="G7197" t="str">
            <v>Manufacturing &amp; Services</v>
          </cell>
        </row>
        <row r="7198">
          <cell r="B7198" t="str">
            <v>Romania</v>
          </cell>
          <cell r="G7198" t="str">
            <v>Manufacturing &amp; Services</v>
          </cell>
        </row>
        <row r="7199">
          <cell r="B7199" t="str">
            <v>Romania</v>
          </cell>
          <cell r="G7199" t="str">
            <v>Manufacturing &amp; Services</v>
          </cell>
        </row>
        <row r="7200">
          <cell r="B7200" t="str">
            <v>Romania</v>
          </cell>
          <cell r="G7200" t="str">
            <v>Manufacturing &amp; Services</v>
          </cell>
        </row>
        <row r="7201">
          <cell r="B7201" t="str">
            <v>Romania</v>
          </cell>
          <cell r="G7201" t="str">
            <v>Manufacturing &amp; Services</v>
          </cell>
        </row>
        <row r="7202">
          <cell r="B7202" t="str">
            <v>Romania</v>
          </cell>
          <cell r="G7202" t="str">
            <v>Manufacturing &amp; Services</v>
          </cell>
        </row>
        <row r="7203">
          <cell r="B7203" t="str">
            <v>Romania</v>
          </cell>
          <cell r="G7203" t="str">
            <v>Manufacturing &amp; Services</v>
          </cell>
        </row>
        <row r="7204">
          <cell r="B7204" t="str">
            <v>Romania</v>
          </cell>
          <cell r="G7204" t="str">
            <v>Manufacturing &amp; Services</v>
          </cell>
        </row>
        <row r="7205">
          <cell r="B7205" t="str">
            <v>Romania</v>
          </cell>
          <cell r="G7205" t="str">
            <v>Manufacturing &amp; Services</v>
          </cell>
        </row>
        <row r="7206">
          <cell r="B7206" t="str">
            <v>Romania</v>
          </cell>
          <cell r="G7206" t="str">
            <v>Manufacturing &amp; Services</v>
          </cell>
        </row>
        <row r="7207">
          <cell r="B7207" t="str">
            <v>Romania</v>
          </cell>
          <cell r="G7207" t="str">
            <v>Manufacturing &amp; Services</v>
          </cell>
        </row>
        <row r="7208">
          <cell r="B7208" t="str">
            <v>Romania</v>
          </cell>
          <cell r="G7208" t="str">
            <v>Manufacturing &amp; Services</v>
          </cell>
        </row>
        <row r="7209">
          <cell r="B7209" t="str">
            <v>Romania</v>
          </cell>
          <cell r="G7209" t="str">
            <v>Manufacturing &amp; Services</v>
          </cell>
        </row>
        <row r="7210">
          <cell r="B7210" t="str">
            <v>Romania</v>
          </cell>
          <cell r="G7210" t="str">
            <v>Manufacturing &amp; Services</v>
          </cell>
        </row>
        <row r="7211">
          <cell r="B7211" t="str">
            <v>Romania</v>
          </cell>
          <cell r="G7211" t="str">
            <v>Manufacturing &amp; Services</v>
          </cell>
        </row>
        <row r="7212">
          <cell r="B7212" t="str">
            <v>Romania</v>
          </cell>
          <cell r="G7212" t="str">
            <v>Manufacturing &amp; Services</v>
          </cell>
        </row>
        <row r="7213">
          <cell r="B7213" t="str">
            <v>Romania</v>
          </cell>
          <cell r="G7213" t="str">
            <v>Manufacturing &amp; Services</v>
          </cell>
        </row>
        <row r="7214">
          <cell r="B7214" t="str">
            <v>Romania</v>
          </cell>
          <cell r="G7214" t="str">
            <v>Manufacturing &amp; Services</v>
          </cell>
        </row>
        <row r="7215">
          <cell r="B7215" t="str">
            <v>Romania</v>
          </cell>
          <cell r="G7215" t="str">
            <v>Manufacturing &amp; Services</v>
          </cell>
        </row>
        <row r="7216">
          <cell r="B7216" t="str">
            <v>Romania</v>
          </cell>
          <cell r="G7216" t="str">
            <v>Manufacturing &amp; Services</v>
          </cell>
        </row>
        <row r="7217">
          <cell r="B7217" t="str">
            <v>Romania</v>
          </cell>
          <cell r="G7217" t="str">
            <v>Manufacturing &amp; Services</v>
          </cell>
        </row>
        <row r="7218">
          <cell r="B7218" t="str">
            <v>Romania</v>
          </cell>
          <cell r="G7218" t="str">
            <v>Manufacturing &amp; Services</v>
          </cell>
        </row>
        <row r="7219">
          <cell r="B7219" t="str">
            <v>Romania</v>
          </cell>
          <cell r="G7219" t="str">
            <v>Manufacturing &amp; Services</v>
          </cell>
        </row>
        <row r="7220">
          <cell r="B7220" t="str">
            <v>Romania</v>
          </cell>
          <cell r="G7220" t="str">
            <v>Manufacturing &amp; Services</v>
          </cell>
        </row>
        <row r="7221">
          <cell r="B7221" t="str">
            <v>Romania</v>
          </cell>
          <cell r="G7221" t="str">
            <v>Manufacturing &amp; Services</v>
          </cell>
        </row>
        <row r="7222">
          <cell r="B7222" t="str">
            <v>Romania</v>
          </cell>
          <cell r="G7222" t="str">
            <v>Manufacturing &amp; Services</v>
          </cell>
        </row>
        <row r="7223">
          <cell r="B7223" t="str">
            <v>Romania</v>
          </cell>
          <cell r="G7223" t="str">
            <v>Manufacturing &amp; Services</v>
          </cell>
        </row>
        <row r="7224">
          <cell r="B7224" t="str">
            <v>Romania</v>
          </cell>
          <cell r="G7224" t="str">
            <v>Manufacturing &amp; Services</v>
          </cell>
        </row>
        <row r="7225">
          <cell r="B7225" t="str">
            <v>Romania</v>
          </cell>
          <cell r="G7225" t="str">
            <v>Manufacturing &amp; Services</v>
          </cell>
        </row>
        <row r="7226">
          <cell r="B7226" t="str">
            <v>Romania</v>
          </cell>
          <cell r="G7226" t="str">
            <v>Manufacturing &amp; Services</v>
          </cell>
        </row>
        <row r="7227">
          <cell r="B7227" t="str">
            <v>Romania</v>
          </cell>
          <cell r="G7227" t="str">
            <v>Manufacturing &amp; Services</v>
          </cell>
        </row>
        <row r="7228">
          <cell r="B7228" t="str">
            <v>Romania</v>
          </cell>
          <cell r="G7228" t="str">
            <v>Manufacturing &amp; Services</v>
          </cell>
        </row>
        <row r="7229">
          <cell r="B7229" t="str">
            <v>Romania</v>
          </cell>
          <cell r="G7229" t="str">
            <v>Manufacturing &amp; Services</v>
          </cell>
        </row>
        <row r="7230">
          <cell r="B7230" t="str">
            <v>Romania</v>
          </cell>
          <cell r="G7230" t="str">
            <v>Manufacturing &amp; Services</v>
          </cell>
        </row>
        <row r="7231">
          <cell r="B7231" t="str">
            <v>Romania</v>
          </cell>
          <cell r="G7231" t="str">
            <v>Manufacturing &amp; Services</v>
          </cell>
        </row>
        <row r="7232">
          <cell r="B7232" t="str">
            <v>Romania</v>
          </cell>
          <cell r="G7232" t="str">
            <v>Manufacturing &amp; Services</v>
          </cell>
        </row>
        <row r="7233">
          <cell r="B7233" t="str">
            <v>Romania</v>
          </cell>
          <cell r="G7233" t="str">
            <v>Manufacturing &amp; Services</v>
          </cell>
        </row>
        <row r="7234">
          <cell r="B7234" t="str">
            <v>Romania</v>
          </cell>
          <cell r="G7234" t="str">
            <v>Manufacturing &amp; Services</v>
          </cell>
        </row>
        <row r="7235">
          <cell r="B7235" t="str">
            <v>Romania</v>
          </cell>
          <cell r="G7235" t="str">
            <v>Manufacturing &amp; Services</v>
          </cell>
        </row>
        <row r="7236">
          <cell r="B7236" t="str">
            <v>Romania</v>
          </cell>
          <cell r="G7236" t="str">
            <v>Manufacturing &amp; Services</v>
          </cell>
        </row>
        <row r="7237">
          <cell r="B7237" t="str">
            <v>Romania</v>
          </cell>
          <cell r="G7237" t="str">
            <v>Manufacturing &amp; Services</v>
          </cell>
        </row>
        <row r="7238">
          <cell r="B7238" t="str">
            <v>Romania</v>
          </cell>
          <cell r="G7238" t="str">
            <v>Manufacturing &amp; Services</v>
          </cell>
        </row>
        <row r="7239">
          <cell r="B7239" t="str">
            <v>Romania</v>
          </cell>
          <cell r="G7239" t="str">
            <v>Manufacturing &amp; Services</v>
          </cell>
        </row>
        <row r="7240">
          <cell r="B7240" t="str">
            <v>Romania</v>
          </cell>
          <cell r="G7240" t="str">
            <v>Manufacturing &amp; Services</v>
          </cell>
        </row>
        <row r="7241">
          <cell r="B7241" t="str">
            <v>Romania</v>
          </cell>
          <cell r="G7241" t="str">
            <v>Manufacturing &amp; Services</v>
          </cell>
        </row>
        <row r="7242">
          <cell r="B7242" t="str">
            <v>Romania</v>
          </cell>
          <cell r="G7242" t="str">
            <v>Manufacturing &amp; Services</v>
          </cell>
        </row>
        <row r="7243">
          <cell r="B7243" t="str">
            <v>Romania</v>
          </cell>
          <cell r="G7243" t="str">
            <v>Manufacturing &amp; Services</v>
          </cell>
        </row>
        <row r="7244">
          <cell r="B7244" t="str">
            <v>Romania</v>
          </cell>
          <cell r="G7244" t="str">
            <v>Manufacturing &amp; Services</v>
          </cell>
        </row>
        <row r="7245">
          <cell r="B7245" t="str">
            <v>Romania</v>
          </cell>
          <cell r="G7245" t="str">
            <v>Manufacturing &amp; Services</v>
          </cell>
        </row>
        <row r="7246">
          <cell r="B7246" t="str">
            <v>Romania</v>
          </cell>
          <cell r="G7246" t="str">
            <v>Manufacturing &amp; Services</v>
          </cell>
        </row>
        <row r="7247">
          <cell r="B7247" t="str">
            <v>Romania</v>
          </cell>
          <cell r="G7247" t="str">
            <v>Manufacturing &amp; Services</v>
          </cell>
        </row>
        <row r="7248">
          <cell r="B7248" t="str">
            <v>Romania</v>
          </cell>
          <cell r="G7248" t="str">
            <v>Manufacturing &amp; Services</v>
          </cell>
        </row>
        <row r="7249">
          <cell r="B7249" t="str">
            <v>Romania</v>
          </cell>
          <cell r="G7249" t="str">
            <v>Manufacturing &amp; Services</v>
          </cell>
        </row>
        <row r="7250">
          <cell r="B7250" t="str">
            <v>Romania</v>
          </cell>
          <cell r="G7250" t="str">
            <v>Manufacturing &amp; Services</v>
          </cell>
        </row>
        <row r="7251">
          <cell r="B7251" t="str">
            <v>Romania</v>
          </cell>
          <cell r="G7251" t="str">
            <v>Manufacturing &amp; Services</v>
          </cell>
        </row>
        <row r="7252">
          <cell r="B7252" t="str">
            <v>Romania</v>
          </cell>
          <cell r="G7252" t="str">
            <v>Manufacturing &amp; Services</v>
          </cell>
        </row>
        <row r="7253">
          <cell r="B7253" t="str">
            <v>Romania</v>
          </cell>
          <cell r="G7253" t="str">
            <v>Manufacturing &amp; Services</v>
          </cell>
        </row>
        <row r="7254">
          <cell r="B7254" t="str">
            <v>Romania</v>
          </cell>
          <cell r="G7254" t="str">
            <v>Manufacturing &amp; Services</v>
          </cell>
        </row>
        <row r="7255">
          <cell r="B7255" t="str">
            <v>Romania</v>
          </cell>
          <cell r="G7255" t="str">
            <v>Manufacturing &amp; Services</v>
          </cell>
        </row>
        <row r="7256">
          <cell r="B7256" t="str">
            <v>Romania</v>
          </cell>
          <cell r="G7256" t="str">
            <v>Manufacturing &amp; Services</v>
          </cell>
        </row>
        <row r="7257">
          <cell r="B7257" t="str">
            <v>Romania</v>
          </cell>
          <cell r="G7257" t="str">
            <v>Manufacturing &amp; Services</v>
          </cell>
        </row>
        <row r="7258">
          <cell r="B7258" t="str">
            <v>Romania</v>
          </cell>
          <cell r="G7258" t="str">
            <v>Manufacturing &amp; Services</v>
          </cell>
        </row>
        <row r="7259">
          <cell r="B7259" t="str">
            <v>Romania</v>
          </cell>
          <cell r="G7259" t="str">
            <v>Manufacturing &amp; Services</v>
          </cell>
        </row>
        <row r="7260">
          <cell r="B7260" t="str">
            <v>Romania</v>
          </cell>
          <cell r="G7260" t="str">
            <v>Manufacturing &amp; Services</v>
          </cell>
        </row>
        <row r="7261">
          <cell r="B7261" t="str">
            <v>Romania</v>
          </cell>
          <cell r="G7261" t="str">
            <v>Manufacturing &amp; Services</v>
          </cell>
        </row>
        <row r="7262">
          <cell r="B7262" t="str">
            <v>Romania</v>
          </cell>
          <cell r="G7262" t="str">
            <v>Manufacturing &amp; Services</v>
          </cell>
        </row>
        <row r="7263">
          <cell r="B7263" t="str">
            <v>Romania</v>
          </cell>
          <cell r="G7263" t="str">
            <v>Manufacturing &amp; Services</v>
          </cell>
        </row>
        <row r="7264">
          <cell r="B7264" t="str">
            <v>Romania</v>
          </cell>
          <cell r="G7264" t="str">
            <v>Manufacturing &amp; Services</v>
          </cell>
        </row>
        <row r="7265">
          <cell r="B7265" t="str">
            <v>Romania</v>
          </cell>
          <cell r="G7265" t="str">
            <v>Manufacturing &amp; Services</v>
          </cell>
        </row>
        <row r="7266">
          <cell r="B7266" t="str">
            <v>Romania</v>
          </cell>
          <cell r="G7266" t="str">
            <v>Manufacturing &amp; Services</v>
          </cell>
        </row>
        <row r="7267">
          <cell r="B7267" t="str">
            <v>Romania</v>
          </cell>
          <cell r="G7267" t="str">
            <v>Manufacturing &amp; Services</v>
          </cell>
        </row>
        <row r="7268">
          <cell r="B7268" t="str">
            <v>Romania</v>
          </cell>
          <cell r="G7268" t="str">
            <v>Manufacturing &amp; Services</v>
          </cell>
        </row>
        <row r="7269">
          <cell r="B7269" t="str">
            <v>Romania</v>
          </cell>
          <cell r="G7269" t="str">
            <v>Manufacturing &amp; Services</v>
          </cell>
        </row>
        <row r="7270">
          <cell r="B7270" t="str">
            <v>Romania</v>
          </cell>
          <cell r="G7270" t="str">
            <v>Manufacturing &amp; Services</v>
          </cell>
        </row>
        <row r="7271">
          <cell r="B7271" t="str">
            <v>Romania</v>
          </cell>
          <cell r="G7271" t="str">
            <v>Manufacturing &amp; Services</v>
          </cell>
        </row>
        <row r="7272">
          <cell r="B7272" t="str">
            <v>Romania</v>
          </cell>
          <cell r="G7272" t="str">
            <v>Manufacturing &amp; Services</v>
          </cell>
        </row>
        <row r="7273">
          <cell r="B7273" t="str">
            <v>Romania</v>
          </cell>
          <cell r="G7273" t="str">
            <v>Manufacturing &amp; Services</v>
          </cell>
        </row>
        <row r="7274">
          <cell r="B7274" t="str">
            <v>Romania</v>
          </cell>
          <cell r="G7274" t="str">
            <v>Manufacturing &amp; Services</v>
          </cell>
        </row>
        <row r="7275">
          <cell r="B7275" t="str">
            <v>Romania</v>
          </cell>
          <cell r="G7275" t="str">
            <v>Manufacturing &amp; Services</v>
          </cell>
        </row>
        <row r="7276">
          <cell r="B7276" t="str">
            <v>Romania</v>
          </cell>
          <cell r="G7276" t="str">
            <v>Manufacturing &amp; Services</v>
          </cell>
        </row>
        <row r="7277">
          <cell r="B7277" t="str">
            <v>Romania</v>
          </cell>
          <cell r="G7277" t="str">
            <v>Manufacturing &amp; Services</v>
          </cell>
        </row>
        <row r="7278">
          <cell r="B7278" t="str">
            <v>Romania</v>
          </cell>
          <cell r="G7278" t="str">
            <v>Manufacturing &amp; Services</v>
          </cell>
        </row>
        <row r="7279">
          <cell r="B7279" t="str">
            <v>Romania</v>
          </cell>
          <cell r="G7279" t="str">
            <v>Manufacturing &amp; Services</v>
          </cell>
        </row>
        <row r="7280">
          <cell r="B7280" t="str">
            <v>Romania</v>
          </cell>
          <cell r="G7280" t="str">
            <v>Manufacturing &amp; Services</v>
          </cell>
        </row>
        <row r="7281">
          <cell r="B7281" t="str">
            <v>Romania</v>
          </cell>
          <cell r="G7281" t="str">
            <v>Manufacturing &amp; Services</v>
          </cell>
        </row>
        <row r="7282">
          <cell r="B7282" t="str">
            <v>Romania</v>
          </cell>
          <cell r="G7282" t="str">
            <v>Manufacturing &amp; Services</v>
          </cell>
        </row>
        <row r="7283">
          <cell r="B7283" t="str">
            <v>Romania</v>
          </cell>
          <cell r="G7283" t="str">
            <v>Manufacturing &amp; Services</v>
          </cell>
        </row>
        <row r="7284">
          <cell r="B7284" t="str">
            <v>Romania</v>
          </cell>
          <cell r="G7284" t="str">
            <v>Manufacturing &amp; Services</v>
          </cell>
        </row>
        <row r="7285">
          <cell r="B7285" t="str">
            <v>Romania</v>
          </cell>
          <cell r="G7285" t="str">
            <v>Manufacturing &amp; Services</v>
          </cell>
        </row>
        <row r="7286">
          <cell r="B7286" t="str">
            <v>Romania</v>
          </cell>
          <cell r="G7286" t="str">
            <v>Manufacturing &amp; Services</v>
          </cell>
        </row>
        <row r="7287">
          <cell r="B7287" t="str">
            <v>Romania</v>
          </cell>
          <cell r="G7287" t="str">
            <v>Manufacturing &amp; Services</v>
          </cell>
        </row>
        <row r="7288">
          <cell r="B7288" t="str">
            <v>Romania</v>
          </cell>
          <cell r="G7288" t="str">
            <v>Manufacturing &amp; Services</v>
          </cell>
        </row>
        <row r="7289">
          <cell r="B7289" t="str">
            <v>Romania</v>
          </cell>
          <cell r="G7289" t="str">
            <v>Manufacturing &amp; Services</v>
          </cell>
        </row>
        <row r="7290">
          <cell r="B7290" t="str">
            <v>Romania</v>
          </cell>
          <cell r="G7290" t="str">
            <v>Manufacturing &amp; Services</v>
          </cell>
        </row>
        <row r="7291">
          <cell r="B7291" t="str">
            <v>Romania</v>
          </cell>
          <cell r="G7291" t="str">
            <v>Manufacturing &amp; Services</v>
          </cell>
        </row>
        <row r="7292">
          <cell r="B7292" t="str">
            <v>Romania</v>
          </cell>
          <cell r="G7292" t="str">
            <v>Manufacturing &amp; Services</v>
          </cell>
        </row>
        <row r="7293">
          <cell r="B7293" t="str">
            <v>Romania</v>
          </cell>
          <cell r="G7293" t="str">
            <v>Manufacturing &amp; Services</v>
          </cell>
        </row>
        <row r="7294">
          <cell r="B7294" t="str">
            <v>Romania</v>
          </cell>
          <cell r="G7294" t="str">
            <v>Manufacturing &amp; Services</v>
          </cell>
        </row>
        <row r="7295">
          <cell r="B7295" t="str">
            <v>Romania</v>
          </cell>
          <cell r="G7295" t="str">
            <v>Manufacturing &amp; Services</v>
          </cell>
        </row>
        <row r="7296">
          <cell r="B7296" t="str">
            <v>Romania</v>
          </cell>
          <cell r="G7296" t="str">
            <v>Manufacturing &amp; Services</v>
          </cell>
        </row>
        <row r="7297">
          <cell r="B7297" t="str">
            <v>Romania</v>
          </cell>
          <cell r="G7297" t="str">
            <v>Manufacturing &amp; Services</v>
          </cell>
        </row>
        <row r="7298">
          <cell r="B7298" t="str">
            <v>Romania</v>
          </cell>
          <cell r="G7298" t="str">
            <v>Manufacturing &amp; Services</v>
          </cell>
        </row>
        <row r="7299">
          <cell r="B7299" t="str">
            <v>Romania</v>
          </cell>
          <cell r="G7299" t="str">
            <v>Manufacturing &amp; Services</v>
          </cell>
        </row>
        <row r="7300">
          <cell r="B7300" t="str">
            <v>Romania</v>
          </cell>
          <cell r="G7300" t="str">
            <v>Manufacturing &amp; Services</v>
          </cell>
        </row>
        <row r="7301">
          <cell r="B7301" t="str">
            <v>Romania</v>
          </cell>
          <cell r="G7301" t="str">
            <v>Manufacturing &amp; Services</v>
          </cell>
        </row>
        <row r="7302">
          <cell r="B7302" t="str">
            <v>Romania</v>
          </cell>
          <cell r="G7302" t="str">
            <v>Manufacturing &amp; Services</v>
          </cell>
        </row>
        <row r="7303">
          <cell r="B7303" t="str">
            <v>Romania</v>
          </cell>
          <cell r="G7303" t="str">
            <v>Manufacturing &amp; Services</v>
          </cell>
        </row>
        <row r="7304">
          <cell r="B7304" t="str">
            <v>Romania</v>
          </cell>
          <cell r="G7304" t="str">
            <v>Manufacturing &amp; Services</v>
          </cell>
        </row>
        <row r="7305">
          <cell r="B7305" t="str">
            <v>Romania</v>
          </cell>
          <cell r="G7305" t="str">
            <v>Manufacturing &amp; Services</v>
          </cell>
        </row>
        <row r="7306">
          <cell r="B7306" t="str">
            <v>Romania</v>
          </cell>
          <cell r="G7306" t="str">
            <v>Manufacturing &amp; Services</v>
          </cell>
        </row>
        <row r="7307">
          <cell r="B7307" t="str">
            <v>Romania</v>
          </cell>
          <cell r="G7307" t="str">
            <v>Manufacturing &amp; Services</v>
          </cell>
        </row>
        <row r="7308">
          <cell r="B7308" t="str">
            <v>Romania</v>
          </cell>
          <cell r="G7308" t="str">
            <v>Manufacturing &amp; Services</v>
          </cell>
        </row>
        <row r="7309">
          <cell r="B7309" t="str">
            <v>Romania</v>
          </cell>
          <cell r="G7309" t="str">
            <v>Manufacturing &amp; Services</v>
          </cell>
        </row>
        <row r="7310">
          <cell r="B7310" t="str">
            <v>Romania</v>
          </cell>
          <cell r="G7310" t="str">
            <v>Manufacturing &amp; Services</v>
          </cell>
        </row>
        <row r="7311">
          <cell r="B7311" t="str">
            <v>Romania</v>
          </cell>
          <cell r="G7311" t="str">
            <v>Manufacturing &amp; Services</v>
          </cell>
        </row>
        <row r="7312">
          <cell r="B7312" t="str">
            <v>Romania</v>
          </cell>
          <cell r="G7312" t="str">
            <v>Manufacturing &amp; Services</v>
          </cell>
        </row>
        <row r="7313">
          <cell r="B7313" t="str">
            <v>Romania</v>
          </cell>
          <cell r="G7313" t="str">
            <v>Manufacturing &amp; Services</v>
          </cell>
        </row>
        <row r="7314">
          <cell r="B7314" t="str">
            <v>Romania</v>
          </cell>
          <cell r="G7314" t="str">
            <v>Manufacturing &amp; Services</v>
          </cell>
        </row>
        <row r="7315">
          <cell r="B7315" t="str">
            <v>Romania</v>
          </cell>
          <cell r="G7315" t="str">
            <v>Manufacturing &amp; Services</v>
          </cell>
        </row>
        <row r="7316">
          <cell r="B7316" t="str">
            <v>Romania</v>
          </cell>
          <cell r="G7316" t="str">
            <v>Manufacturing &amp; Services</v>
          </cell>
        </row>
        <row r="7317">
          <cell r="B7317" t="str">
            <v>Romania</v>
          </cell>
          <cell r="G7317" t="str">
            <v>Manufacturing &amp; Services</v>
          </cell>
        </row>
        <row r="7318">
          <cell r="B7318" t="str">
            <v>Romania</v>
          </cell>
          <cell r="G7318" t="str">
            <v>Manufacturing &amp; Services</v>
          </cell>
        </row>
        <row r="7319">
          <cell r="B7319" t="str">
            <v>Romania</v>
          </cell>
          <cell r="G7319" t="str">
            <v>Manufacturing &amp; Services</v>
          </cell>
        </row>
        <row r="7320">
          <cell r="B7320" t="str">
            <v>Romania</v>
          </cell>
          <cell r="G7320" t="str">
            <v>Manufacturing &amp; Services</v>
          </cell>
        </row>
        <row r="7321">
          <cell r="B7321" t="str">
            <v>Romania</v>
          </cell>
          <cell r="G7321" t="str">
            <v>Manufacturing &amp; Services</v>
          </cell>
        </row>
        <row r="7322">
          <cell r="B7322" t="str">
            <v>Romania</v>
          </cell>
          <cell r="G7322" t="str">
            <v>Manufacturing &amp; Services</v>
          </cell>
        </row>
        <row r="7323">
          <cell r="B7323" t="str">
            <v>Romania</v>
          </cell>
          <cell r="G7323" t="str">
            <v>Manufacturing &amp; Services</v>
          </cell>
        </row>
        <row r="7324">
          <cell r="B7324" t="str">
            <v>Romania</v>
          </cell>
          <cell r="G7324" t="str">
            <v>Manufacturing &amp; Services</v>
          </cell>
        </row>
        <row r="7325">
          <cell r="B7325" t="str">
            <v>Romania</v>
          </cell>
          <cell r="G7325" t="str">
            <v>Manufacturing &amp; Services</v>
          </cell>
        </row>
        <row r="7326">
          <cell r="B7326" t="str">
            <v>Romania</v>
          </cell>
          <cell r="G7326" t="str">
            <v>Manufacturing &amp; Services</v>
          </cell>
        </row>
        <row r="7327">
          <cell r="B7327" t="str">
            <v>Romania</v>
          </cell>
          <cell r="G7327" t="str">
            <v>Manufacturing &amp; Services</v>
          </cell>
        </row>
        <row r="7328">
          <cell r="B7328" t="str">
            <v>Romania</v>
          </cell>
          <cell r="G7328" t="str">
            <v>Manufacturing &amp; Services</v>
          </cell>
        </row>
        <row r="7329">
          <cell r="B7329" t="str">
            <v>Romania</v>
          </cell>
          <cell r="G7329" t="str">
            <v>Manufacturing &amp; Services</v>
          </cell>
        </row>
        <row r="7330">
          <cell r="B7330" t="str">
            <v>Romania</v>
          </cell>
          <cell r="G7330" t="str">
            <v>Manufacturing &amp; Services</v>
          </cell>
        </row>
        <row r="7331">
          <cell r="B7331" t="str">
            <v>Romania</v>
          </cell>
          <cell r="G7331" t="str">
            <v>Manufacturing &amp; Services</v>
          </cell>
        </row>
        <row r="7332">
          <cell r="B7332" t="str">
            <v>Romania</v>
          </cell>
          <cell r="G7332" t="str">
            <v>Manufacturing &amp; Services</v>
          </cell>
        </row>
        <row r="7333">
          <cell r="B7333" t="str">
            <v>Romania</v>
          </cell>
          <cell r="G7333" t="str">
            <v>Manufacturing &amp; Services</v>
          </cell>
        </row>
        <row r="7334">
          <cell r="B7334" t="str">
            <v>Romania</v>
          </cell>
          <cell r="G7334" t="str">
            <v>Manufacturing &amp; Services</v>
          </cell>
        </row>
        <row r="7335">
          <cell r="B7335" t="str">
            <v>Romania</v>
          </cell>
          <cell r="G7335" t="str">
            <v>Manufacturing &amp; Services</v>
          </cell>
        </row>
        <row r="7336">
          <cell r="B7336" t="str">
            <v>Romania</v>
          </cell>
          <cell r="G7336" t="str">
            <v>Manufacturing &amp; Services</v>
          </cell>
        </row>
        <row r="7337">
          <cell r="B7337" t="str">
            <v>Romania</v>
          </cell>
          <cell r="G7337" t="str">
            <v>Manufacturing &amp; Services</v>
          </cell>
        </row>
        <row r="7338">
          <cell r="B7338" t="str">
            <v>Romania</v>
          </cell>
          <cell r="G7338" t="str">
            <v>Manufacturing &amp; Services</v>
          </cell>
        </row>
        <row r="7339">
          <cell r="B7339" t="str">
            <v>Romania</v>
          </cell>
          <cell r="G7339" t="str">
            <v>Manufacturing &amp; Services</v>
          </cell>
        </row>
        <row r="7340">
          <cell r="B7340" t="str">
            <v>Romania</v>
          </cell>
          <cell r="G7340" t="str">
            <v>Manufacturing &amp; Services</v>
          </cell>
        </row>
        <row r="7341">
          <cell r="B7341" t="str">
            <v>Romania</v>
          </cell>
          <cell r="G7341" t="str">
            <v>Manufacturing &amp; Services</v>
          </cell>
        </row>
        <row r="7342">
          <cell r="B7342" t="str">
            <v>Romania</v>
          </cell>
          <cell r="G7342" t="str">
            <v>Manufacturing &amp; Services</v>
          </cell>
        </row>
        <row r="7343">
          <cell r="B7343" t="str">
            <v>Romania</v>
          </cell>
          <cell r="G7343" t="str">
            <v>Manufacturing &amp; Services</v>
          </cell>
        </row>
        <row r="7344">
          <cell r="B7344" t="str">
            <v>Romania</v>
          </cell>
          <cell r="G7344" t="str">
            <v>Manufacturing &amp; Services</v>
          </cell>
        </row>
        <row r="7345">
          <cell r="B7345" t="str">
            <v>Romania</v>
          </cell>
          <cell r="G7345" t="str">
            <v>Manufacturing &amp; Services</v>
          </cell>
        </row>
        <row r="7346">
          <cell r="B7346" t="str">
            <v>Romania</v>
          </cell>
          <cell r="G7346" t="str">
            <v>Manufacturing &amp; Services</v>
          </cell>
        </row>
        <row r="7347">
          <cell r="B7347" t="str">
            <v>Romania</v>
          </cell>
          <cell r="G7347" t="str">
            <v>Manufacturing &amp; Services</v>
          </cell>
        </row>
        <row r="7348">
          <cell r="B7348" t="str">
            <v>Romania</v>
          </cell>
          <cell r="G7348" t="str">
            <v>Manufacturing &amp; Services</v>
          </cell>
        </row>
        <row r="7349">
          <cell r="B7349" t="str">
            <v>Romania</v>
          </cell>
          <cell r="G7349" t="str">
            <v>Manufacturing &amp; Services</v>
          </cell>
        </row>
        <row r="7350">
          <cell r="B7350" t="str">
            <v>Romania</v>
          </cell>
          <cell r="G7350" t="str">
            <v>Manufacturing &amp; Services</v>
          </cell>
        </row>
        <row r="7351">
          <cell r="B7351" t="str">
            <v>Romania</v>
          </cell>
          <cell r="G7351" t="str">
            <v>Manufacturing &amp; Services</v>
          </cell>
        </row>
        <row r="7352">
          <cell r="B7352" t="str">
            <v>Romania</v>
          </cell>
          <cell r="G7352" t="str">
            <v>Manufacturing &amp; Services</v>
          </cell>
        </row>
        <row r="7353">
          <cell r="B7353" t="str">
            <v>Romania</v>
          </cell>
          <cell r="G7353" t="str">
            <v>Manufacturing &amp; Services</v>
          </cell>
        </row>
        <row r="7354">
          <cell r="B7354" t="str">
            <v>Romania</v>
          </cell>
          <cell r="G7354" t="str">
            <v>Manufacturing &amp; Services</v>
          </cell>
        </row>
        <row r="7355">
          <cell r="B7355" t="str">
            <v>Romania</v>
          </cell>
          <cell r="G7355" t="str">
            <v>Manufacturing &amp; Services</v>
          </cell>
        </row>
        <row r="7356">
          <cell r="B7356" t="str">
            <v>Romania</v>
          </cell>
          <cell r="G7356" t="str">
            <v>Manufacturing &amp; Services</v>
          </cell>
        </row>
        <row r="7357">
          <cell r="B7357" t="str">
            <v>Romania</v>
          </cell>
          <cell r="G7357" t="str">
            <v>Manufacturing &amp; Services</v>
          </cell>
        </row>
        <row r="7358">
          <cell r="B7358" t="str">
            <v>Romania</v>
          </cell>
          <cell r="G7358" t="str">
            <v>Manufacturing &amp; Services</v>
          </cell>
        </row>
        <row r="7359">
          <cell r="B7359" t="str">
            <v>Romania</v>
          </cell>
          <cell r="G7359" t="str">
            <v>Manufacturing &amp; Services</v>
          </cell>
        </row>
        <row r="7360">
          <cell r="B7360" t="str">
            <v>Romania</v>
          </cell>
          <cell r="G7360" t="str">
            <v>Manufacturing &amp; Services</v>
          </cell>
        </row>
        <row r="7361">
          <cell r="B7361" t="str">
            <v>Romania</v>
          </cell>
          <cell r="G7361" t="str">
            <v>Manufacturing &amp; Services</v>
          </cell>
        </row>
        <row r="7362">
          <cell r="B7362" t="str">
            <v>Romania</v>
          </cell>
          <cell r="G7362" t="str">
            <v>Manufacturing &amp; Services</v>
          </cell>
        </row>
        <row r="7363">
          <cell r="B7363" t="str">
            <v>Romania</v>
          </cell>
          <cell r="G7363" t="str">
            <v>Manufacturing &amp; Services</v>
          </cell>
        </row>
        <row r="7364">
          <cell r="B7364" t="str">
            <v>Romania</v>
          </cell>
          <cell r="G7364" t="str">
            <v>Manufacturing &amp; Services</v>
          </cell>
        </row>
        <row r="7365">
          <cell r="B7365" t="str">
            <v>Romania</v>
          </cell>
          <cell r="G7365" t="str">
            <v>Manufacturing &amp; Services</v>
          </cell>
        </row>
        <row r="7366">
          <cell r="B7366" t="str">
            <v>Romania</v>
          </cell>
          <cell r="G7366" t="str">
            <v>Manufacturing &amp; Services</v>
          </cell>
        </row>
        <row r="7367">
          <cell r="B7367" t="str">
            <v>Romania</v>
          </cell>
          <cell r="G7367" t="str">
            <v>Manufacturing &amp; Services</v>
          </cell>
        </row>
        <row r="7368">
          <cell r="B7368" t="str">
            <v>Romania</v>
          </cell>
          <cell r="G7368" t="str">
            <v>Manufacturing &amp; Services</v>
          </cell>
        </row>
        <row r="7369">
          <cell r="B7369" t="str">
            <v>Romania</v>
          </cell>
          <cell r="G7369" t="str">
            <v>Manufacturing &amp; Services</v>
          </cell>
        </row>
        <row r="7370">
          <cell r="B7370" t="str">
            <v>Romania</v>
          </cell>
          <cell r="G7370" t="str">
            <v>Manufacturing &amp; Services</v>
          </cell>
        </row>
        <row r="7371">
          <cell r="B7371" t="str">
            <v>Romania</v>
          </cell>
          <cell r="G7371" t="str">
            <v>Manufacturing &amp; Services</v>
          </cell>
        </row>
        <row r="7372">
          <cell r="B7372" t="str">
            <v>Romania</v>
          </cell>
          <cell r="G7372" t="str">
            <v>Manufacturing &amp; Services</v>
          </cell>
        </row>
        <row r="7373">
          <cell r="B7373" t="str">
            <v>Romania</v>
          </cell>
          <cell r="G7373" t="str">
            <v>Manufacturing &amp; Services</v>
          </cell>
        </row>
        <row r="7374">
          <cell r="B7374" t="str">
            <v>Romania</v>
          </cell>
          <cell r="G7374" t="str">
            <v>Manufacturing &amp; Services</v>
          </cell>
        </row>
        <row r="7375">
          <cell r="B7375" t="str">
            <v>Romania</v>
          </cell>
          <cell r="G7375" t="str">
            <v>Manufacturing &amp; Services</v>
          </cell>
        </row>
        <row r="7376">
          <cell r="B7376" t="str">
            <v>Romania</v>
          </cell>
          <cell r="G7376" t="str">
            <v>Manufacturing &amp; Services</v>
          </cell>
        </row>
        <row r="7377">
          <cell r="B7377" t="str">
            <v>Romania</v>
          </cell>
          <cell r="G7377" t="str">
            <v>Manufacturing &amp; Services</v>
          </cell>
        </row>
        <row r="7378">
          <cell r="B7378" t="str">
            <v>Romania</v>
          </cell>
          <cell r="G7378" t="str">
            <v>Manufacturing &amp; Services</v>
          </cell>
        </row>
        <row r="7379">
          <cell r="B7379" t="str">
            <v>Romania</v>
          </cell>
          <cell r="G7379" t="str">
            <v>Manufacturing &amp; Services</v>
          </cell>
        </row>
        <row r="7380">
          <cell r="B7380" t="str">
            <v>Romania</v>
          </cell>
          <cell r="G7380" t="str">
            <v>Manufacturing &amp; Services</v>
          </cell>
        </row>
        <row r="7381">
          <cell r="B7381" t="str">
            <v>Romania</v>
          </cell>
          <cell r="G7381" t="str">
            <v>Manufacturing &amp; Services</v>
          </cell>
        </row>
        <row r="7382">
          <cell r="B7382" t="str">
            <v>Romania</v>
          </cell>
          <cell r="G7382" t="str">
            <v>Manufacturing &amp; Services</v>
          </cell>
        </row>
        <row r="7383">
          <cell r="B7383" t="str">
            <v>Romania</v>
          </cell>
          <cell r="G7383" t="str">
            <v>Manufacturing &amp; Services</v>
          </cell>
        </row>
        <row r="7384">
          <cell r="B7384" t="str">
            <v>Romania</v>
          </cell>
          <cell r="G7384" t="str">
            <v>Manufacturing &amp; Services</v>
          </cell>
        </row>
        <row r="7385">
          <cell r="B7385" t="str">
            <v>Romania</v>
          </cell>
          <cell r="G7385" t="str">
            <v>Manufacturing &amp; Services</v>
          </cell>
        </row>
        <row r="7386">
          <cell r="B7386" t="str">
            <v>Romania</v>
          </cell>
          <cell r="G7386" t="str">
            <v>Manufacturing &amp; Services</v>
          </cell>
        </row>
        <row r="7387">
          <cell r="B7387" t="str">
            <v>Romania</v>
          </cell>
          <cell r="G7387" t="str">
            <v>Manufacturing &amp; Services</v>
          </cell>
        </row>
        <row r="7388">
          <cell r="B7388" t="str">
            <v>Romania</v>
          </cell>
          <cell r="G7388" t="str">
            <v>Manufacturing &amp; Services</v>
          </cell>
        </row>
        <row r="7389">
          <cell r="B7389" t="str">
            <v>Romania</v>
          </cell>
          <cell r="G7389" t="str">
            <v>Manufacturing &amp; Services</v>
          </cell>
        </row>
        <row r="7390">
          <cell r="B7390" t="str">
            <v>Romania</v>
          </cell>
          <cell r="G7390" t="str">
            <v>Manufacturing &amp; Services</v>
          </cell>
        </row>
        <row r="7391">
          <cell r="B7391" t="str">
            <v>Romania</v>
          </cell>
          <cell r="G7391" t="str">
            <v>Manufacturing &amp; Services</v>
          </cell>
        </row>
        <row r="7392">
          <cell r="B7392" t="str">
            <v>Romania</v>
          </cell>
          <cell r="G7392" t="str">
            <v>Manufacturing &amp; Services</v>
          </cell>
        </row>
        <row r="7393">
          <cell r="B7393" t="str">
            <v>Romania</v>
          </cell>
          <cell r="G7393" t="str">
            <v>Manufacturing &amp; Services</v>
          </cell>
        </row>
        <row r="7394">
          <cell r="B7394" t="str">
            <v>Romania</v>
          </cell>
          <cell r="G7394" t="str">
            <v>Manufacturing &amp; Services</v>
          </cell>
        </row>
        <row r="7395">
          <cell r="B7395" t="str">
            <v>Romania</v>
          </cell>
          <cell r="G7395" t="str">
            <v>Manufacturing &amp; Services</v>
          </cell>
        </row>
        <row r="7396">
          <cell r="B7396" t="str">
            <v>Romania</v>
          </cell>
          <cell r="G7396" t="str">
            <v>Manufacturing &amp; Services</v>
          </cell>
        </row>
        <row r="7397">
          <cell r="B7397" t="str">
            <v>Romania</v>
          </cell>
          <cell r="G7397" t="str">
            <v>Manufacturing &amp; Services</v>
          </cell>
        </row>
        <row r="7398">
          <cell r="B7398" t="str">
            <v>Romania</v>
          </cell>
          <cell r="G7398" t="str">
            <v>Manufacturing &amp; Services</v>
          </cell>
        </row>
        <row r="7399">
          <cell r="B7399" t="str">
            <v>Romania</v>
          </cell>
          <cell r="G7399" t="str">
            <v>Manufacturing &amp; Services</v>
          </cell>
        </row>
        <row r="7400">
          <cell r="B7400" t="str">
            <v>Romania</v>
          </cell>
          <cell r="G7400" t="str">
            <v>Manufacturing &amp; Services</v>
          </cell>
        </row>
        <row r="7401">
          <cell r="B7401" t="str">
            <v>Romania</v>
          </cell>
          <cell r="G7401" t="str">
            <v>Manufacturing &amp; Services</v>
          </cell>
        </row>
        <row r="7402">
          <cell r="B7402" t="str">
            <v>Romania</v>
          </cell>
          <cell r="G7402" t="str">
            <v>Manufacturing &amp; Services</v>
          </cell>
        </row>
        <row r="7403">
          <cell r="B7403" t="str">
            <v>Romania</v>
          </cell>
          <cell r="G7403" t="str">
            <v>Manufacturing &amp; Services</v>
          </cell>
        </row>
        <row r="7404">
          <cell r="B7404" t="str">
            <v>Romania</v>
          </cell>
          <cell r="G7404" t="str">
            <v>Manufacturing &amp; Services</v>
          </cell>
        </row>
        <row r="7405">
          <cell r="B7405" t="str">
            <v>Romania</v>
          </cell>
          <cell r="G7405" t="str">
            <v>Manufacturing &amp; Services</v>
          </cell>
        </row>
        <row r="7406">
          <cell r="B7406" t="str">
            <v>Romania</v>
          </cell>
          <cell r="G7406" t="str">
            <v>Manufacturing &amp; Services</v>
          </cell>
        </row>
        <row r="7407">
          <cell r="B7407" t="str">
            <v>Romania</v>
          </cell>
          <cell r="G7407" t="str">
            <v>Manufacturing &amp; Services</v>
          </cell>
        </row>
        <row r="7408">
          <cell r="B7408" t="str">
            <v>Romania</v>
          </cell>
          <cell r="G7408" t="str">
            <v>Manufacturing &amp; Services</v>
          </cell>
        </row>
        <row r="7409">
          <cell r="B7409" t="str">
            <v>Romania</v>
          </cell>
          <cell r="G7409" t="str">
            <v>Manufacturing &amp; Services</v>
          </cell>
        </row>
        <row r="7410">
          <cell r="B7410" t="str">
            <v>Romania</v>
          </cell>
          <cell r="G7410" t="str">
            <v>Manufacturing &amp; Services</v>
          </cell>
        </row>
        <row r="7411">
          <cell r="B7411" t="str">
            <v>Romania</v>
          </cell>
          <cell r="G7411" t="str">
            <v>Manufacturing &amp; Services</v>
          </cell>
        </row>
        <row r="7412">
          <cell r="B7412" t="str">
            <v>Romania</v>
          </cell>
          <cell r="G7412" t="str">
            <v>Manufacturing &amp; Services</v>
          </cell>
        </row>
        <row r="7413">
          <cell r="B7413" t="str">
            <v>Romania</v>
          </cell>
          <cell r="G7413" t="str">
            <v>Manufacturing &amp; Services</v>
          </cell>
        </row>
        <row r="7414">
          <cell r="B7414" t="str">
            <v>Romania</v>
          </cell>
          <cell r="G7414" t="str">
            <v>Manufacturing &amp; Services</v>
          </cell>
        </row>
        <row r="7415">
          <cell r="B7415" t="str">
            <v>Romania</v>
          </cell>
          <cell r="G7415" t="str">
            <v>Manufacturing &amp; Services</v>
          </cell>
        </row>
        <row r="7416">
          <cell r="B7416" t="str">
            <v>Romania</v>
          </cell>
          <cell r="G7416" t="str">
            <v>Manufacturing &amp; Services</v>
          </cell>
        </row>
        <row r="7417">
          <cell r="B7417" t="str">
            <v>Romania</v>
          </cell>
          <cell r="G7417" t="str">
            <v>Manufacturing &amp; Services</v>
          </cell>
        </row>
        <row r="7418">
          <cell r="B7418" t="str">
            <v>Romania</v>
          </cell>
          <cell r="G7418" t="str">
            <v>Manufacturing &amp; Services</v>
          </cell>
        </row>
        <row r="7419">
          <cell r="B7419" t="str">
            <v>Romania</v>
          </cell>
          <cell r="G7419" t="str">
            <v>Manufacturing &amp; Services</v>
          </cell>
        </row>
        <row r="7420">
          <cell r="B7420" t="str">
            <v>Romania</v>
          </cell>
          <cell r="G7420" t="str">
            <v>Manufacturing &amp; Services</v>
          </cell>
        </row>
        <row r="7421">
          <cell r="B7421" t="str">
            <v>Romania</v>
          </cell>
          <cell r="G7421" t="str">
            <v>Manufacturing &amp; Services</v>
          </cell>
        </row>
        <row r="7422">
          <cell r="B7422" t="str">
            <v>Romania</v>
          </cell>
          <cell r="G7422" t="str">
            <v>Manufacturing &amp; Services</v>
          </cell>
        </row>
        <row r="7423">
          <cell r="B7423" t="str">
            <v>Romania</v>
          </cell>
          <cell r="G7423" t="str">
            <v>Manufacturing &amp; Services</v>
          </cell>
        </row>
        <row r="7424">
          <cell r="B7424" t="str">
            <v>Romania</v>
          </cell>
          <cell r="G7424" t="str">
            <v>Manufacturing &amp; Services</v>
          </cell>
        </row>
        <row r="7425">
          <cell r="B7425" t="str">
            <v>Romania</v>
          </cell>
          <cell r="G7425" t="str">
            <v>Manufacturing &amp; Services</v>
          </cell>
        </row>
        <row r="7426">
          <cell r="B7426" t="str">
            <v>Romania</v>
          </cell>
          <cell r="G7426" t="str">
            <v>Manufacturing &amp; Services</v>
          </cell>
        </row>
        <row r="7427">
          <cell r="B7427" t="str">
            <v>Romania</v>
          </cell>
          <cell r="G7427" t="str">
            <v>Manufacturing &amp; Services</v>
          </cell>
        </row>
        <row r="7428">
          <cell r="B7428" t="str">
            <v>Romania</v>
          </cell>
          <cell r="G7428" t="str">
            <v>Manufacturing &amp; Services</v>
          </cell>
        </row>
        <row r="7429">
          <cell r="B7429" t="str">
            <v>Romania</v>
          </cell>
          <cell r="G7429" t="str">
            <v>Manufacturing &amp; Services</v>
          </cell>
        </row>
        <row r="7430">
          <cell r="B7430" t="str">
            <v>Romania</v>
          </cell>
          <cell r="G7430" t="str">
            <v>Manufacturing &amp; Services</v>
          </cell>
        </row>
        <row r="7431">
          <cell r="B7431" t="str">
            <v>Romania</v>
          </cell>
          <cell r="G7431" t="str">
            <v>Manufacturing &amp; Services</v>
          </cell>
        </row>
        <row r="7432">
          <cell r="B7432" t="str">
            <v>Romania</v>
          </cell>
          <cell r="G7432" t="str">
            <v>Manufacturing &amp; Services</v>
          </cell>
        </row>
        <row r="7433">
          <cell r="B7433" t="str">
            <v>Romania</v>
          </cell>
          <cell r="G7433" t="str">
            <v>Manufacturing &amp; Services</v>
          </cell>
        </row>
        <row r="7434">
          <cell r="B7434" t="str">
            <v>Romania</v>
          </cell>
          <cell r="G7434" t="str">
            <v>Manufacturing &amp; Services</v>
          </cell>
        </row>
        <row r="7435">
          <cell r="B7435" t="str">
            <v>Romania</v>
          </cell>
          <cell r="G7435" t="str">
            <v>Manufacturing &amp; Services</v>
          </cell>
        </row>
        <row r="7436">
          <cell r="B7436" t="str">
            <v>Romania</v>
          </cell>
          <cell r="G7436" t="str">
            <v>Manufacturing &amp; Services</v>
          </cell>
        </row>
        <row r="7437">
          <cell r="B7437" t="str">
            <v>Romania</v>
          </cell>
          <cell r="G7437" t="str">
            <v>Manufacturing &amp; Services</v>
          </cell>
        </row>
        <row r="7438">
          <cell r="B7438" t="str">
            <v>Romania</v>
          </cell>
          <cell r="G7438" t="str">
            <v>Manufacturing &amp; Services</v>
          </cell>
        </row>
        <row r="7439">
          <cell r="B7439" t="str">
            <v>Romania</v>
          </cell>
          <cell r="G7439" t="str">
            <v>Manufacturing &amp; Services</v>
          </cell>
        </row>
        <row r="7440">
          <cell r="B7440" t="str">
            <v>Romania</v>
          </cell>
          <cell r="G7440" t="str">
            <v>Manufacturing &amp; Services</v>
          </cell>
        </row>
        <row r="7441">
          <cell r="B7441" t="str">
            <v>Romania</v>
          </cell>
          <cell r="G7441" t="str">
            <v>Manufacturing &amp; Services</v>
          </cell>
        </row>
        <row r="7442">
          <cell r="B7442" t="str">
            <v>Romania</v>
          </cell>
          <cell r="G7442" t="str">
            <v>Manufacturing &amp; Services</v>
          </cell>
        </row>
        <row r="7443">
          <cell r="B7443" t="str">
            <v>Romania</v>
          </cell>
          <cell r="G7443" t="str">
            <v>Manufacturing &amp; Services</v>
          </cell>
        </row>
        <row r="7444">
          <cell r="B7444" t="str">
            <v>Romania</v>
          </cell>
          <cell r="G7444" t="str">
            <v>Manufacturing &amp; Services</v>
          </cell>
        </row>
        <row r="7445">
          <cell r="B7445" t="str">
            <v>Romania</v>
          </cell>
          <cell r="G7445" t="str">
            <v>Manufacturing &amp; Services</v>
          </cell>
        </row>
        <row r="7446">
          <cell r="B7446" t="str">
            <v>Romania</v>
          </cell>
          <cell r="G7446" t="str">
            <v>Manufacturing &amp; Services</v>
          </cell>
        </row>
        <row r="7447">
          <cell r="B7447" t="str">
            <v>Romania</v>
          </cell>
          <cell r="G7447" t="str">
            <v>Manufacturing &amp; Services</v>
          </cell>
        </row>
        <row r="7448">
          <cell r="B7448" t="str">
            <v>Romania</v>
          </cell>
          <cell r="G7448" t="str">
            <v>Manufacturing &amp; Services</v>
          </cell>
        </row>
        <row r="7449">
          <cell r="B7449" t="str">
            <v>Romania</v>
          </cell>
          <cell r="G7449" t="str">
            <v>Manufacturing &amp; Services</v>
          </cell>
        </row>
        <row r="7450">
          <cell r="B7450" t="str">
            <v>Romania</v>
          </cell>
          <cell r="G7450" t="str">
            <v>Manufacturing &amp; Services</v>
          </cell>
        </row>
        <row r="7451">
          <cell r="B7451" t="str">
            <v>Romania</v>
          </cell>
          <cell r="G7451" t="str">
            <v>Manufacturing &amp; Services</v>
          </cell>
        </row>
        <row r="7452">
          <cell r="B7452" t="str">
            <v>Romania</v>
          </cell>
          <cell r="G7452" t="str">
            <v>Manufacturing &amp; Services</v>
          </cell>
        </row>
        <row r="7453">
          <cell r="B7453" t="str">
            <v>Romania</v>
          </cell>
          <cell r="G7453" t="str">
            <v>Manufacturing &amp; Services</v>
          </cell>
        </row>
        <row r="7454">
          <cell r="B7454" t="str">
            <v>Romania</v>
          </cell>
          <cell r="G7454" t="str">
            <v>Manufacturing &amp; Services</v>
          </cell>
        </row>
        <row r="7455">
          <cell r="B7455" t="str">
            <v>Romania</v>
          </cell>
          <cell r="G7455" t="str">
            <v>Manufacturing &amp; Services</v>
          </cell>
        </row>
        <row r="7456">
          <cell r="B7456" t="str">
            <v>Romania</v>
          </cell>
          <cell r="G7456" t="str">
            <v>Manufacturing &amp; Services</v>
          </cell>
        </row>
        <row r="7457">
          <cell r="B7457" t="str">
            <v>Romania</v>
          </cell>
          <cell r="G7457" t="str">
            <v>Manufacturing &amp; Services</v>
          </cell>
        </row>
        <row r="7458">
          <cell r="B7458" t="str">
            <v>Romania</v>
          </cell>
          <cell r="G7458" t="str">
            <v>Manufacturing &amp; Services</v>
          </cell>
        </row>
        <row r="7459">
          <cell r="B7459" t="str">
            <v>Romania</v>
          </cell>
          <cell r="G7459" t="str">
            <v>Manufacturing &amp; Services</v>
          </cell>
        </row>
        <row r="7460">
          <cell r="B7460" t="str">
            <v>Romania</v>
          </cell>
          <cell r="G7460" t="str">
            <v>Manufacturing &amp; Services</v>
          </cell>
        </row>
        <row r="7461">
          <cell r="B7461" t="str">
            <v>Romania</v>
          </cell>
          <cell r="G7461" t="str">
            <v>Manufacturing &amp; Services</v>
          </cell>
        </row>
        <row r="7462">
          <cell r="B7462" t="str">
            <v>Romania</v>
          </cell>
          <cell r="G7462" t="str">
            <v>Manufacturing &amp; Services</v>
          </cell>
        </row>
        <row r="7463">
          <cell r="B7463" t="str">
            <v>Romania</v>
          </cell>
          <cell r="G7463" t="str">
            <v>Manufacturing &amp; Services</v>
          </cell>
        </row>
        <row r="7464">
          <cell r="B7464" t="str">
            <v>Romania</v>
          </cell>
          <cell r="G7464" t="str">
            <v>Manufacturing &amp; Services</v>
          </cell>
        </row>
        <row r="7465">
          <cell r="B7465" t="str">
            <v>Romania</v>
          </cell>
          <cell r="G7465" t="str">
            <v>Manufacturing &amp; Services</v>
          </cell>
        </row>
        <row r="7466">
          <cell r="B7466" t="str">
            <v>Romania</v>
          </cell>
          <cell r="G7466" t="str">
            <v>Manufacturing &amp; Services</v>
          </cell>
        </row>
        <row r="7467">
          <cell r="B7467" t="str">
            <v>Romania</v>
          </cell>
          <cell r="G7467" t="str">
            <v>Manufacturing &amp; Services</v>
          </cell>
        </row>
        <row r="7468">
          <cell r="B7468" t="str">
            <v>Romania</v>
          </cell>
          <cell r="G7468" t="str">
            <v>Manufacturing &amp; Services</v>
          </cell>
        </row>
        <row r="7469">
          <cell r="B7469" t="str">
            <v>Romania</v>
          </cell>
          <cell r="G7469" t="str">
            <v>Manufacturing &amp; Services</v>
          </cell>
        </row>
        <row r="7470">
          <cell r="B7470" t="str">
            <v>Romania</v>
          </cell>
          <cell r="G7470" t="str">
            <v>Manufacturing &amp; Services</v>
          </cell>
        </row>
        <row r="7471">
          <cell r="B7471" t="str">
            <v>Romania</v>
          </cell>
          <cell r="G7471" t="str">
            <v>Manufacturing &amp; Services</v>
          </cell>
        </row>
        <row r="7472">
          <cell r="B7472" t="str">
            <v>Romania</v>
          </cell>
          <cell r="G7472" t="str">
            <v>Other</v>
          </cell>
        </row>
        <row r="7473">
          <cell r="B7473" t="str">
            <v>Romania</v>
          </cell>
          <cell r="G7473" t="str">
            <v>Other</v>
          </cell>
        </row>
        <row r="7474">
          <cell r="B7474" t="str">
            <v>Romania</v>
          </cell>
          <cell r="G7474" t="str">
            <v>Other</v>
          </cell>
        </row>
        <row r="7475">
          <cell r="B7475" t="str">
            <v>Romania</v>
          </cell>
          <cell r="G7475" t="str">
            <v>Other</v>
          </cell>
        </row>
        <row r="7476">
          <cell r="B7476" t="str">
            <v>Romania</v>
          </cell>
          <cell r="G7476" t="str">
            <v>Other</v>
          </cell>
        </row>
        <row r="7477">
          <cell r="B7477" t="str">
            <v>Romania</v>
          </cell>
          <cell r="G7477" t="str">
            <v>Other</v>
          </cell>
        </row>
        <row r="7478">
          <cell r="B7478" t="str">
            <v>Romania</v>
          </cell>
          <cell r="G7478" t="str">
            <v>Other</v>
          </cell>
        </row>
        <row r="7479">
          <cell r="B7479" t="str">
            <v>Romania</v>
          </cell>
          <cell r="G7479" t="str">
            <v>Other</v>
          </cell>
        </row>
        <row r="7480">
          <cell r="B7480" t="str">
            <v>Romania</v>
          </cell>
          <cell r="G7480" t="str">
            <v>Other</v>
          </cell>
        </row>
        <row r="7481">
          <cell r="B7481" t="str">
            <v>Romania</v>
          </cell>
          <cell r="G7481" t="str">
            <v>Other</v>
          </cell>
        </row>
        <row r="7482">
          <cell r="B7482" t="str">
            <v>Romania</v>
          </cell>
          <cell r="G7482" t="str">
            <v>Other</v>
          </cell>
        </row>
        <row r="7483">
          <cell r="B7483" t="str">
            <v>Romania</v>
          </cell>
          <cell r="G7483" t="str">
            <v>Other</v>
          </cell>
        </row>
        <row r="7484">
          <cell r="B7484" t="str">
            <v>Romania</v>
          </cell>
          <cell r="G7484" t="str">
            <v>Other</v>
          </cell>
        </row>
        <row r="7485">
          <cell r="B7485" t="str">
            <v>Romania</v>
          </cell>
          <cell r="G7485" t="str">
            <v>Other</v>
          </cell>
        </row>
        <row r="7486">
          <cell r="B7486" t="str">
            <v>Romania</v>
          </cell>
          <cell r="G7486" t="str">
            <v>Other</v>
          </cell>
        </row>
        <row r="7487">
          <cell r="B7487" t="str">
            <v>Romania</v>
          </cell>
          <cell r="G7487" t="str">
            <v>Other</v>
          </cell>
        </row>
        <row r="7488">
          <cell r="B7488" t="str">
            <v>Romania</v>
          </cell>
          <cell r="G7488" t="str">
            <v>Other</v>
          </cell>
        </row>
        <row r="7489">
          <cell r="B7489" t="str">
            <v>Romania</v>
          </cell>
          <cell r="G7489" t="str">
            <v>Other</v>
          </cell>
        </row>
        <row r="7490">
          <cell r="B7490" t="str">
            <v>Romania</v>
          </cell>
          <cell r="G7490" t="str">
            <v>Other</v>
          </cell>
        </row>
        <row r="7491">
          <cell r="B7491" t="str">
            <v>Romania</v>
          </cell>
          <cell r="G7491" t="str">
            <v>Other</v>
          </cell>
        </row>
        <row r="7492">
          <cell r="B7492" t="str">
            <v>Romania</v>
          </cell>
          <cell r="G7492" t="str">
            <v>Other</v>
          </cell>
        </row>
        <row r="7493">
          <cell r="B7493" t="str">
            <v>Romania</v>
          </cell>
          <cell r="G7493" t="str">
            <v>Other</v>
          </cell>
        </row>
        <row r="7494">
          <cell r="B7494" t="str">
            <v>Romania</v>
          </cell>
          <cell r="G7494" t="str">
            <v>Other</v>
          </cell>
        </row>
        <row r="7495">
          <cell r="B7495" t="str">
            <v>Romania</v>
          </cell>
          <cell r="G7495" t="str">
            <v>Other</v>
          </cell>
        </row>
        <row r="7496">
          <cell r="B7496" t="str">
            <v>Romania</v>
          </cell>
          <cell r="G7496" t="str">
            <v>Other</v>
          </cell>
        </row>
        <row r="7497">
          <cell r="B7497" t="str">
            <v>Romania</v>
          </cell>
          <cell r="G7497" t="str">
            <v>Other</v>
          </cell>
        </row>
        <row r="7498">
          <cell r="B7498" t="str">
            <v>Romania</v>
          </cell>
          <cell r="G7498" t="str">
            <v>Other</v>
          </cell>
        </row>
        <row r="7499">
          <cell r="B7499" t="str">
            <v>Romania</v>
          </cell>
          <cell r="G7499" t="str">
            <v>Other</v>
          </cell>
        </row>
        <row r="7500">
          <cell r="B7500" t="str">
            <v>Romania</v>
          </cell>
          <cell r="G7500" t="str">
            <v>Other</v>
          </cell>
        </row>
        <row r="7501">
          <cell r="B7501" t="str">
            <v>Romania</v>
          </cell>
          <cell r="G7501" t="str">
            <v>Other</v>
          </cell>
        </row>
        <row r="7502">
          <cell r="B7502" t="str">
            <v>Romania</v>
          </cell>
          <cell r="G7502" t="str">
            <v>Other</v>
          </cell>
        </row>
        <row r="7503">
          <cell r="B7503" t="str">
            <v>Romania</v>
          </cell>
          <cell r="G7503" t="str">
            <v>Other</v>
          </cell>
        </row>
        <row r="7504">
          <cell r="B7504" t="str">
            <v>Romania</v>
          </cell>
          <cell r="G7504" t="str">
            <v>Other</v>
          </cell>
        </row>
        <row r="7505">
          <cell r="B7505" t="str">
            <v>Romania</v>
          </cell>
          <cell r="G7505" t="str">
            <v>Other</v>
          </cell>
        </row>
        <row r="7506">
          <cell r="B7506" t="str">
            <v>Romania</v>
          </cell>
          <cell r="G7506" t="str">
            <v>Other</v>
          </cell>
        </row>
        <row r="7507">
          <cell r="B7507" t="str">
            <v>Romania</v>
          </cell>
          <cell r="G7507" t="str">
            <v>Other</v>
          </cell>
        </row>
        <row r="7508">
          <cell r="B7508" t="str">
            <v>Romania</v>
          </cell>
          <cell r="G7508" t="str">
            <v>Other</v>
          </cell>
        </row>
        <row r="7509">
          <cell r="B7509" t="str">
            <v>Romania</v>
          </cell>
          <cell r="G7509" t="str">
            <v>Other</v>
          </cell>
        </row>
        <row r="7510">
          <cell r="B7510" t="str">
            <v>Romania</v>
          </cell>
          <cell r="G7510" t="str">
            <v>Other</v>
          </cell>
        </row>
        <row r="7511">
          <cell r="B7511" t="str">
            <v>Romania</v>
          </cell>
          <cell r="G7511" t="str">
            <v>Other</v>
          </cell>
        </row>
        <row r="7512">
          <cell r="B7512" t="str">
            <v>Romania</v>
          </cell>
          <cell r="G7512" t="str">
            <v>Other</v>
          </cell>
        </row>
        <row r="7513">
          <cell r="B7513" t="str">
            <v>Romania</v>
          </cell>
          <cell r="G7513" t="str">
            <v>Other</v>
          </cell>
        </row>
        <row r="7514">
          <cell r="B7514" t="str">
            <v>Romania</v>
          </cell>
          <cell r="G7514" t="str">
            <v>Other</v>
          </cell>
        </row>
        <row r="7515">
          <cell r="B7515" t="str">
            <v>Romania</v>
          </cell>
          <cell r="G7515" t="str">
            <v>Other</v>
          </cell>
        </row>
        <row r="7516">
          <cell r="B7516" t="str">
            <v>Romania</v>
          </cell>
          <cell r="G7516" t="str">
            <v>Other</v>
          </cell>
        </row>
        <row r="7517">
          <cell r="B7517" t="str">
            <v>Romania</v>
          </cell>
          <cell r="G7517" t="str">
            <v>Other</v>
          </cell>
        </row>
        <row r="7518">
          <cell r="B7518" t="str">
            <v>Romania</v>
          </cell>
          <cell r="G7518" t="str">
            <v>Other</v>
          </cell>
        </row>
        <row r="7519">
          <cell r="B7519" t="str">
            <v>Romania</v>
          </cell>
          <cell r="G7519" t="str">
            <v>Other</v>
          </cell>
        </row>
        <row r="7520">
          <cell r="B7520" t="str">
            <v>Romania</v>
          </cell>
          <cell r="G7520" t="str">
            <v>Other</v>
          </cell>
        </row>
        <row r="7521">
          <cell r="B7521" t="str">
            <v>Romania</v>
          </cell>
          <cell r="G7521" t="str">
            <v>Other</v>
          </cell>
        </row>
        <row r="7522">
          <cell r="B7522" t="str">
            <v>Romania</v>
          </cell>
          <cell r="G7522" t="str">
            <v>Other</v>
          </cell>
        </row>
        <row r="7523">
          <cell r="B7523" t="str">
            <v>Romania</v>
          </cell>
          <cell r="G7523" t="str">
            <v>Other</v>
          </cell>
        </row>
        <row r="7524">
          <cell r="B7524" t="str">
            <v>Romania</v>
          </cell>
          <cell r="G7524" t="str">
            <v>Other</v>
          </cell>
        </row>
        <row r="7525">
          <cell r="B7525" t="str">
            <v>Romania</v>
          </cell>
          <cell r="G7525" t="str">
            <v>Other</v>
          </cell>
        </row>
        <row r="7526">
          <cell r="B7526" t="str">
            <v>Romania</v>
          </cell>
          <cell r="G7526" t="str">
            <v>Other</v>
          </cell>
        </row>
        <row r="7527">
          <cell r="B7527" t="str">
            <v>Romania</v>
          </cell>
          <cell r="G7527" t="str">
            <v>Other</v>
          </cell>
        </row>
        <row r="7528">
          <cell r="B7528" t="str">
            <v>Romania</v>
          </cell>
          <cell r="G7528" t="str">
            <v>Other</v>
          </cell>
        </row>
        <row r="7529">
          <cell r="B7529" t="str">
            <v>Romania</v>
          </cell>
          <cell r="G7529" t="str">
            <v>Other</v>
          </cell>
        </row>
        <row r="7530">
          <cell r="B7530" t="str">
            <v>Romania</v>
          </cell>
          <cell r="G7530" t="str">
            <v>Other</v>
          </cell>
        </row>
        <row r="7531">
          <cell r="B7531" t="str">
            <v>Romania</v>
          </cell>
          <cell r="G7531" t="str">
            <v>Other</v>
          </cell>
        </row>
        <row r="7532">
          <cell r="B7532" t="str">
            <v>Romania</v>
          </cell>
          <cell r="G7532" t="str">
            <v>Other</v>
          </cell>
        </row>
        <row r="7533">
          <cell r="B7533" t="str">
            <v>Romania</v>
          </cell>
          <cell r="G7533" t="str">
            <v>Other</v>
          </cell>
        </row>
        <row r="7534">
          <cell r="B7534" t="str">
            <v>Romania</v>
          </cell>
          <cell r="G7534" t="str">
            <v>Other</v>
          </cell>
        </row>
        <row r="7535">
          <cell r="B7535" t="str">
            <v>Romania</v>
          </cell>
          <cell r="G7535" t="str">
            <v>Other</v>
          </cell>
        </row>
        <row r="7536">
          <cell r="B7536" t="str">
            <v>Romania</v>
          </cell>
          <cell r="G7536" t="str">
            <v>Other</v>
          </cell>
        </row>
        <row r="7537">
          <cell r="B7537" t="str">
            <v>Romania</v>
          </cell>
          <cell r="G7537" t="str">
            <v>Other</v>
          </cell>
        </row>
        <row r="7538">
          <cell r="B7538" t="str">
            <v>Romania</v>
          </cell>
          <cell r="G7538" t="str">
            <v>Other</v>
          </cell>
        </row>
        <row r="7539">
          <cell r="B7539" t="str">
            <v>Romania</v>
          </cell>
          <cell r="G7539" t="str">
            <v>Other</v>
          </cell>
        </row>
        <row r="7540">
          <cell r="B7540" t="str">
            <v>Romania</v>
          </cell>
          <cell r="G7540" t="str">
            <v>Other</v>
          </cell>
        </row>
        <row r="7541">
          <cell r="B7541" t="str">
            <v>Romania</v>
          </cell>
          <cell r="G7541" t="str">
            <v>Other</v>
          </cell>
        </row>
        <row r="7542">
          <cell r="B7542" t="str">
            <v>Romania</v>
          </cell>
          <cell r="G7542" t="str">
            <v>Other</v>
          </cell>
        </row>
        <row r="7543">
          <cell r="B7543" t="str">
            <v>Romania</v>
          </cell>
          <cell r="G7543" t="str">
            <v>Other</v>
          </cell>
        </row>
        <row r="7544">
          <cell r="B7544" t="str">
            <v>Romania</v>
          </cell>
          <cell r="G7544" t="str">
            <v>Other</v>
          </cell>
        </row>
        <row r="7545">
          <cell r="B7545" t="str">
            <v>Romania</v>
          </cell>
          <cell r="G7545" t="str">
            <v>Other</v>
          </cell>
        </row>
        <row r="7546">
          <cell r="B7546" t="str">
            <v>Romania</v>
          </cell>
          <cell r="G7546" t="str">
            <v>Other</v>
          </cell>
        </row>
        <row r="7547">
          <cell r="B7547" t="str">
            <v>Romania</v>
          </cell>
          <cell r="G7547" t="str">
            <v>Other</v>
          </cell>
        </row>
        <row r="7548">
          <cell r="B7548" t="str">
            <v>Romania</v>
          </cell>
          <cell r="G7548" t="str">
            <v>Other</v>
          </cell>
        </row>
        <row r="7549">
          <cell r="B7549" t="str">
            <v>Romania</v>
          </cell>
          <cell r="G7549" t="str">
            <v>Other</v>
          </cell>
        </row>
        <row r="7550">
          <cell r="B7550" t="str">
            <v>Romania</v>
          </cell>
          <cell r="G7550" t="str">
            <v>Other</v>
          </cell>
        </row>
        <row r="7551">
          <cell r="B7551" t="str">
            <v>Romania</v>
          </cell>
          <cell r="G7551" t="str">
            <v>Other</v>
          </cell>
        </row>
        <row r="7552">
          <cell r="B7552" t="str">
            <v>Romania</v>
          </cell>
          <cell r="G7552" t="str">
            <v>Other</v>
          </cell>
        </row>
        <row r="7553">
          <cell r="B7553" t="str">
            <v>Romania</v>
          </cell>
          <cell r="G7553" t="str">
            <v>Other</v>
          </cell>
        </row>
        <row r="7554">
          <cell r="B7554" t="str">
            <v>Romania</v>
          </cell>
          <cell r="G7554" t="str">
            <v>Other</v>
          </cell>
        </row>
        <row r="7555">
          <cell r="B7555" t="str">
            <v>Romania</v>
          </cell>
          <cell r="G7555" t="str">
            <v>Other</v>
          </cell>
        </row>
        <row r="7556">
          <cell r="B7556" t="str">
            <v>Romania</v>
          </cell>
          <cell r="G7556" t="str">
            <v>Other</v>
          </cell>
        </row>
        <row r="7557">
          <cell r="B7557" t="str">
            <v>Romania</v>
          </cell>
          <cell r="G7557" t="str">
            <v>Other</v>
          </cell>
        </row>
        <row r="7558">
          <cell r="B7558" t="str">
            <v>Romania</v>
          </cell>
          <cell r="G7558" t="str">
            <v>Other</v>
          </cell>
        </row>
        <row r="7559">
          <cell r="B7559" t="str">
            <v>Romania</v>
          </cell>
          <cell r="G7559" t="str">
            <v>Other</v>
          </cell>
        </row>
        <row r="7560">
          <cell r="B7560" t="str">
            <v>Romania</v>
          </cell>
          <cell r="G7560" t="str">
            <v>Other</v>
          </cell>
        </row>
        <row r="7561">
          <cell r="B7561" t="str">
            <v>Romania</v>
          </cell>
          <cell r="G7561" t="str">
            <v>Other</v>
          </cell>
        </row>
        <row r="7562">
          <cell r="B7562" t="str">
            <v>Romania</v>
          </cell>
          <cell r="G7562" t="str">
            <v>Other</v>
          </cell>
        </row>
        <row r="7563">
          <cell r="B7563" t="str">
            <v>Romania</v>
          </cell>
          <cell r="G7563" t="str">
            <v>Other</v>
          </cell>
        </row>
        <row r="7564">
          <cell r="B7564" t="str">
            <v>Romania</v>
          </cell>
          <cell r="G7564" t="str">
            <v>Other</v>
          </cell>
        </row>
        <row r="7565">
          <cell r="B7565" t="str">
            <v>Romania</v>
          </cell>
          <cell r="G7565" t="str">
            <v>Other</v>
          </cell>
        </row>
        <row r="7566">
          <cell r="B7566" t="str">
            <v>Romania</v>
          </cell>
          <cell r="G7566" t="str">
            <v>Other</v>
          </cell>
        </row>
        <row r="7567">
          <cell r="B7567" t="str">
            <v>Romania</v>
          </cell>
          <cell r="G7567" t="str">
            <v>Other</v>
          </cell>
        </row>
        <row r="7568">
          <cell r="B7568" t="str">
            <v>Romania</v>
          </cell>
          <cell r="G7568" t="str">
            <v>Other</v>
          </cell>
        </row>
        <row r="7569">
          <cell r="B7569" t="str">
            <v>Romania</v>
          </cell>
          <cell r="G7569" t="str">
            <v>Other</v>
          </cell>
        </row>
        <row r="7570">
          <cell r="B7570" t="str">
            <v>Romania</v>
          </cell>
          <cell r="G7570" t="str">
            <v>Other</v>
          </cell>
        </row>
        <row r="7571">
          <cell r="B7571" t="str">
            <v>Romania</v>
          </cell>
          <cell r="G7571" t="str">
            <v>Other</v>
          </cell>
        </row>
        <row r="7572">
          <cell r="B7572" t="str">
            <v>Romania</v>
          </cell>
          <cell r="G7572" t="str">
            <v>Other</v>
          </cell>
        </row>
        <row r="7573">
          <cell r="B7573" t="str">
            <v>Romania</v>
          </cell>
          <cell r="G7573" t="str">
            <v>Other</v>
          </cell>
        </row>
        <row r="7574">
          <cell r="B7574" t="str">
            <v>Romania</v>
          </cell>
          <cell r="G7574" t="str">
            <v>Other</v>
          </cell>
        </row>
        <row r="7575">
          <cell r="B7575" t="str">
            <v>Romania</v>
          </cell>
          <cell r="G7575" t="str">
            <v>Other</v>
          </cell>
        </row>
        <row r="7576">
          <cell r="B7576" t="str">
            <v>Romania</v>
          </cell>
          <cell r="G7576" t="str">
            <v>Other</v>
          </cell>
        </row>
        <row r="7577">
          <cell r="B7577" t="str">
            <v>Romania</v>
          </cell>
          <cell r="G7577" t="str">
            <v>Other</v>
          </cell>
        </row>
        <row r="7578">
          <cell r="B7578" t="str">
            <v>Romania</v>
          </cell>
          <cell r="G7578" t="str">
            <v>Other</v>
          </cell>
        </row>
        <row r="7579">
          <cell r="B7579" t="str">
            <v>Romania</v>
          </cell>
          <cell r="G7579" t="str">
            <v>Other</v>
          </cell>
        </row>
        <row r="7580">
          <cell r="B7580" t="str">
            <v>Romania</v>
          </cell>
          <cell r="G7580" t="str">
            <v>Other</v>
          </cell>
        </row>
        <row r="7581">
          <cell r="B7581" t="str">
            <v>Romania</v>
          </cell>
          <cell r="G7581" t="str">
            <v>Other</v>
          </cell>
        </row>
        <row r="7582">
          <cell r="B7582" t="str">
            <v>Romania</v>
          </cell>
          <cell r="G7582" t="str">
            <v>Other</v>
          </cell>
        </row>
        <row r="7583">
          <cell r="B7583" t="str">
            <v>Romania</v>
          </cell>
          <cell r="G7583" t="str">
            <v>Other</v>
          </cell>
        </row>
        <row r="7584">
          <cell r="B7584" t="str">
            <v>Romania</v>
          </cell>
          <cell r="G7584" t="str">
            <v>Other</v>
          </cell>
        </row>
        <row r="7585">
          <cell r="B7585" t="str">
            <v>Romania</v>
          </cell>
          <cell r="G7585" t="str">
            <v>Other</v>
          </cell>
        </row>
        <row r="7586">
          <cell r="B7586" t="str">
            <v>Romania</v>
          </cell>
          <cell r="G7586" t="str">
            <v>Other</v>
          </cell>
        </row>
        <row r="7587">
          <cell r="B7587" t="str">
            <v>Romania</v>
          </cell>
          <cell r="G7587" t="str">
            <v>Other</v>
          </cell>
        </row>
        <row r="7588">
          <cell r="B7588" t="str">
            <v>Romania</v>
          </cell>
          <cell r="G7588" t="str">
            <v>Other</v>
          </cell>
        </row>
        <row r="7589">
          <cell r="B7589" t="str">
            <v>Romania</v>
          </cell>
          <cell r="G7589" t="str">
            <v>Other</v>
          </cell>
        </row>
        <row r="7590">
          <cell r="B7590" t="str">
            <v>Romania</v>
          </cell>
          <cell r="G7590" t="str">
            <v>Other</v>
          </cell>
        </row>
        <row r="7591">
          <cell r="B7591" t="str">
            <v>Romania</v>
          </cell>
          <cell r="G7591" t="str">
            <v>Other</v>
          </cell>
        </row>
        <row r="7592">
          <cell r="B7592" t="str">
            <v>Romania</v>
          </cell>
          <cell r="G7592" t="str">
            <v>Other</v>
          </cell>
        </row>
        <row r="7593">
          <cell r="B7593" t="str">
            <v>Romania</v>
          </cell>
          <cell r="G7593" t="str">
            <v>Other</v>
          </cell>
        </row>
        <row r="7594">
          <cell r="B7594" t="str">
            <v>Romania</v>
          </cell>
          <cell r="G7594" t="str">
            <v>Other</v>
          </cell>
        </row>
        <row r="7595">
          <cell r="B7595" t="str">
            <v>Romania</v>
          </cell>
          <cell r="G7595" t="str">
            <v>Other</v>
          </cell>
        </row>
        <row r="7596">
          <cell r="B7596" t="str">
            <v>Romania</v>
          </cell>
          <cell r="G7596" t="str">
            <v>Other</v>
          </cell>
        </row>
        <row r="7597">
          <cell r="B7597" t="str">
            <v>Romania</v>
          </cell>
          <cell r="G7597" t="str">
            <v>Other</v>
          </cell>
        </row>
        <row r="7598">
          <cell r="B7598" t="str">
            <v>Romania</v>
          </cell>
          <cell r="G7598" t="str">
            <v>Other</v>
          </cell>
        </row>
        <row r="7599">
          <cell r="B7599" t="str">
            <v>Romania</v>
          </cell>
          <cell r="G7599" t="str">
            <v>Other</v>
          </cell>
        </row>
        <row r="7600">
          <cell r="B7600" t="str">
            <v>Romania</v>
          </cell>
          <cell r="G7600" t="str">
            <v>Other</v>
          </cell>
        </row>
        <row r="7601">
          <cell r="B7601" t="str">
            <v>Romania</v>
          </cell>
          <cell r="G7601" t="str">
            <v>Other</v>
          </cell>
        </row>
        <row r="7602">
          <cell r="B7602" t="str">
            <v>Romania</v>
          </cell>
          <cell r="G7602" t="str">
            <v>Other</v>
          </cell>
        </row>
        <row r="7603">
          <cell r="B7603" t="str">
            <v>Romania</v>
          </cell>
          <cell r="G7603" t="str">
            <v>Other</v>
          </cell>
        </row>
        <row r="7604">
          <cell r="B7604" t="str">
            <v>Romania</v>
          </cell>
          <cell r="G7604" t="str">
            <v>Other</v>
          </cell>
        </row>
        <row r="7605">
          <cell r="B7605" t="str">
            <v>Romania</v>
          </cell>
          <cell r="G7605" t="str">
            <v>Other</v>
          </cell>
        </row>
        <row r="7606">
          <cell r="B7606" t="str">
            <v>Romania</v>
          </cell>
          <cell r="G7606" t="str">
            <v>Other</v>
          </cell>
        </row>
        <row r="7607">
          <cell r="B7607" t="str">
            <v>Romania</v>
          </cell>
          <cell r="G7607" t="str">
            <v>Other</v>
          </cell>
        </row>
        <row r="7608">
          <cell r="B7608" t="str">
            <v>Romania</v>
          </cell>
          <cell r="G7608" t="str">
            <v>Other</v>
          </cell>
        </row>
        <row r="7609">
          <cell r="B7609" t="str">
            <v>Romania</v>
          </cell>
          <cell r="G7609" t="str">
            <v>Other</v>
          </cell>
        </row>
        <row r="7610">
          <cell r="B7610" t="str">
            <v>Romania</v>
          </cell>
          <cell r="G7610" t="str">
            <v>Other</v>
          </cell>
        </row>
        <row r="7611">
          <cell r="B7611" t="str">
            <v>Romania</v>
          </cell>
          <cell r="G7611" t="str">
            <v>Other</v>
          </cell>
        </row>
        <row r="7612">
          <cell r="B7612" t="str">
            <v>Romania</v>
          </cell>
          <cell r="G7612" t="str">
            <v>Other</v>
          </cell>
        </row>
        <row r="7613">
          <cell r="B7613" t="str">
            <v>Romania</v>
          </cell>
          <cell r="G7613" t="str">
            <v>Other</v>
          </cell>
        </row>
        <row r="7614">
          <cell r="B7614" t="str">
            <v>Romania</v>
          </cell>
          <cell r="G7614" t="str">
            <v>Other</v>
          </cell>
        </row>
        <row r="7615">
          <cell r="B7615" t="str">
            <v>Romania</v>
          </cell>
          <cell r="G7615" t="str">
            <v>Other</v>
          </cell>
        </row>
        <row r="7616">
          <cell r="B7616" t="str">
            <v>Romania</v>
          </cell>
          <cell r="G7616" t="str">
            <v>Other</v>
          </cell>
        </row>
        <row r="7617">
          <cell r="B7617" t="str">
            <v>Romania</v>
          </cell>
          <cell r="G7617" t="str">
            <v>Other</v>
          </cell>
        </row>
        <row r="7618">
          <cell r="B7618" t="str">
            <v>Romania</v>
          </cell>
          <cell r="G7618" t="str">
            <v>Other</v>
          </cell>
        </row>
        <row r="7619">
          <cell r="B7619" t="str">
            <v>Romania</v>
          </cell>
          <cell r="G7619" t="str">
            <v>Other</v>
          </cell>
        </row>
        <row r="7620">
          <cell r="B7620" t="str">
            <v>Romania</v>
          </cell>
          <cell r="G7620" t="str">
            <v>Other</v>
          </cell>
        </row>
        <row r="7621">
          <cell r="B7621" t="str">
            <v>Romania</v>
          </cell>
          <cell r="G7621" t="str">
            <v>Other</v>
          </cell>
        </row>
        <row r="7622">
          <cell r="B7622" t="str">
            <v>Romania</v>
          </cell>
          <cell r="G7622" t="str">
            <v>Other</v>
          </cell>
        </row>
        <row r="7623">
          <cell r="B7623" t="str">
            <v>Romania</v>
          </cell>
          <cell r="G7623" t="str">
            <v>Other</v>
          </cell>
        </row>
        <row r="7624">
          <cell r="B7624" t="str">
            <v>Romania</v>
          </cell>
          <cell r="G7624" t="str">
            <v>Other</v>
          </cell>
        </row>
        <row r="7625">
          <cell r="B7625" t="str">
            <v>Romania</v>
          </cell>
          <cell r="G7625" t="str">
            <v>Other</v>
          </cell>
        </row>
        <row r="7626">
          <cell r="B7626" t="str">
            <v>Romania</v>
          </cell>
          <cell r="G7626" t="str">
            <v>Other</v>
          </cell>
        </row>
        <row r="7627">
          <cell r="B7627" t="str">
            <v>Romania</v>
          </cell>
          <cell r="G7627" t="str">
            <v>Other</v>
          </cell>
        </row>
        <row r="7628">
          <cell r="B7628" t="str">
            <v>Romania</v>
          </cell>
          <cell r="G7628" t="str">
            <v>Other</v>
          </cell>
        </row>
        <row r="7629">
          <cell r="B7629" t="str">
            <v>Romania</v>
          </cell>
          <cell r="G7629" t="str">
            <v>Other</v>
          </cell>
        </row>
        <row r="7630">
          <cell r="B7630" t="str">
            <v>Romania</v>
          </cell>
          <cell r="G7630" t="str">
            <v>Other</v>
          </cell>
        </row>
        <row r="7631">
          <cell r="B7631" t="str">
            <v>Romania</v>
          </cell>
          <cell r="G7631" t="str">
            <v>Other</v>
          </cell>
        </row>
        <row r="7632">
          <cell r="B7632" t="str">
            <v>Romania</v>
          </cell>
          <cell r="G7632" t="str">
            <v>Primary</v>
          </cell>
        </row>
        <row r="7633">
          <cell r="B7633" t="str">
            <v>Romania</v>
          </cell>
          <cell r="G7633" t="str">
            <v>Services</v>
          </cell>
        </row>
        <row r="7634">
          <cell r="B7634" t="str">
            <v>Romania</v>
          </cell>
          <cell r="G7634" t="str">
            <v>Services</v>
          </cell>
        </row>
        <row r="7635">
          <cell r="B7635" t="str">
            <v>Romania</v>
          </cell>
          <cell r="G7635" t="str">
            <v>Services</v>
          </cell>
        </row>
        <row r="7636">
          <cell r="B7636" t="str">
            <v>Romania</v>
          </cell>
          <cell r="G7636" t="str">
            <v>Services</v>
          </cell>
        </row>
        <row r="7637">
          <cell r="B7637" t="str">
            <v>Romania</v>
          </cell>
          <cell r="G7637" t="str">
            <v>Services</v>
          </cell>
        </row>
        <row r="7638">
          <cell r="B7638" t="str">
            <v>Romania</v>
          </cell>
          <cell r="G7638" t="str">
            <v>Services</v>
          </cell>
        </row>
        <row r="7639">
          <cell r="B7639" t="str">
            <v>Romania</v>
          </cell>
          <cell r="G7639" t="str">
            <v>Services</v>
          </cell>
        </row>
        <row r="7640">
          <cell r="B7640" t="str">
            <v>Romania</v>
          </cell>
          <cell r="G7640" t="str">
            <v>Services</v>
          </cell>
        </row>
        <row r="7641">
          <cell r="B7641" t="str">
            <v>Romania</v>
          </cell>
          <cell r="G7641" t="str">
            <v>Services</v>
          </cell>
        </row>
        <row r="7642">
          <cell r="B7642" t="str">
            <v>Romania</v>
          </cell>
          <cell r="G7642" t="str">
            <v>Services</v>
          </cell>
        </row>
        <row r="7643">
          <cell r="B7643" t="str">
            <v>Romania</v>
          </cell>
          <cell r="G7643" t="str">
            <v>Services</v>
          </cell>
        </row>
        <row r="7644">
          <cell r="B7644" t="str">
            <v>Romania</v>
          </cell>
          <cell r="G7644" t="str">
            <v>Services</v>
          </cell>
        </row>
        <row r="7645">
          <cell r="B7645" t="str">
            <v>Romania</v>
          </cell>
          <cell r="G7645" t="str">
            <v>Services</v>
          </cell>
        </row>
        <row r="7646">
          <cell r="B7646" t="str">
            <v>Romania</v>
          </cell>
          <cell r="G7646" t="str">
            <v>Services</v>
          </cell>
        </row>
        <row r="7647">
          <cell r="B7647" t="str">
            <v>Romania</v>
          </cell>
          <cell r="G7647" t="str">
            <v>Services</v>
          </cell>
        </row>
        <row r="7648">
          <cell r="B7648" t="str">
            <v>Romania</v>
          </cell>
          <cell r="G7648" t="str">
            <v>Services</v>
          </cell>
        </row>
        <row r="7649">
          <cell r="B7649" t="str">
            <v>Romania</v>
          </cell>
          <cell r="G7649" t="str">
            <v>Services</v>
          </cell>
        </row>
        <row r="7650">
          <cell r="B7650" t="str">
            <v>Romania</v>
          </cell>
          <cell r="G7650" t="str">
            <v>Services</v>
          </cell>
        </row>
        <row r="7651">
          <cell r="B7651" t="str">
            <v>Romania</v>
          </cell>
          <cell r="G7651" t="str">
            <v>Services</v>
          </cell>
        </row>
        <row r="7652">
          <cell r="B7652" t="str">
            <v>Romania</v>
          </cell>
          <cell r="G7652" t="str">
            <v>Services</v>
          </cell>
        </row>
        <row r="7653">
          <cell r="B7653" t="str">
            <v>Romania</v>
          </cell>
          <cell r="G7653" t="str">
            <v>Services</v>
          </cell>
        </row>
        <row r="7654">
          <cell r="B7654" t="str">
            <v>Romania</v>
          </cell>
          <cell r="G7654" t="str">
            <v>Services</v>
          </cell>
        </row>
        <row r="7655">
          <cell r="B7655" t="str">
            <v>Romania</v>
          </cell>
          <cell r="G7655" t="str">
            <v>Services</v>
          </cell>
        </row>
        <row r="7656">
          <cell r="B7656" t="str">
            <v>Romania</v>
          </cell>
          <cell r="G7656" t="str">
            <v>Services</v>
          </cell>
        </row>
        <row r="7657">
          <cell r="B7657" t="str">
            <v>Romania</v>
          </cell>
          <cell r="G7657" t="str">
            <v>Services</v>
          </cell>
        </row>
        <row r="7658">
          <cell r="B7658" t="str">
            <v>Romania</v>
          </cell>
          <cell r="G7658" t="str">
            <v>Services</v>
          </cell>
        </row>
        <row r="7659">
          <cell r="B7659" t="str">
            <v>Romania</v>
          </cell>
          <cell r="G7659" t="str">
            <v>Services</v>
          </cell>
        </row>
        <row r="7660">
          <cell r="B7660" t="str">
            <v>Romania</v>
          </cell>
          <cell r="G7660" t="str">
            <v>Services</v>
          </cell>
        </row>
        <row r="7661">
          <cell r="B7661" t="str">
            <v>Romania</v>
          </cell>
          <cell r="G7661" t="str">
            <v>Services</v>
          </cell>
        </row>
        <row r="7662">
          <cell r="B7662" t="str">
            <v>Romania</v>
          </cell>
          <cell r="G7662" t="str">
            <v>Services</v>
          </cell>
        </row>
        <row r="7663">
          <cell r="B7663" t="str">
            <v>Romania</v>
          </cell>
          <cell r="G7663" t="str">
            <v>Services</v>
          </cell>
        </row>
        <row r="7664">
          <cell r="B7664" t="str">
            <v>Romania</v>
          </cell>
          <cell r="G7664" t="str">
            <v>Services</v>
          </cell>
        </row>
        <row r="7665">
          <cell r="B7665" t="str">
            <v>Romania</v>
          </cell>
          <cell r="G7665" t="str">
            <v>Services</v>
          </cell>
        </row>
        <row r="7666">
          <cell r="B7666" t="str">
            <v>Romania</v>
          </cell>
          <cell r="G7666" t="str">
            <v>Services</v>
          </cell>
        </row>
        <row r="7667">
          <cell r="B7667" t="str">
            <v>Romania</v>
          </cell>
          <cell r="G7667" t="str">
            <v>Services</v>
          </cell>
        </row>
        <row r="7668">
          <cell r="B7668" t="str">
            <v>Romania</v>
          </cell>
          <cell r="G7668" t="str">
            <v>Services</v>
          </cell>
        </row>
        <row r="7669">
          <cell r="B7669" t="str">
            <v>Romania</v>
          </cell>
          <cell r="G7669" t="str">
            <v>Services</v>
          </cell>
        </row>
        <row r="7670">
          <cell r="B7670" t="str">
            <v>Romania</v>
          </cell>
          <cell r="G7670" t="str">
            <v>Services</v>
          </cell>
        </row>
        <row r="7671">
          <cell r="B7671" t="str">
            <v>Romania</v>
          </cell>
          <cell r="G7671" t="str">
            <v>Services</v>
          </cell>
        </row>
        <row r="7672">
          <cell r="B7672" t="str">
            <v>Romania</v>
          </cell>
          <cell r="G7672" t="str">
            <v>Services</v>
          </cell>
        </row>
        <row r="7673">
          <cell r="B7673" t="str">
            <v>Romania</v>
          </cell>
          <cell r="G7673" t="str">
            <v>Services</v>
          </cell>
        </row>
        <row r="7674">
          <cell r="B7674" t="str">
            <v>Romania</v>
          </cell>
          <cell r="G7674" t="str">
            <v>Services</v>
          </cell>
        </row>
        <row r="7675">
          <cell r="B7675" t="str">
            <v>Romania</v>
          </cell>
          <cell r="G7675" t="str">
            <v>Services</v>
          </cell>
        </row>
        <row r="7676">
          <cell r="B7676" t="str">
            <v>Romania</v>
          </cell>
          <cell r="G7676" t="str">
            <v>Services</v>
          </cell>
        </row>
        <row r="7677">
          <cell r="B7677" t="str">
            <v>Romania</v>
          </cell>
          <cell r="G7677" t="str">
            <v>Services</v>
          </cell>
        </row>
        <row r="7678">
          <cell r="B7678" t="str">
            <v>Romania</v>
          </cell>
          <cell r="G7678" t="str">
            <v>Services</v>
          </cell>
        </row>
        <row r="7679">
          <cell r="B7679" t="str">
            <v>Romania</v>
          </cell>
          <cell r="G7679" t="str">
            <v>Services</v>
          </cell>
        </row>
        <row r="7680">
          <cell r="B7680" t="str">
            <v>Romania</v>
          </cell>
          <cell r="G7680" t="str">
            <v>Services</v>
          </cell>
        </row>
        <row r="7681">
          <cell r="B7681" t="str">
            <v>Romania</v>
          </cell>
          <cell r="G7681" t="str">
            <v>Services</v>
          </cell>
        </row>
        <row r="7682">
          <cell r="B7682" t="str">
            <v>Romania</v>
          </cell>
          <cell r="G7682" t="str">
            <v>Services</v>
          </cell>
        </row>
        <row r="7683">
          <cell r="B7683" t="str">
            <v>Romania</v>
          </cell>
          <cell r="G7683" t="str">
            <v>Services</v>
          </cell>
        </row>
        <row r="7684">
          <cell r="B7684" t="str">
            <v>Romania</v>
          </cell>
          <cell r="G7684" t="str">
            <v>Services</v>
          </cell>
        </row>
        <row r="7685">
          <cell r="B7685" t="str">
            <v>Romania</v>
          </cell>
          <cell r="G7685" t="str">
            <v>Services</v>
          </cell>
        </row>
        <row r="7686">
          <cell r="B7686" t="str">
            <v>Romania</v>
          </cell>
          <cell r="G7686" t="str">
            <v>Services</v>
          </cell>
        </row>
        <row r="7687">
          <cell r="B7687" t="str">
            <v>Romania</v>
          </cell>
          <cell r="G7687" t="str">
            <v>Services</v>
          </cell>
        </row>
        <row r="7688">
          <cell r="B7688" t="str">
            <v>Romania</v>
          </cell>
          <cell r="G7688" t="str">
            <v>Services</v>
          </cell>
        </row>
        <row r="7689">
          <cell r="B7689" t="str">
            <v>Romania</v>
          </cell>
          <cell r="G7689" t="str">
            <v>Services</v>
          </cell>
        </row>
        <row r="7690">
          <cell r="B7690" t="str">
            <v>Romania</v>
          </cell>
          <cell r="G7690" t="str">
            <v>Services</v>
          </cell>
        </row>
        <row r="7691">
          <cell r="B7691" t="str">
            <v>Romania</v>
          </cell>
          <cell r="G7691" t="str">
            <v>Services</v>
          </cell>
        </row>
        <row r="7692">
          <cell r="B7692" t="str">
            <v>Romania</v>
          </cell>
          <cell r="G7692" t="str">
            <v>Services</v>
          </cell>
        </row>
        <row r="7693">
          <cell r="B7693" t="str">
            <v>Romania</v>
          </cell>
          <cell r="G7693" t="str">
            <v>Services</v>
          </cell>
        </row>
        <row r="7694">
          <cell r="B7694" t="str">
            <v>Romania</v>
          </cell>
          <cell r="G7694" t="str">
            <v>Services</v>
          </cell>
        </row>
        <row r="7695">
          <cell r="B7695" t="str">
            <v>Romania</v>
          </cell>
          <cell r="G7695" t="str">
            <v>Services</v>
          </cell>
        </row>
        <row r="7696">
          <cell r="B7696" t="str">
            <v>Romania</v>
          </cell>
          <cell r="G7696" t="str">
            <v>Services</v>
          </cell>
        </row>
        <row r="7697">
          <cell r="B7697" t="str">
            <v>Romania</v>
          </cell>
          <cell r="G7697" t="str">
            <v>Services</v>
          </cell>
        </row>
        <row r="7698">
          <cell r="B7698" t="str">
            <v>Romania</v>
          </cell>
          <cell r="G7698" t="str">
            <v>Services</v>
          </cell>
        </row>
        <row r="7699">
          <cell r="B7699" t="str">
            <v>Romania</v>
          </cell>
          <cell r="G7699" t="str">
            <v>Services</v>
          </cell>
        </row>
        <row r="7700">
          <cell r="B7700" t="str">
            <v>Romania</v>
          </cell>
          <cell r="G7700" t="str">
            <v>Services</v>
          </cell>
        </row>
        <row r="7701">
          <cell r="B7701" t="str">
            <v>Romania</v>
          </cell>
          <cell r="G7701" t="str">
            <v>Services</v>
          </cell>
        </row>
        <row r="7702">
          <cell r="B7702" t="str">
            <v>Romania</v>
          </cell>
          <cell r="G7702" t="str">
            <v>Services</v>
          </cell>
        </row>
        <row r="7703">
          <cell r="B7703" t="str">
            <v>Romania</v>
          </cell>
          <cell r="G7703" t="str">
            <v>Services</v>
          </cell>
        </row>
        <row r="7704">
          <cell r="B7704" t="str">
            <v>Romania</v>
          </cell>
          <cell r="G7704" t="str">
            <v>Services</v>
          </cell>
        </row>
        <row r="7705">
          <cell r="B7705" t="str">
            <v>Romania</v>
          </cell>
          <cell r="G7705" t="str">
            <v>Services</v>
          </cell>
        </row>
        <row r="7706">
          <cell r="B7706" t="str">
            <v>Romania</v>
          </cell>
          <cell r="G7706" t="str">
            <v>Services</v>
          </cell>
        </row>
        <row r="7707">
          <cell r="B7707" t="str">
            <v>Romania</v>
          </cell>
          <cell r="G7707" t="str">
            <v>Services</v>
          </cell>
        </row>
        <row r="7708">
          <cell r="B7708" t="str">
            <v>Romania</v>
          </cell>
          <cell r="G7708" t="str">
            <v>Services</v>
          </cell>
        </row>
        <row r="7709">
          <cell r="B7709" t="str">
            <v>Romania</v>
          </cell>
          <cell r="G7709" t="str">
            <v>Services</v>
          </cell>
        </row>
        <row r="7710">
          <cell r="B7710" t="str">
            <v>Romania</v>
          </cell>
          <cell r="G7710" t="str">
            <v>Services</v>
          </cell>
        </row>
        <row r="7711">
          <cell r="B7711" t="str">
            <v>Romania</v>
          </cell>
          <cell r="G7711" t="str">
            <v>Services</v>
          </cell>
        </row>
        <row r="7712">
          <cell r="B7712" t="str">
            <v>Romania</v>
          </cell>
          <cell r="G7712" t="str">
            <v>Services</v>
          </cell>
        </row>
        <row r="7713">
          <cell r="B7713" t="str">
            <v>Romania</v>
          </cell>
          <cell r="G7713" t="str">
            <v>Services</v>
          </cell>
        </row>
        <row r="7714">
          <cell r="B7714" t="str">
            <v>Romania</v>
          </cell>
          <cell r="G7714" t="str">
            <v>Services</v>
          </cell>
        </row>
        <row r="7715">
          <cell r="B7715" t="str">
            <v>Romania</v>
          </cell>
          <cell r="G7715" t="str">
            <v>Services</v>
          </cell>
        </row>
        <row r="7716">
          <cell r="B7716" t="str">
            <v>Romania</v>
          </cell>
          <cell r="G7716" t="str">
            <v>Services</v>
          </cell>
        </row>
        <row r="7717">
          <cell r="B7717" t="str">
            <v>Romania</v>
          </cell>
          <cell r="G7717" t="str">
            <v>Services</v>
          </cell>
        </row>
        <row r="7718">
          <cell r="B7718" t="str">
            <v>Romania</v>
          </cell>
          <cell r="G7718" t="str">
            <v>Services</v>
          </cell>
        </row>
        <row r="7719">
          <cell r="B7719" t="str">
            <v>Romania</v>
          </cell>
          <cell r="G7719" t="str">
            <v>Services</v>
          </cell>
        </row>
        <row r="7720">
          <cell r="B7720" t="str">
            <v>Romania</v>
          </cell>
          <cell r="G7720" t="str">
            <v>Services</v>
          </cell>
        </row>
        <row r="7721">
          <cell r="B7721" t="str">
            <v>Romania</v>
          </cell>
          <cell r="G7721" t="str">
            <v>Services</v>
          </cell>
        </row>
        <row r="7722">
          <cell r="B7722" t="str">
            <v>Romania</v>
          </cell>
          <cell r="G7722" t="str">
            <v>Services</v>
          </cell>
        </row>
        <row r="7723">
          <cell r="B7723" t="str">
            <v>Romania</v>
          </cell>
          <cell r="G7723" t="str">
            <v>Services</v>
          </cell>
        </row>
        <row r="7724">
          <cell r="B7724" t="str">
            <v>Romania</v>
          </cell>
          <cell r="G7724" t="str">
            <v>Services</v>
          </cell>
        </row>
        <row r="7725">
          <cell r="B7725" t="str">
            <v>Romania</v>
          </cell>
          <cell r="G7725" t="str">
            <v>Services</v>
          </cell>
        </row>
        <row r="7726">
          <cell r="B7726" t="str">
            <v>Romania</v>
          </cell>
          <cell r="G7726" t="str">
            <v>Services</v>
          </cell>
        </row>
        <row r="7727">
          <cell r="B7727" t="str">
            <v>Romania</v>
          </cell>
          <cell r="G7727" t="str">
            <v>Services</v>
          </cell>
        </row>
        <row r="7728">
          <cell r="B7728" t="str">
            <v>Romania</v>
          </cell>
          <cell r="G7728" t="str">
            <v>Services</v>
          </cell>
        </row>
        <row r="7729">
          <cell r="B7729" t="str">
            <v>Romania</v>
          </cell>
          <cell r="G7729" t="str">
            <v>Services</v>
          </cell>
        </row>
        <row r="7730">
          <cell r="B7730" t="str">
            <v>Romania</v>
          </cell>
          <cell r="G7730" t="str">
            <v>Services</v>
          </cell>
        </row>
        <row r="7731">
          <cell r="B7731" t="str">
            <v>Romania</v>
          </cell>
          <cell r="G7731" t="str">
            <v>Services</v>
          </cell>
        </row>
        <row r="7732">
          <cell r="B7732" t="str">
            <v>Romania</v>
          </cell>
          <cell r="G7732" t="str">
            <v>Services</v>
          </cell>
        </row>
        <row r="7733">
          <cell r="B7733" t="str">
            <v>Romania</v>
          </cell>
          <cell r="G7733" t="str">
            <v>Services</v>
          </cell>
        </row>
        <row r="7734">
          <cell r="B7734" t="str">
            <v>Romania</v>
          </cell>
          <cell r="G7734" t="str">
            <v>Services</v>
          </cell>
        </row>
        <row r="7735">
          <cell r="B7735" t="str">
            <v>Romania</v>
          </cell>
          <cell r="G7735" t="str">
            <v>Services</v>
          </cell>
        </row>
        <row r="7736">
          <cell r="B7736" t="str">
            <v>Romania</v>
          </cell>
          <cell r="G7736" t="str">
            <v>Services</v>
          </cell>
        </row>
        <row r="7737">
          <cell r="B7737" t="str">
            <v>Romania</v>
          </cell>
          <cell r="G7737" t="str">
            <v>Services</v>
          </cell>
        </row>
        <row r="7738">
          <cell r="B7738" t="str">
            <v>Romania</v>
          </cell>
          <cell r="G7738" t="str">
            <v>Services</v>
          </cell>
        </row>
        <row r="7739">
          <cell r="B7739" t="str">
            <v>Romania</v>
          </cell>
          <cell r="G7739" t="str">
            <v>Services</v>
          </cell>
        </row>
        <row r="7740">
          <cell r="B7740" t="str">
            <v>Romania</v>
          </cell>
          <cell r="G7740" t="str">
            <v>Services</v>
          </cell>
        </row>
        <row r="7741">
          <cell r="B7741" t="str">
            <v>Romania</v>
          </cell>
          <cell r="G7741" t="str">
            <v>Services</v>
          </cell>
        </row>
        <row r="7742">
          <cell r="B7742" t="str">
            <v>Romania</v>
          </cell>
          <cell r="G7742" t="str">
            <v>Services</v>
          </cell>
        </row>
        <row r="7743">
          <cell r="B7743" t="str">
            <v>Romania</v>
          </cell>
          <cell r="G7743" t="str">
            <v>Services</v>
          </cell>
        </row>
        <row r="7744">
          <cell r="B7744" t="str">
            <v>Romania</v>
          </cell>
          <cell r="G7744" t="str">
            <v>Services</v>
          </cell>
        </row>
        <row r="7745">
          <cell r="B7745" t="str">
            <v>Romania</v>
          </cell>
          <cell r="G7745" t="str">
            <v>Services</v>
          </cell>
        </row>
        <row r="7746">
          <cell r="B7746" t="str">
            <v>Romania</v>
          </cell>
          <cell r="G7746" t="str">
            <v>Services</v>
          </cell>
        </row>
        <row r="7747">
          <cell r="B7747" t="str">
            <v>Romania</v>
          </cell>
          <cell r="G7747" t="str">
            <v>Services</v>
          </cell>
        </row>
        <row r="7748">
          <cell r="B7748" t="str">
            <v>Romania</v>
          </cell>
          <cell r="G7748" t="str">
            <v>Services</v>
          </cell>
        </row>
        <row r="7749">
          <cell r="B7749" t="str">
            <v>Romania</v>
          </cell>
          <cell r="G7749" t="str">
            <v>Services</v>
          </cell>
        </row>
        <row r="7750">
          <cell r="B7750" t="str">
            <v>Romania</v>
          </cell>
          <cell r="G7750" t="str">
            <v>Services</v>
          </cell>
        </row>
        <row r="7751">
          <cell r="B7751" t="str">
            <v>Romania</v>
          </cell>
          <cell r="G7751" t="str">
            <v>Services</v>
          </cell>
        </row>
        <row r="7752">
          <cell r="B7752" t="str">
            <v>Romania</v>
          </cell>
          <cell r="G7752" t="str">
            <v>Services</v>
          </cell>
        </row>
        <row r="7753">
          <cell r="B7753" t="str">
            <v>Romania</v>
          </cell>
          <cell r="G7753" t="str">
            <v>Services</v>
          </cell>
        </row>
        <row r="7754">
          <cell r="B7754" t="str">
            <v>Romania</v>
          </cell>
          <cell r="G7754" t="str">
            <v>Services</v>
          </cell>
        </row>
        <row r="7755">
          <cell r="B7755" t="str">
            <v>Romania</v>
          </cell>
          <cell r="G7755" t="str">
            <v>Services</v>
          </cell>
        </row>
        <row r="7756">
          <cell r="B7756" t="str">
            <v>Romania</v>
          </cell>
          <cell r="G7756" t="str">
            <v>Services</v>
          </cell>
        </row>
        <row r="7757">
          <cell r="B7757" t="str">
            <v>Romania</v>
          </cell>
          <cell r="G7757" t="str">
            <v>Services</v>
          </cell>
        </row>
        <row r="7758">
          <cell r="B7758" t="str">
            <v>Romania</v>
          </cell>
          <cell r="G7758" t="str">
            <v>Services</v>
          </cell>
        </row>
        <row r="7759">
          <cell r="B7759" t="str">
            <v>Romania</v>
          </cell>
          <cell r="G7759" t="str">
            <v>Services</v>
          </cell>
        </row>
        <row r="7760">
          <cell r="B7760" t="str">
            <v>Romania</v>
          </cell>
          <cell r="G7760" t="str">
            <v>Services</v>
          </cell>
        </row>
        <row r="7761">
          <cell r="B7761" t="str">
            <v>Romania</v>
          </cell>
          <cell r="G7761" t="str">
            <v>Services</v>
          </cell>
        </row>
        <row r="7762">
          <cell r="B7762" t="str">
            <v>Romania</v>
          </cell>
          <cell r="G7762" t="str">
            <v>Services</v>
          </cell>
        </row>
        <row r="7763">
          <cell r="B7763" t="str">
            <v>Romania</v>
          </cell>
          <cell r="G7763" t="str">
            <v>Services</v>
          </cell>
        </row>
        <row r="7764">
          <cell r="B7764" t="str">
            <v>Romania</v>
          </cell>
          <cell r="G7764" t="str">
            <v>Services</v>
          </cell>
        </row>
        <row r="7765">
          <cell r="B7765" t="str">
            <v>Romania</v>
          </cell>
          <cell r="G7765" t="str">
            <v>Services</v>
          </cell>
        </row>
        <row r="7766">
          <cell r="B7766" t="str">
            <v>Romania</v>
          </cell>
          <cell r="G7766" t="str">
            <v>Services</v>
          </cell>
        </row>
        <row r="7767">
          <cell r="B7767" t="str">
            <v>Romania</v>
          </cell>
          <cell r="G7767" t="str">
            <v>Services</v>
          </cell>
        </row>
        <row r="7768">
          <cell r="B7768" t="str">
            <v>Romania</v>
          </cell>
          <cell r="G7768" t="str">
            <v>Services</v>
          </cell>
        </row>
        <row r="7769">
          <cell r="B7769" t="str">
            <v>Romania</v>
          </cell>
          <cell r="G7769" t="str">
            <v>Services</v>
          </cell>
        </row>
        <row r="7770">
          <cell r="B7770" t="str">
            <v>Romania</v>
          </cell>
          <cell r="G7770" t="str">
            <v>Services</v>
          </cell>
        </row>
        <row r="7771">
          <cell r="B7771" t="str">
            <v>Romania</v>
          </cell>
          <cell r="G7771" t="str">
            <v>Services</v>
          </cell>
        </row>
        <row r="7772">
          <cell r="B7772" t="str">
            <v>Romania</v>
          </cell>
          <cell r="G7772" t="str">
            <v>Services</v>
          </cell>
        </row>
        <row r="7773">
          <cell r="B7773" t="str">
            <v>Romania</v>
          </cell>
          <cell r="G7773" t="str">
            <v>Services</v>
          </cell>
        </row>
        <row r="7774">
          <cell r="B7774" t="str">
            <v>Romania</v>
          </cell>
          <cell r="G7774" t="str">
            <v>Services</v>
          </cell>
        </row>
        <row r="7775">
          <cell r="B7775" t="str">
            <v>Romania</v>
          </cell>
          <cell r="G7775" t="str">
            <v>Services</v>
          </cell>
        </row>
        <row r="7776">
          <cell r="B7776" t="str">
            <v>Romania</v>
          </cell>
          <cell r="G7776" t="str">
            <v>Services</v>
          </cell>
        </row>
        <row r="7777">
          <cell r="B7777" t="str">
            <v>Romania</v>
          </cell>
          <cell r="G7777" t="str">
            <v>Services</v>
          </cell>
        </row>
        <row r="7778">
          <cell r="B7778" t="str">
            <v>Romania</v>
          </cell>
          <cell r="G7778" t="str">
            <v>Services</v>
          </cell>
        </row>
        <row r="7779">
          <cell r="B7779" t="str">
            <v>Romania</v>
          </cell>
          <cell r="G7779" t="str">
            <v>Services</v>
          </cell>
        </row>
        <row r="7780">
          <cell r="B7780" t="str">
            <v>Romania</v>
          </cell>
          <cell r="G7780" t="str">
            <v>Services</v>
          </cell>
        </row>
        <row r="7781">
          <cell r="B7781" t="str">
            <v>Romania</v>
          </cell>
          <cell r="G7781" t="str">
            <v>Services</v>
          </cell>
        </row>
        <row r="7782">
          <cell r="B7782" t="str">
            <v>Romania</v>
          </cell>
          <cell r="G7782" t="str">
            <v>Services</v>
          </cell>
        </row>
        <row r="7783">
          <cell r="B7783" t="str">
            <v>Romania</v>
          </cell>
          <cell r="G7783" t="str">
            <v>Services</v>
          </cell>
        </row>
        <row r="7784">
          <cell r="B7784" t="str">
            <v>Romania</v>
          </cell>
          <cell r="G7784" t="str">
            <v>Services</v>
          </cell>
        </row>
        <row r="7785">
          <cell r="B7785" t="str">
            <v>Romania</v>
          </cell>
          <cell r="G7785" t="str">
            <v>Services</v>
          </cell>
        </row>
        <row r="7786">
          <cell r="B7786" t="str">
            <v>Romania</v>
          </cell>
          <cell r="G7786" t="str">
            <v>Services</v>
          </cell>
        </row>
        <row r="7787">
          <cell r="B7787" t="str">
            <v>Romania</v>
          </cell>
          <cell r="G7787" t="str">
            <v>Services</v>
          </cell>
        </row>
        <row r="7788">
          <cell r="B7788" t="str">
            <v>Romania</v>
          </cell>
          <cell r="G7788" t="str">
            <v>Services</v>
          </cell>
        </row>
        <row r="7789">
          <cell r="B7789" t="str">
            <v>Romania</v>
          </cell>
          <cell r="G7789" t="str">
            <v>Services</v>
          </cell>
        </row>
        <row r="7790">
          <cell r="B7790" t="str">
            <v>Romania</v>
          </cell>
          <cell r="G7790" t="str">
            <v>Services</v>
          </cell>
        </row>
        <row r="7791">
          <cell r="B7791" t="str">
            <v>Romania</v>
          </cell>
          <cell r="G7791" t="str">
            <v>Services</v>
          </cell>
        </row>
        <row r="7792">
          <cell r="B7792" t="str">
            <v>Romania</v>
          </cell>
          <cell r="G7792" t="str">
            <v>Services</v>
          </cell>
        </row>
        <row r="7793">
          <cell r="B7793" t="str">
            <v>Romania</v>
          </cell>
          <cell r="G7793" t="str">
            <v>Services</v>
          </cell>
        </row>
        <row r="7794">
          <cell r="B7794" t="str">
            <v>Romania</v>
          </cell>
          <cell r="G7794" t="str">
            <v>Services</v>
          </cell>
        </row>
        <row r="7795">
          <cell r="B7795" t="str">
            <v>Romania</v>
          </cell>
          <cell r="G7795" t="str">
            <v>Services</v>
          </cell>
        </row>
        <row r="7796">
          <cell r="B7796" t="str">
            <v>Romania</v>
          </cell>
          <cell r="G7796" t="str">
            <v>Services</v>
          </cell>
        </row>
        <row r="7797">
          <cell r="B7797" t="str">
            <v>Romania</v>
          </cell>
          <cell r="G7797" t="str">
            <v>Services</v>
          </cell>
        </row>
        <row r="7798">
          <cell r="B7798" t="str">
            <v>Romania</v>
          </cell>
          <cell r="G7798" t="str">
            <v>Services</v>
          </cell>
        </row>
        <row r="7799">
          <cell r="B7799" t="str">
            <v>Romania</v>
          </cell>
          <cell r="G7799" t="str">
            <v>Services</v>
          </cell>
        </row>
        <row r="7800">
          <cell r="B7800" t="str">
            <v>Romania</v>
          </cell>
          <cell r="G7800" t="str">
            <v>Services</v>
          </cell>
        </row>
        <row r="7801">
          <cell r="B7801" t="str">
            <v>Romania</v>
          </cell>
          <cell r="G7801" t="str">
            <v>Services</v>
          </cell>
        </row>
        <row r="7802">
          <cell r="B7802" t="str">
            <v>Romania</v>
          </cell>
          <cell r="G7802" t="str">
            <v>Services</v>
          </cell>
        </row>
        <row r="7803">
          <cell r="B7803" t="str">
            <v>Romania</v>
          </cell>
          <cell r="G7803" t="str">
            <v>Services</v>
          </cell>
        </row>
        <row r="7804">
          <cell r="B7804" t="str">
            <v>Romania</v>
          </cell>
          <cell r="G7804" t="str">
            <v>Services</v>
          </cell>
        </row>
        <row r="7805">
          <cell r="B7805" t="str">
            <v>Romania</v>
          </cell>
          <cell r="G7805" t="str">
            <v>Services</v>
          </cell>
        </row>
        <row r="7806">
          <cell r="B7806" t="str">
            <v>Romania</v>
          </cell>
          <cell r="G7806" t="str">
            <v>Services</v>
          </cell>
        </row>
        <row r="7807">
          <cell r="B7807" t="str">
            <v>Romania</v>
          </cell>
          <cell r="G7807" t="str">
            <v>Services</v>
          </cell>
        </row>
        <row r="7808">
          <cell r="B7808" t="str">
            <v>Romania</v>
          </cell>
          <cell r="G7808" t="str">
            <v>Services</v>
          </cell>
        </row>
        <row r="7809">
          <cell r="B7809" t="str">
            <v>Romania</v>
          </cell>
          <cell r="G7809" t="str">
            <v>Services</v>
          </cell>
        </row>
        <row r="7810">
          <cell r="B7810" t="str">
            <v>Romania</v>
          </cell>
          <cell r="G7810" t="str">
            <v>Services</v>
          </cell>
        </row>
        <row r="7811">
          <cell r="B7811" t="str">
            <v>Romania</v>
          </cell>
          <cell r="G7811" t="str">
            <v>Services</v>
          </cell>
        </row>
        <row r="7812">
          <cell r="B7812" t="str">
            <v>Romania</v>
          </cell>
          <cell r="G7812" t="str">
            <v>Services</v>
          </cell>
        </row>
        <row r="7813">
          <cell r="B7813" t="str">
            <v>Romania</v>
          </cell>
          <cell r="G7813" t="str">
            <v>Services</v>
          </cell>
        </row>
        <row r="7814">
          <cell r="B7814" t="str">
            <v>Romania</v>
          </cell>
          <cell r="G7814" t="str">
            <v>Services</v>
          </cell>
        </row>
        <row r="7815">
          <cell r="B7815" t="str">
            <v>Romania</v>
          </cell>
          <cell r="G7815" t="str">
            <v>Services</v>
          </cell>
        </row>
        <row r="7816">
          <cell r="B7816" t="str">
            <v>Romania</v>
          </cell>
          <cell r="G7816" t="str">
            <v>Services</v>
          </cell>
        </row>
        <row r="7817">
          <cell r="B7817" t="str">
            <v>Romania</v>
          </cell>
          <cell r="G7817" t="str">
            <v>Services</v>
          </cell>
        </row>
        <row r="7818">
          <cell r="B7818" t="str">
            <v>Romania</v>
          </cell>
          <cell r="G7818" t="str">
            <v>Services</v>
          </cell>
        </row>
        <row r="7819">
          <cell r="B7819" t="str">
            <v>Romania</v>
          </cell>
          <cell r="G7819" t="str">
            <v>Services</v>
          </cell>
        </row>
        <row r="7820">
          <cell r="B7820" t="str">
            <v>Romania</v>
          </cell>
          <cell r="G7820" t="str">
            <v>Services</v>
          </cell>
        </row>
        <row r="7821">
          <cell r="B7821" t="str">
            <v>Romania</v>
          </cell>
          <cell r="G7821" t="str">
            <v>Services</v>
          </cell>
        </row>
        <row r="7822">
          <cell r="B7822" t="str">
            <v>Romania</v>
          </cell>
          <cell r="G7822" t="str">
            <v>Services</v>
          </cell>
        </row>
        <row r="7823">
          <cell r="B7823" t="str">
            <v>Romania</v>
          </cell>
          <cell r="G7823" t="str">
            <v>Services</v>
          </cell>
        </row>
        <row r="7824">
          <cell r="B7824" t="str">
            <v>Romania</v>
          </cell>
          <cell r="G7824" t="str">
            <v>Services</v>
          </cell>
        </row>
        <row r="7825">
          <cell r="B7825" t="str">
            <v>Romania</v>
          </cell>
          <cell r="G7825" t="str">
            <v>Services</v>
          </cell>
        </row>
        <row r="7826">
          <cell r="B7826" t="str">
            <v>Romania</v>
          </cell>
          <cell r="G7826" t="str">
            <v>Services</v>
          </cell>
        </row>
        <row r="7827">
          <cell r="B7827" t="str">
            <v>Romania</v>
          </cell>
          <cell r="G7827" t="str">
            <v>Services</v>
          </cell>
        </row>
        <row r="7828">
          <cell r="B7828" t="str">
            <v>Romania</v>
          </cell>
          <cell r="G7828" t="str">
            <v>Services</v>
          </cell>
        </row>
        <row r="7829">
          <cell r="B7829" t="str">
            <v>Romania</v>
          </cell>
          <cell r="G7829" t="str">
            <v>Services</v>
          </cell>
        </row>
        <row r="7830">
          <cell r="B7830" t="str">
            <v>Romania</v>
          </cell>
          <cell r="G7830" t="str">
            <v>Services</v>
          </cell>
        </row>
        <row r="7831">
          <cell r="B7831" t="str">
            <v>Romania</v>
          </cell>
          <cell r="G7831" t="str">
            <v>Services</v>
          </cell>
        </row>
        <row r="7832">
          <cell r="B7832" t="str">
            <v>Romania</v>
          </cell>
          <cell r="G7832" t="str">
            <v>Services</v>
          </cell>
        </row>
        <row r="7833">
          <cell r="B7833" t="str">
            <v>Romania</v>
          </cell>
          <cell r="G7833" t="str">
            <v>Services</v>
          </cell>
        </row>
        <row r="7834">
          <cell r="B7834" t="str">
            <v>Romania</v>
          </cell>
          <cell r="G7834" t="str">
            <v>Services</v>
          </cell>
        </row>
        <row r="7835">
          <cell r="B7835" t="str">
            <v>Romania</v>
          </cell>
          <cell r="G7835" t="str">
            <v>Services</v>
          </cell>
        </row>
        <row r="7836">
          <cell r="B7836" t="str">
            <v>Romania</v>
          </cell>
          <cell r="G7836" t="str">
            <v>Services</v>
          </cell>
        </row>
        <row r="7837">
          <cell r="B7837" t="str">
            <v>Romania</v>
          </cell>
          <cell r="G7837" t="str">
            <v>Services</v>
          </cell>
        </row>
        <row r="7838">
          <cell r="B7838" t="str">
            <v>Romania</v>
          </cell>
          <cell r="G7838" t="str">
            <v>Services</v>
          </cell>
        </row>
        <row r="7839">
          <cell r="B7839" t="str">
            <v>Romania</v>
          </cell>
          <cell r="G7839" t="str">
            <v>Services</v>
          </cell>
        </row>
        <row r="7840">
          <cell r="B7840" t="str">
            <v>Romania</v>
          </cell>
          <cell r="G7840" t="str">
            <v>Services</v>
          </cell>
        </row>
        <row r="7841">
          <cell r="B7841" t="str">
            <v>Romania</v>
          </cell>
          <cell r="G7841" t="str">
            <v>Services</v>
          </cell>
        </row>
        <row r="7842">
          <cell r="B7842" t="str">
            <v>Romania</v>
          </cell>
          <cell r="G7842" t="str">
            <v>Services</v>
          </cell>
        </row>
        <row r="7843">
          <cell r="B7843" t="str">
            <v>Romania</v>
          </cell>
          <cell r="G7843" t="str">
            <v>Services</v>
          </cell>
        </row>
        <row r="7844">
          <cell r="B7844" t="str">
            <v>Romania</v>
          </cell>
          <cell r="G7844" t="str">
            <v>Services</v>
          </cell>
        </row>
        <row r="7845">
          <cell r="B7845" t="str">
            <v>Romania</v>
          </cell>
          <cell r="G7845" t="str">
            <v>Services</v>
          </cell>
        </row>
        <row r="7846">
          <cell r="B7846" t="str">
            <v>Romania</v>
          </cell>
          <cell r="G7846" t="str">
            <v>Services</v>
          </cell>
        </row>
        <row r="7847">
          <cell r="B7847" t="str">
            <v>Romania</v>
          </cell>
          <cell r="G7847" t="str">
            <v>Services</v>
          </cell>
        </row>
        <row r="7848">
          <cell r="B7848" t="str">
            <v>Romania</v>
          </cell>
          <cell r="G7848" t="str">
            <v>Services</v>
          </cell>
        </row>
        <row r="7849">
          <cell r="B7849" t="str">
            <v>Romania</v>
          </cell>
          <cell r="G7849" t="str">
            <v>Services</v>
          </cell>
        </row>
        <row r="7850">
          <cell r="B7850" t="str">
            <v>Romania</v>
          </cell>
          <cell r="G7850" t="str">
            <v>Services</v>
          </cell>
        </row>
        <row r="7851">
          <cell r="B7851" t="str">
            <v>Romania</v>
          </cell>
          <cell r="G7851" t="str">
            <v>Services</v>
          </cell>
        </row>
        <row r="7852">
          <cell r="B7852" t="str">
            <v>Romania</v>
          </cell>
          <cell r="G7852" t="str">
            <v>Services</v>
          </cell>
        </row>
        <row r="7853">
          <cell r="B7853" t="str">
            <v>Romania</v>
          </cell>
          <cell r="G7853" t="str">
            <v>Services</v>
          </cell>
        </row>
        <row r="7854">
          <cell r="B7854" t="str">
            <v>Romania</v>
          </cell>
          <cell r="G7854" t="str">
            <v>Services</v>
          </cell>
        </row>
        <row r="7855">
          <cell r="B7855" t="str">
            <v>Romania</v>
          </cell>
          <cell r="G7855" t="str">
            <v>Services</v>
          </cell>
        </row>
        <row r="7856">
          <cell r="B7856" t="str">
            <v>Romania</v>
          </cell>
          <cell r="G7856" t="str">
            <v>Services</v>
          </cell>
        </row>
        <row r="7857">
          <cell r="B7857" t="str">
            <v>Romania</v>
          </cell>
          <cell r="G7857" t="str">
            <v>Services</v>
          </cell>
        </row>
        <row r="7858">
          <cell r="B7858" t="str">
            <v>Romania</v>
          </cell>
          <cell r="G7858" t="str">
            <v>Services</v>
          </cell>
        </row>
        <row r="7859">
          <cell r="B7859" t="str">
            <v>Romania</v>
          </cell>
          <cell r="G7859" t="str">
            <v>Services</v>
          </cell>
        </row>
        <row r="7860">
          <cell r="B7860" t="str">
            <v>Romania</v>
          </cell>
          <cell r="G7860" t="str">
            <v>Services</v>
          </cell>
        </row>
        <row r="7861">
          <cell r="B7861" t="str">
            <v>Romania</v>
          </cell>
          <cell r="G7861" t="str">
            <v>Services</v>
          </cell>
        </row>
        <row r="7862">
          <cell r="B7862" t="str">
            <v>Romania</v>
          </cell>
          <cell r="G7862" t="str">
            <v>Services</v>
          </cell>
        </row>
        <row r="7863">
          <cell r="B7863" t="str">
            <v>Romania</v>
          </cell>
          <cell r="G7863" t="str">
            <v>Services</v>
          </cell>
        </row>
        <row r="7864">
          <cell r="B7864" t="str">
            <v>Romania</v>
          </cell>
          <cell r="G7864" t="str">
            <v>Services</v>
          </cell>
        </row>
        <row r="7865">
          <cell r="B7865" t="str">
            <v>Romania</v>
          </cell>
          <cell r="G7865" t="str">
            <v>Services</v>
          </cell>
        </row>
        <row r="7866">
          <cell r="B7866" t="str">
            <v>Romania</v>
          </cell>
          <cell r="G7866" t="str">
            <v>Services</v>
          </cell>
        </row>
        <row r="7867">
          <cell r="B7867" t="str">
            <v>Romania</v>
          </cell>
          <cell r="G7867" t="str">
            <v>Services</v>
          </cell>
        </row>
        <row r="7868">
          <cell r="B7868" t="str">
            <v>Romania</v>
          </cell>
          <cell r="G7868" t="str">
            <v>Services</v>
          </cell>
        </row>
        <row r="7869">
          <cell r="B7869" t="str">
            <v>Romania</v>
          </cell>
          <cell r="G7869" t="str">
            <v>Services</v>
          </cell>
        </row>
        <row r="7870">
          <cell r="B7870" t="str">
            <v>Romania</v>
          </cell>
          <cell r="G7870" t="str">
            <v>Services</v>
          </cell>
        </row>
        <row r="7871">
          <cell r="B7871" t="str">
            <v>Romania</v>
          </cell>
          <cell r="G7871" t="str">
            <v>Services</v>
          </cell>
        </row>
        <row r="7872">
          <cell r="B7872" t="str">
            <v>Romania</v>
          </cell>
          <cell r="G7872" t="str">
            <v>Services</v>
          </cell>
        </row>
        <row r="7873">
          <cell r="B7873" t="str">
            <v>Romania</v>
          </cell>
          <cell r="G7873" t="str">
            <v>Services</v>
          </cell>
        </row>
        <row r="7874">
          <cell r="B7874" t="str">
            <v>Romania</v>
          </cell>
          <cell r="G7874" t="str">
            <v>Services</v>
          </cell>
        </row>
        <row r="7875">
          <cell r="B7875" t="str">
            <v>Romania</v>
          </cell>
          <cell r="G7875" t="str">
            <v>Services</v>
          </cell>
        </row>
        <row r="7876">
          <cell r="B7876" t="str">
            <v>Romania</v>
          </cell>
          <cell r="G7876" t="str">
            <v>Services</v>
          </cell>
        </row>
        <row r="7877">
          <cell r="B7877" t="str">
            <v>Romania</v>
          </cell>
          <cell r="G7877" t="str">
            <v>Services</v>
          </cell>
        </row>
        <row r="7878">
          <cell r="B7878" t="str">
            <v>Romania</v>
          </cell>
          <cell r="G7878" t="str">
            <v>Services</v>
          </cell>
        </row>
        <row r="7879">
          <cell r="B7879" t="str">
            <v>Romania</v>
          </cell>
          <cell r="G7879" t="str">
            <v>Services</v>
          </cell>
        </row>
        <row r="7880">
          <cell r="B7880" t="str">
            <v>Romania</v>
          </cell>
          <cell r="G7880" t="str">
            <v>Services</v>
          </cell>
        </row>
        <row r="7881">
          <cell r="B7881" t="str">
            <v>Romania</v>
          </cell>
          <cell r="G7881" t="str">
            <v>Services</v>
          </cell>
        </row>
        <row r="7882">
          <cell r="B7882" t="str">
            <v>Romania</v>
          </cell>
          <cell r="G7882" t="str">
            <v>Services</v>
          </cell>
        </row>
        <row r="7883">
          <cell r="B7883" t="str">
            <v>Romania</v>
          </cell>
          <cell r="G7883" t="str">
            <v>Services</v>
          </cell>
        </row>
        <row r="7884">
          <cell r="B7884" t="str">
            <v>Romania</v>
          </cell>
          <cell r="G7884" t="str">
            <v>Services</v>
          </cell>
        </row>
        <row r="7885">
          <cell r="B7885" t="str">
            <v>Romania</v>
          </cell>
          <cell r="G7885" t="str">
            <v>Services</v>
          </cell>
        </row>
        <row r="7886">
          <cell r="B7886" t="str">
            <v>Romania</v>
          </cell>
          <cell r="G7886" t="str">
            <v>Services</v>
          </cell>
        </row>
        <row r="7887">
          <cell r="B7887" t="str">
            <v>Romania</v>
          </cell>
          <cell r="G7887" t="str">
            <v>Services</v>
          </cell>
        </row>
        <row r="7888">
          <cell r="B7888" t="str">
            <v>Romania</v>
          </cell>
          <cell r="G7888" t="str">
            <v>Services</v>
          </cell>
        </row>
        <row r="7889">
          <cell r="B7889" t="str">
            <v>Romania</v>
          </cell>
          <cell r="G7889" t="str">
            <v>Services</v>
          </cell>
        </row>
        <row r="7890">
          <cell r="B7890" t="str">
            <v>Romania</v>
          </cell>
          <cell r="G7890" t="str">
            <v>Services</v>
          </cell>
        </row>
        <row r="7891">
          <cell r="B7891" t="str">
            <v>Romania</v>
          </cell>
          <cell r="G7891" t="str">
            <v>Services</v>
          </cell>
        </row>
        <row r="7892">
          <cell r="B7892" t="str">
            <v>Romania</v>
          </cell>
          <cell r="G7892" t="str">
            <v>Services</v>
          </cell>
        </row>
        <row r="7893">
          <cell r="B7893" t="str">
            <v>Romania</v>
          </cell>
          <cell r="G7893" t="str">
            <v>Services</v>
          </cell>
        </row>
        <row r="7894">
          <cell r="B7894" t="str">
            <v>Romania</v>
          </cell>
          <cell r="G7894" t="str">
            <v>Services</v>
          </cell>
        </row>
        <row r="7895">
          <cell r="B7895" t="str">
            <v>Romania</v>
          </cell>
          <cell r="G7895" t="str">
            <v>Services</v>
          </cell>
        </row>
        <row r="7896">
          <cell r="B7896" t="str">
            <v>Romania</v>
          </cell>
          <cell r="G7896" t="str">
            <v>Services</v>
          </cell>
        </row>
        <row r="7897">
          <cell r="B7897" t="str">
            <v>Romania</v>
          </cell>
          <cell r="G7897" t="str">
            <v>Services</v>
          </cell>
        </row>
        <row r="7898">
          <cell r="B7898" t="str">
            <v>Romania</v>
          </cell>
          <cell r="G7898" t="str">
            <v>Services</v>
          </cell>
        </row>
        <row r="7899">
          <cell r="B7899" t="str">
            <v>Romania</v>
          </cell>
          <cell r="G7899" t="str">
            <v>Services</v>
          </cell>
        </row>
        <row r="7900">
          <cell r="B7900" t="str">
            <v>Romania</v>
          </cell>
          <cell r="G7900" t="str">
            <v>Services</v>
          </cell>
        </row>
        <row r="7901">
          <cell r="B7901" t="str">
            <v>Romania</v>
          </cell>
          <cell r="G7901" t="str">
            <v>Services</v>
          </cell>
        </row>
        <row r="7902">
          <cell r="B7902" t="str">
            <v>Romania</v>
          </cell>
          <cell r="G7902" t="str">
            <v>Services</v>
          </cell>
        </row>
        <row r="7903">
          <cell r="B7903" t="str">
            <v>Romania</v>
          </cell>
          <cell r="G7903" t="str">
            <v>Services</v>
          </cell>
        </row>
        <row r="7904">
          <cell r="B7904" t="str">
            <v>Romania</v>
          </cell>
          <cell r="G7904" t="str">
            <v>Services</v>
          </cell>
        </row>
        <row r="7905">
          <cell r="B7905" t="str">
            <v>Romania</v>
          </cell>
          <cell r="G7905" t="str">
            <v>Services</v>
          </cell>
        </row>
        <row r="7906">
          <cell r="B7906" t="str">
            <v>Romania</v>
          </cell>
          <cell r="G7906" t="str">
            <v>Services</v>
          </cell>
        </row>
        <row r="7907">
          <cell r="B7907" t="str">
            <v>Romania</v>
          </cell>
          <cell r="G7907" t="str">
            <v>Services</v>
          </cell>
        </row>
        <row r="7908">
          <cell r="B7908" t="str">
            <v>Romania</v>
          </cell>
          <cell r="G7908" t="str">
            <v>Services</v>
          </cell>
        </row>
        <row r="7909">
          <cell r="B7909" t="str">
            <v>Romania</v>
          </cell>
          <cell r="G7909" t="str">
            <v>Services</v>
          </cell>
        </row>
        <row r="7910">
          <cell r="B7910" t="str">
            <v>Romania</v>
          </cell>
          <cell r="G7910" t="str">
            <v>Services</v>
          </cell>
        </row>
        <row r="7911">
          <cell r="B7911" t="str">
            <v>Romania</v>
          </cell>
          <cell r="G7911" t="str">
            <v>Services</v>
          </cell>
        </row>
        <row r="7912">
          <cell r="B7912" t="str">
            <v>Romania</v>
          </cell>
          <cell r="G7912" t="str">
            <v>Services</v>
          </cell>
        </row>
        <row r="7913">
          <cell r="B7913" t="str">
            <v>Romania</v>
          </cell>
          <cell r="G7913" t="str">
            <v>Services</v>
          </cell>
        </row>
        <row r="7914">
          <cell r="B7914" t="str">
            <v>Romania</v>
          </cell>
          <cell r="G7914" t="str">
            <v>Services</v>
          </cell>
        </row>
        <row r="7915">
          <cell r="B7915" t="str">
            <v>Romania</v>
          </cell>
          <cell r="G7915" t="str">
            <v>Services</v>
          </cell>
        </row>
        <row r="7916">
          <cell r="B7916" t="str">
            <v>Romania</v>
          </cell>
          <cell r="G7916" t="str">
            <v>Services</v>
          </cell>
        </row>
        <row r="7917">
          <cell r="B7917" t="str">
            <v>Romania</v>
          </cell>
          <cell r="G7917" t="str">
            <v>Services</v>
          </cell>
        </row>
        <row r="7918">
          <cell r="B7918" t="str">
            <v>Romania</v>
          </cell>
          <cell r="G7918" t="str">
            <v>Services</v>
          </cell>
        </row>
        <row r="7919">
          <cell r="B7919" t="str">
            <v>Romania</v>
          </cell>
          <cell r="G7919" t="str">
            <v>Services</v>
          </cell>
        </row>
        <row r="7920">
          <cell r="B7920" t="str">
            <v>Romania</v>
          </cell>
          <cell r="G7920" t="str">
            <v>Services</v>
          </cell>
        </row>
        <row r="7921">
          <cell r="B7921" t="str">
            <v>Romania</v>
          </cell>
          <cell r="G7921" t="str">
            <v>Services</v>
          </cell>
        </row>
        <row r="7922">
          <cell r="B7922" t="str">
            <v>Romania</v>
          </cell>
          <cell r="G7922" t="str">
            <v>Services</v>
          </cell>
        </row>
        <row r="7923">
          <cell r="B7923" t="str">
            <v>Romania</v>
          </cell>
          <cell r="G7923" t="str">
            <v>Services</v>
          </cell>
        </row>
        <row r="7924">
          <cell r="B7924" t="str">
            <v>Romania</v>
          </cell>
          <cell r="G7924" t="str">
            <v>Services</v>
          </cell>
        </row>
        <row r="7925">
          <cell r="B7925" t="str">
            <v>Romania</v>
          </cell>
          <cell r="G7925" t="str">
            <v>Services</v>
          </cell>
        </row>
        <row r="7926">
          <cell r="B7926" t="str">
            <v>Romania</v>
          </cell>
          <cell r="G7926" t="str">
            <v>Services</v>
          </cell>
        </row>
        <row r="7927">
          <cell r="B7927" t="str">
            <v>Romania</v>
          </cell>
          <cell r="G7927" t="str">
            <v>Services</v>
          </cell>
        </row>
        <row r="7928">
          <cell r="B7928" t="str">
            <v>Romania</v>
          </cell>
          <cell r="G7928" t="str">
            <v>Services</v>
          </cell>
        </row>
        <row r="7929">
          <cell r="B7929" t="str">
            <v>Romania</v>
          </cell>
          <cell r="G7929" t="str">
            <v>Services</v>
          </cell>
        </row>
        <row r="7930">
          <cell r="B7930" t="str">
            <v>Romania</v>
          </cell>
          <cell r="G7930" t="str">
            <v>Services</v>
          </cell>
        </row>
        <row r="7931">
          <cell r="B7931" t="str">
            <v>Romania</v>
          </cell>
          <cell r="G7931" t="str">
            <v>Services</v>
          </cell>
        </row>
        <row r="7932">
          <cell r="B7932" t="str">
            <v>Romania</v>
          </cell>
          <cell r="G7932" t="str">
            <v>Services</v>
          </cell>
        </row>
        <row r="7933">
          <cell r="B7933" t="str">
            <v>Romania</v>
          </cell>
          <cell r="G7933" t="str">
            <v>Services</v>
          </cell>
        </row>
        <row r="7934">
          <cell r="B7934" t="str">
            <v>Romania</v>
          </cell>
          <cell r="G7934" t="str">
            <v>Services</v>
          </cell>
        </row>
        <row r="7935">
          <cell r="B7935" t="str">
            <v>Romania</v>
          </cell>
          <cell r="G7935" t="str">
            <v>Services</v>
          </cell>
        </row>
        <row r="7936">
          <cell r="B7936" t="str">
            <v>Romania</v>
          </cell>
          <cell r="G7936" t="str">
            <v>Services</v>
          </cell>
        </row>
        <row r="7937">
          <cell r="B7937" t="str">
            <v>Romania</v>
          </cell>
          <cell r="G7937" t="str">
            <v>Services</v>
          </cell>
        </row>
        <row r="7938">
          <cell r="B7938" t="str">
            <v>Romania</v>
          </cell>
          <cell r="G7938" t="str">
            <v>Services</v>
          </cell>
        </row>
        <row r="7939">
          <cell r="B7939" t="str">
            <v>Romania</v>
          </cell>
          <cell r="G7939" t="str">
            <v>Services</v>
          </cell>
        </row>
        <row r="7940">
          <cell r="B7940" t="str">
            <v>Romania</v>
          </cell>
          <cell r="G7940" t="str">
            <v>Services</v>
          </cell>
        </row>
        <row r="7941">
          <cell r="B7941" t="str">
            <v>Romania</v>
          </cell>
          <cell r="G7941" t="str">
            <v>Services</v>
          </cell>
        </row>
        <row r="7942">
          <cell r="B7942" t="str">
            <v>Romania</v>
          </cell>
          <cell r="G7942" t="str">
            <v>Services</v>
          </cell>
        </row>
        <row r="7943">
          <cell r="B7943" t="str">
            <v>Romania</v>
          </cell>
          <cell r="G7943" t="str">
            <v>Services</v>
          </cell>
        </row>
        <row r="7944">
          <cell r="B7944" t="str">
            <v>Romania</v>
          </cell>
          <cell r="G7944" t="str">
            <v>Services</v>
          </cell>
        </row>
        <row r="7945">
          <cell r="B7945" t="str">
            <v>Romania</v>
          </cell>
          <cell r="G7945" t="str">
            <v>Services</v>
          </cell>
        </row>
        <row r="7946">
          <cell r="B7946" t="str">
            <v>Romania</v>
          </cell>
          <cell r="G7946" t="str">
            <v>Services</v>
          </cell>
        </row>
        <row r="7947">
          <cell r="B7947" t="str">
            <v>Romania</v>
          </cell>
          <cell r="G7947" t="str">
            <v>Services</v>
          </cell>
        </row>
        <row r="7948">
          <cell r="B7948" t="str">
            <v>Romania</v>
          </cell>
          <cell r="G7948" t="str">
            <v>Services</v>
          </cell>
        </row>
        <row r="7949">
          <cell r="B7949" t="str">
            <v>Romania</v>
          </cell>
          <cell r="G7949" t="str">
            <v>Services</v>
          </cell>
        </row>
        <row r="7950">
          <cell r="B7950" t="str">
            <v>Romania</v>
          </cell>
          <cell r="G7950" t="str">
            <v>Services</v>
          </cell>
        </row>
        <row r="7951">
          <cell r="B7951" t="str">
            <v>Romania</v>
          </cell>
          <cell r="G7951" t="str">
            <v>Services</v>
          </cell>
        </row>
        <row r="7952">
          <cell r="B7952" t="str">
            <v>Romania</v>
          </cell>
          <cell r="G7952" t="str">
            <v>Services</v>
          </cell>
        </row>
        <row r="7953">
          <cell r="B7953" t="str">
            <v>Romania</v>
          </cell>
          <cell r="G7953" t="str">
            <v>Services</v>
          </cell>
        </row>
        <row r="7954">
          <cell r="B7954" t="str">
            <v>Romania</v>
          </cell>
          <cell r="G7954" t="str">
            <v>Services</v>
          </cell>
        </row>
        <row r="7955">
          <cell r="B7955" t="str">
            <v>Romania</v>
          </cell>
          <cell r="G7955" t="str">
            <v>Services</v>
          </cell>
        </row>
        <row r="7956">
          <cell r="B7956" t="str">
            <v>Romania</v>
          </cell>
          <cell r="G7956" t="str">
            <v>Services</v>
          </cell>
        </row>
        <row r="7957">
          <cell r="B7957" t="str">
            <v>Romania</v>
          </cell>
          <cell r="G7957" t="str">
            <v>Services</v>
          </cell>
        </row>
        <row r="7958">
          <cell r="B7958" t="str">
            <v>Romania</v>
          </cell>
          <cell r="G7958" t="str">
            <v>Services</v>
          </cell>
        </row>
        <row r="7959">
          <cell r="B7959" t="str">
            <v>Romania</v>
          </cell>
          <cell r="G7959" t="str">
            <v>Services</v>
          </cell>
        </row>
        <row r="7960">
          <cell r="B7960" t="str">
            <v>Romania</v>
          </cell>
          <cell r="G7960" t="str">
            <v>Services</v>
          </cell>
        </row>
        <row r="7961">
          <cell r="B7961" t="str">
            <v>Romania</v>
          </cell>
          <cell r="G7961" t="str">
            <v>Services</v>
          </cell>
        </row>
        <row r="7962">
          <cell r="B7962" t="str">
            <v>Romania</v>
          </cell>
          <cell r="G7962" t="str">
            <v>Services</v>
          </cell>
        </row>
        <row r="7963">
          <cell r="B7963" t="str">
            <v>Romania</v>
          </cell>
          <cell r="G7963" t="str">
            <v>Services</v>
          </cell>
        </row>
        <row r="7964">
          <cell r="B7964" t="str">
            <v>Romania</v>
          </cell>
          <cell r="G7964" t="str">
            <v>Services</v>
          </cell>
        </row>
        <row r="7965">
          <cell r="B7965" t="str">
            <v>Romania</v>
          </cell>
          <cell r="G7965" t="str">
            <v>Services</v>
          </cell>
        </row>
        <row r="7966">
          <cell r="B7966" t="str">
            <v>Romania</v>
          </cell>
          <cell r="G7966" t="str">
            <v>Services</v>
          </cell>
        </row>
        <row r="7967">
          <cell r="B7967" t="str">
            <v>Romania</v>
          </cell>
          <cell r="G7967" t="str">
            <v>Services</v>
          </cell>
        </row>
        <row r="7968">
          <cell r="B7968" t="str">
            <v>Romania</v>
          </cell>
          <cell r="G7968" t="str">
            <v>Services</v>
          </cell>
        </row>
        <row r="7969">
          <cell r="B7969" t="str">
            <v>Romania</v>
          </cell>
          <cell r="G7969" t="str">
            <v>Services</v>
          </cell>
        </row>
        <row r="7970">
          <cell r="B7970" t="str">
            <v>Romania</v>
          </cell>
          <cell r="G7970" t="str">
            <v>Services</v>
          </cell>
        </row>
        <row r="7971">
          <cell r="B7971" t="str">
            <v>Romania</v>
          </cell>
          <cell r="G7971" t="str">
            <v>Services</v>
          </cell>
        </row>
        <row r="7972">
          <cell r="B7972" t="str">
            <v>Romania</v>
          </cell>
          <cell r="G7972" t="str">
            <v>Services</v>
          </cell>
        </row>
        <row r="7973">
          <cell r="B7973" t="str">
            <v>Romania</v>
          </cell>
          <cell r="G7973" t="str">
            <v>Services</v>
          </cell>
        </row>
        <row r="7974">
          <cell r="B7974" t="str">
            <v>Romania</v>
          </cell>
          <cell r="G7974" t="str">
            <v>Services</v>
          </cell>
        </row>
        <row r="7975">
          <cell r="B7975" t="str">
            <v>Romania</v>
          </cell>
          <cell r="G7975" t="str">
            <v>Services</v>
          </cell>
        </row>
        <row r="7976">
          <cell r="B7976" t="str">
            <v>Romania</v>
          </cell>
          <cell r="G7976" t="str">
            <v>Services</v>
          </cell>
        </row>
        <row r="7977">
          <cell r="B7977" t="str">
            <v>Romania</v>
          </cell>
          <cell r="G7977" t="str">
            <v>Services</v>
          </cell>
        </row>
        <row r="7978">
          <cell r="B7978" t="str">
            <v>Romania</v>
          </cell>
          <cell r="G7978" t="str">
            <v>Services</v>
          </cell>
        </row>
        <row r="7979">
          <cell r="B7979" t="str">
            <v>Romania</v>
          </cell>
          <cell r="G7979" t="str">
            <v>Services</v>
          </cell>
        </row>
        <row r="7980">
          <cell r="B7980" t="str">
            <v>Romania</v>
          </cell>
          <cell r="G7980" t="str">
            <v>Services</v>
          </cell>
        </row>
        <row r="7981">
          <cell r="B7981" t="str">
            <v>Romania</v>
          </cell>
          <cell r="G7981" t="str">
            <v>Services</v>
          </cell>
        </row>
        <row r="7982">
          <cell r="B7982" t="str">
            <v>Romania</v>
          </cell>
          <cell r="G7982" t="str">
            <v>Services</v>
          </cell>
        </row>
        <row r="7983">
          <cell r="B7983" t="str">
            <v>Romania</v>
          </cell>
          <cell r="G7983" t="str">
            <v>Services</v>
          </cell>
        </row>
        <row r="7984">
          <cell r="B7984" t="str">
            <v>Romania</v>
          </cell>
          <cell r="G7984" t="str">
            <v>Services</v>
          </cell>
        </row>
        <row r="7985">
          <cell r="B7985" t="str">
            <v>Romania</v>
          </cell>
          <cell r="G7985" t="str">
            <v>Services</v>
          </cell>
        </row>
        <row r="7986">
          <cell r="B7986" t="str">
            <v>Romania</v>
          </cell>
          <cell r="G7986" t="str">
            <v>Services</v>
          </cell>
        </row>
        <row r="7987">
          <cell r="B7987" t="str">
            <v>Romania</v>
          </cell>
          <cell r="G7987" t="str">
            <v>Services</v>
          </cell>
        </row>
        <row r="7988">
          <cell r="B7988" t="str">
            <v>Romania</v>
          </cell>
          <cell r="G7988" t="str">
            <v>Services</v>
          </cell>
        </row>
        <row r="7989">
          <cell r="B7989" t="str">
            <v>Romania</v>
          </cell>
          <cell r="G7989" t="str">
            <v>Services</v>
          </cell>
        </row>
        <row r="7990">
          <cell r="B7990" t="str">
            <v>Romania</v>
          </cell>
          <cell r="G7990" t="str">
            <v>Services</v>
          </cell>
        </row>
        <row r="7991">
          <cell r="B7991" t="str">
            <v>Romania</v>
          </cell>
          <cell r="G7991" t="str">
            <v>Services</v>
          </cell>
        </row>
        <row r="7992">
          <cell r="B7992" t="str">
            <v>Romania</v>
          </cell>
          <cell r="G7992" t="str">
            <v>Services</v>
          </cell>
        </row>
        <row r="7993">
          <cell r="B7993" t="str">
            <v>Romania</v>
          </cell>
          <cell r="G7993" t="str">
            <v>Services</v>
          </cell>
        </row>
        <row r="7994">
          <cell r="B7994" t="str">
            <v>Romania</v>
          </cell>
          <cell r="G7994" t="str">
            <v>Services</v>
          </cell>
        </row>
        <row r="7995">
          <cell r="B7995" t="str">
            <v>Romania</v>
          </cell>
          <cell r="G7995" t="str">
            <v>Services</v>
          </cell>
        </row>
        <row r="7996">
          <cell r="B7996" t="str">
            <v>Romania</v>
          </cell>
          <cell r="G7996" t="str">
            <v>Services</v>
          </cell>
        </row>
        <row r="7997">
          <cell r="B7997" t="str">
            <v>Romania</v>
          </cell>
          <cell r="G7997" t="str">
            <v>Services</v>
          </cell>
        </row>
        <row r="7998">
          <cell r="B7998" t="str">
            <v>Romania</v>
          </cell>
          <cell r="G7998" t="str">
            <v>Services</v>
          </cell>
        </row>
        <row r="7999">
          <cell r="B7999" t="str">
            <v>Romania</v>
          </cell>
          <cell r="G7999" t="str">
            <v>Services</v>
          </cell>
        </row>
        <row r="8000">
          <cell r="B8000" t="str">
            <v>Romania</v>
          </cell>
          <cell r="G8000" t="str">
            <v>Services</v>
          </cell>
        </row>
        <row r="8001">
          <cell r="B8001" t="str">
            <v>Romania</v>
          </cell>
          <cell r="G8001" t="str">
            <v>Services</v>
          </cell>
        </row>
        <row r="8002">
          <cell r="B8002" t="str">
            <v>Romania</v>
          </cell>
          <cell r="G8002" t="str">
            <v>Services</v>
          </cell>
        </row>
        <row r="8003">
          <cell r="B8003" t="str">
            <v>Romania</v>
          </cell>
          <cell r="G8003" t="str">
            <v>Services</v>
          </cell>
        </row>
        <row r="8004">
          <cell r="B8004" t="str">
            <v>Romania</v>
          </cell>
          <cell r="G8004" t="str">
            <v>Services</v>
          </cell>
        </row>
        <row r="8005">
          <cell r="B8005" t="str">
            <v>Romania</v>
          </cell>
          <cell r="G8005" t="str">
            <v>Services</v>
          </cell>
        </row>
        <row r="8006">
          <cell r="B8006" t="str">
            <v>Romania</v>
          </cell>
          <cell r="G8006" t="str">
            <v>Services</v>
          </cell>
        </row>
        <row r="8007">
          <cell r="B8007" t="str">
            <v>Romania</v>
          </cell>
          <cell r="G8007" t="str">
            <v>Services</v>
          </cell>
        </row>
        <row r="8008">
          <cell r="B8008" t="str">
            <v>Romania</v>
          </cell>
          <cell r="G8008" t="str">
            <v>Services</v>
          </cell>
        </row>
        <row r="8009">
          <cell r="B8009" t="str">
            <v>Romania</v>
          </cell>
          <cell r="G8009" t="str">
            <v>Services</v>
          </cell>
        </row>
        <row r="8010">
          <cell r="B8010" t="str">
            <v>Romania</v>
          </cell>
          <cell r="G8010" t="str">
            <v>Services</v>
          </cell>
        </row>
        <row r="8011">
          <cell r="B8011" t="str">
            <v>Romania</v>
          </cell>
          <cell r="G8011" t="str">
            <v>Services</v>
          </cell>
        </row>
        <row r="8012">
          <cell r="B8012" t="str">
            <v>Romania</v>
          </cell>
          <cell r="G8012" t="str">
            <v>Services</v>
          </cell>
        </row>
        <row r="8013">
          <cell r="B8013" t="str">
            <v>Romania</v>
          </cell>
          <cell r="G8013" t="str">
            <v>Services</v>
          </cell>
        </row>
        <row r="8014">
          <cell r="B8014" t="str">
            <v>Romania</v>
          </cell>
          <cell r="G8014" t="str">
            <v>Services</v>
          </cell>
        </row>
        <row r="8015">
          <cell r="B8015" t="str">
            <v>Romania</v>
          </cell>
          <cell r="G8015" t="str">
            <v>Services</v>
          </cell>
        </row>
        <row r="8016">
          <cell r="B8016" t="str">
            <v>Romania</v>
          </cell>
          <cell r="G8016" t="str">
            <v>Services</v>
          </cell>
        </row>
        <row r="8017">
          <cell r="B8017" t="str">
            <v>Romania</v>
          </cell>
          <cell r="G8017" t="str">
            <v>Services</v>
          </cell>
        </row>
        <row r="8018">
          <cell r="B8018" t="str">
            <v>Romania</v>
          </cell>
          <cell r="G8018" t="str">
            <v>Services</v>
          </cell>
        </row>
        <row r="8019">
          <cell r="B8019" t="str">
            <v>Romania</v>
          </cell>
          <cell r="G8019" t="str">
            <v>Services</v>
          </cell>
        </row>
        <row r="8020">
          <cell r="B8020" t="str">
            <v>Romania</v>
          </cell>
          <cell r="G8020" t="str">
            <v>Services</v>
          </cell>
        </row>
        <row r="8021">
          <cell r="B8021" t="str">
            <v>Romania</v>
          </cell>
          <cell r="G8021" t="str">
            <v>Services</v>
          </cell>
        </row>
        <row r="8022">
          <cell r="B8022" t="str">
            <v>Romania</v>
          </cell>
          <cell r="G8022" t="str">
            <v>Services</v>
          </cell>
        </row>
        <row r="8023">
          <cell r="B8023" t="str">
            <v>Romania</v>
          </cell>
          <cell r="G8023" t="str">
            <v>Services</v>
          </cell>
        </row>
        <row r="8024">
          <cell r="B8024" t="str">
            <v>Romania</v>
          </cell>
          <cell r="G8024" t="str">
            <v>Services</v>
          </cell>
        </row>
        <row r="8025">
          <cell r="B8025" t="str">
            <v>Romania</v>
          </cell>
          <cell r="G8025" t="str">
            <v>Services</v>
          </cell>
        </row>
        <row r="8026">
          <cell r="B8026" t="str">
            <v>Romania</v>
          </cell>
          <cell r="G8026" t="str">
            <v>Services</v>
          </cell>
        </row>
        <row r="8027">
          <cell r="B8027" t="str">
            <v>Romania</v>
          </cell>
          <cell r="G8027" t="str">
            <v>Services</v>
          </cell>
        </row>
        <row r="8028">
          <cell r="B8028" t="str">
            <v>Romania</v>
          </cell>
          <cell r="G8028" t="str">
            <v>Services</v>
          </cell>
        </row>
        <row r="8029">
          <cell r="B8029" t="str">
            <v>Romania</v>
          </cell>
          <cell r="G8029" t="str">
            <v>Services</v>
          </cell>
        </row>
        <row r="8030">
          <cell r="B8030" t="str">
            <v>Romania</v>
          </cell>
          <cell r="G8030" t="str">
            <v>Services</v>
          </cell>
        </row>
        <row r="8031">
          <cell r="B8031" t="str">
            <v>Romania</v>
          </cell>
          <cell r="G8031" t="str">
            <v>Services</v>
          </cell>
        </row>
        <row r="8032">
          <cell r="B8032" t="str">
            <v>Romania</v>
          </cell>
          <cell r="G8032" t="str">
            <v>Services</v>
          </cell>
        </row>
        <row r="8033">
          <cell r="B8033" t="str">
            <v>Romania</v>
          </cell>
          <cell r="G8033" t="str">
            <v>Services</v>
          </cell>
        </row>
        <row r="8034">
          <cell r="B8034" t="str">
            <v>Romania</v>
          </cell>
          <cell r="G8034" t="str">
            <v>Services</v>
          </cell>
        </row>
        <row r="8035">
          <cell r="B8035" t="str">
            <v>Romania</v>
          </cell>
          <cell r="G8035" t="str">
            <v>Services</v>
          </cell>
        </row>
        <row r="8036">
          <cell r="B8036" t="str">
            <v>Romania</v>
          </cell>
          <cell r="G8036" t="str">
            <v>Services</v>
          </cell>
        </row>
        <row r="8037">
          <cell r="B8037" t="str">
            <v>Romania</v>
          </cell>
          <cell r="G8037" t="str">
            <v>Services</v>
          </cell>
        </row>
        <row r="8038">
          <cell r="B8038" t="str">
            <v>Romania</v>
          </cell>
          <cell r="G8038" t="str">
            <v>Services</v>
          </cell>
        </row>
        <row r="8039">
          <cell r="B8039" t="str">
            <v>Romania</v>
          </cell>
          <cell r="G8039" t="str">
            <v>Services</v>
          </cell>
        </row>
        <row r="8040">
          <cell r="B8040" t="str">
            <v>Romania</v>
          </cell>
          <cell r="G8040" t="str">
            <v>Services</v>
          </cell>
        </row>
        <row r="8041">
          <cell r="B8041" t="str">
            <v>Romania</v>
          </cell>
          <cell r="G8041" t="str">
            <v>Services</v>
          </cell>
        </row>
        <row r="8042">
          <cell r="B8042" t="str">
            <v>Romania</v>
          </cell>
          <cell r="G8042" t="str">
            <v>Services</v>
          </cell>
        </row>
        <row r="8043">
          <cell r="B8043" t="str">
            <v>Romania</v>
          </cell>
          <cell r="G8043" t="str">
            <v>Services</v>
          </cell>
        </row>
        <row r="8044">
          <cell r="B8044" t="str">
            <v>Romania</v>
          </cell>
          <cell r="G8044" t="str">
            <v>Services</v>
          </cell>
        </row>
        <row r="8045">
          <cell r="B8045" t="str">
            <v>Romania</v>
          </cell>
          <cell r="G8045" t="str">
            <v>Services</v>
          </cell>
        </row>
        <row r="8046">
          <cell r="B8046" t="str">
            <v>Romania</v>
          </cell>
          <cell r="G8046" t="str">
            <v>Services</v>
          </cell>
        </row>
        <row r="8047">
          <cell r="B8047" t="str">
            <v>Romania</v>
          </cell>
          <cell r="G8047" t="str">
            <v>Services</v>
          </cell>
        </row>
        <row r="8048">
          <cell r="B8048" t="str">
            <v>Romania</v>
          </cell>
          <cell r="G8048" t="str">
            <v>Services</v>
          </cell>
        </row>
        <row r="8049">
          <cell r="B8049" t="str">
            <v>Romania</v>
          </cell>
          <cell r="G8049" t="str">
            <v>Services</v>
          </cell>
        </row>
        <row r="8050">
          <cell r="B8050" t="str">
            <v>Romania</v>
          </cell>
          <cell r="G8050" t="str">
            <v>Services</v>
          </cell>
        </row>
        <row r="8051">
          <cell r="B8051" t="str">
            <v>Romania</v>
          </cell>
          <cell r="G8051" t="str">
            <v>Services</v>
          </cell>
        </row>
        <row r="8052">
          <cell r="B8052" t="str">
            <v>Romania</v>
          </cell>
          <cell r="G8052" t="str">
            <v>Services</v>
          </cell>
        </row>
        <row r="8053">
          <cell r="B8053" t="str">
            <v>Romania</v>
          </cell>
          <cell r="G8053" t="str">
            <v>Services</v>
          </cell>
        </row>
        <row r="8054">
          <cell r="B8054" t="str">
            <v>Romania</v>
          </cell>
          <cell r="G8054" t="str">
            <v>Services</v>
          </cell>
        </row>
        <row r="8055">
          <cell r="B8055" t="str">
            <v>Romania</v>
          </cell>
          <cell r="G8055" t="str">
            <v>Services</v>
          </cell>
        </row>
        <row r="8056">
          <cell r="B8056" t="str">
            <v>Romania</v>
          </cell>
          <cell r="G8056" t="str">
            <v>Services</v>
          </cell>
        </row>
        <row r="8057">
          <cell r="B8057" t="str">
            <v>Romania</v>
          </cell>
          <cell r="G8057" t="str">
            <v>Services</v>
          </cell>
        </row>
        <row r="8058">
          <cell r="B8058" t="str">
            <v>Romania</v>
          </cell>
          <cell r="G8058" t="str">
            <v>Services</v>
          </cell>
        </row>
        <row r="8059">
          <cell r="B8059" t="str">
            <v>Romania</v>
          </cell>
          <cell r="G8059" t="str">
            <v>Services</v>
          </cell>
        </row>
        <row r="8060">
          <cell r="B8060" t="str">
            <v>Romania</v>
          </cell>
          <cell r="G8060" t="str">
            <v>Services</v>
          </cell>
        </row>
        <row r="8061">
          <cell r="B8061" t="str">
            <v>Romania</v>
          </cell>
          <cell r="G8061" t="str">
            <v>Services</v>
          </cell>
        </row>
        <row r="8062">
          <cell r="B8062" t="str">
            <v>Romania</v>
          </cell>
          <cell r="G8062" t="str">
            <v>Services</v>
          </cell>
        </row>
        <row r="8063">
          <cell r="B8063" t="str">
            <v>Romania</v>
          </cell>
          <cell r="G8063" t="str">
            <v>Services</v>
          </cell>
        </row>
        <row r="8064">
          <cell r="B8064" t="str">
            <v>Romania</v>
          </cell>
          <cell r="G8064" t="str">
            <v>Services</v>
          </cell>
        </row>
        <row r="8065">
          <cell r="B8065" t="str">
            <v>Romania</v>
          </cell>
          <cell r="G8065" t="str">
            <v>Services</v>
          </cell>
        </row>
        <row r="8066">
          <cell r="B8066" t="str">
            <v>Romania</v>
          </cell>
          <cell r="G8066" t="str">
            <v>Services</v>
          </cell>
        </row>
        <row r="8067">
          <cell r="B8067" t="str">
            <v>Romania</v>
          </cell>
          <cell r="G8067" t="str">
            <v>Services</v>
          </cell>
        </row>
        <row r="8068">
          <cell r="B8068" t="str">
            <v>Romania</v>
          </cell>
          <cell r="G8068" t="str">
            <v>Services</v>
          </cell>
        </row>
        <row r="8069">
          <cell r="B8069" t="str">
            <v>Romania</v>
          </cell>
          <cell r="G8069" t="str">
            <v>Services</v>
          </cell>
        </row>
        <row r="8070">
          <cell r="B8070" t="str">
            <v>Romania</v>
          </cell>
          <cell r="G8070" t="str">
            <v>Services</v>
          </cell>
        </row>
        <row r="8071">
          <cell r="B8071" t="str">
            <v>Romania</v>
          </cell>
          <cell r="G8071" t="str">
            <v>Services</v>
          </cell>
        </row>
        <row r="8072">
          <cell r="B8072" t="str">
            <v>Romania</v>
          </cell>
          <cell r="G8072" t="str">
            <v>Services</v>
          </cell>
        </row>
        <row r="8073">
          <cell r="B8073" t="str">
            <v>Romania</v>
          </cell>
          <cell r="G8073" t="str">
            <v>Services</v>
          </cell>
        </row>
        <row r="8074">
          <cell r="B8074" t="str">
            <v>Romania</v>
          </cell>
          <cell r="G8074" t="str">
            <v>Services</v>
          </cell>
        </row>
        <row r="8075">
          <cell r="B8075" t="str">
            <v>Romania</v>
          </cell>
          <cell r="G8075" t="str">
            <v>Services</v>
          </cell>
        </row>
        <row r="8076">
          <cell r="B8076" t="str">
            <v>Romania</v>
          </cell>
          <cell r="G8076" t="str">
            <v>Services</v>
          </cell>
        </row>
        <row r="8077">
          <cell r="B8077" t="str">
            <v>Romania</v>
          </cell>
          <cell r="G8077" t="str">
            <v>Services</v>
          </cell>
        </row>
        <row r="8078">
          <cell r="B8078" t="str">
            <v>Romania</v>
          </cell>
          <cell r="G8078" t="str">
            <v>Services</v>
          </cell>
        </row>
        <row r="8079">
          <cell r="B8079" t="str">
            <v>Romania</v>
          </cell>
          <cell r="G8079" t="str">
            <v>Services</v>
          </cell>
        </row>
        <row r="8080">
          <cell r="B8080" t="str">
            <v>Romania</v>
          </cell>
          <cell r="G8080" t="str">
            <v>Services</v>
          </cell>
        </row>
        <row r="8081">
          <cell r="B8081" t="str">
            <v>Romania</v>
          </cell>
          <cell r="G8081" t="str">
            <v>Services</v>
          </cell>
        </row>
        <row r="8082">
          <cell r="B8082" t="str">
            <v>Romania</v>
          </cell>
          <cell r="G8082" t="str">
            <v>Services</v>
          </cell>
        </row>
        <row r="8083">
          <cell r="B8083" t="str">
            <v>Romania</v>
          </cell>
          <cell r="G8083" t="str">
            <v>Services</v>
          </cell>
        </row>
        <row r="8084">
          <cell r="B8084" t="str">
            <v>Romania</v>
          </cell>
          <cell r="G8084" t="str">
            <v>Services</v>
          </cell>
        </row>
        <row r="8085">
          <cell r="B8085" t="str">
            <v>Romania</v>
          </cell>
          <cell r="G8085" t="str">
            <v>Services</v>
          </cell>
        </row>
        <row r="8086">
          <cell r="B8086" t="str">
            <v>Romania</v>
          </cell>
          <cell r="G8086" t="str">
            <v>Services</v>
          </cell>
        </row>
        <row r="8087">
          <cell r="B8087" t="str">
            <v>Romania</v>
          </cell>
          <cell r="G8087" t="str">
            <v>Services</v>
          </cell>
        </row>
        <row r="8088">
          <cell r="B8088" t="str">
            <v>Romania</v>
          </cell>
          <cell r="G8088" t="str">
            <v>Services</v>
          </cell>
        </row>
        <row r="8089">
          <cell r="B8089" t="str">
            <v>Romania</v>
          </cell>
          <cell r="G8089" t="str">
            <v>Services</v>
          </cell>
        </row>
        <row r="8090">
          <cell r="B8090" t="str">
            <v>Romania</v>
          </cell>
          <cell r="G8090" t="str">
            <v>Services</v>
          </cell>
        </row>
        <row r="8091">
          <cell r="B8091" t="str">
            <v>Romania</v>
          </cell>
          <cell r="G8091" t="str">
            <v>Services</v>
          </cell>
        </row>
        <row r="8092">
          <cell r="B8092" t="str">
            <v>Romania</v>
          </cell>
          <cell r="G8092" t="str">
            <v>Services</v>
          </cell>
        </row>
        <row r="8093">
          <cell r="B8093" t="str">
            <v>Romania</v>
          </cell>
          <cell r="G8093" t="str">
            <v>Services</v>
          </cell>
        </row>
        <row r="8094">
          <cell r="B8094" t="str">
            <v>Romania</v>
          </cell>
          <cell r="G8094" t="str">
            <v>Services</v>
          </cell>
        </row>
        <row r="8095">
          <cell r="B8095" t="str">
            <v>Romania</v>
          </cell>
          <cell r="G8095" t="str">
            <v>Services</v>
          </cell>
        </row>
        <row r="8096">
          <cell r="B8096" t="str">
            <v>Romania</v>
          </cell>
          <cell r="G8096" t="str">
            <v>Services</v>
          </cell>
        </row>
        <row r="8097">
          <cell r="B8097" t="str">
            <v>Romania</v>
          </cell>
          <cell r="G8097" t="str">
            <v>Services</v>
          </cell>
        </row>
        <row r="8098">
          <cell r="B8098" t="str">
            <v>Romania</v>
          </cell>
          <cell r="G8098" t="str">
            <v>Services</v>
          </cell>
        </row>
        <row r="8099">
          <cell r="B8099" t="str">
            <v>Romania</v>
          </cell>
          <cell r="G8099" t="str">
            <v>Services</v>
          </cell>
        </row>
        <row r="8100">
          <cell r="B8100" t="str">
            <v>Romania</v>
          </cell>
          <cell r="G8100" t="str">
            <v>Services</v>
          </cell>
        </row>
        <row r="8101">
          <cell r="B8101" t="str">
            <v>Romania</v>
          </cell>
          <cell r="G8101" t="str">
            <v>Services</v>
          </cell>
        </row>
        <row r="8102">
          <cell r="B8102" t="str">
            <v>Romania</v>
          </cell>
          <cell r="G8102" t="str">
            <v>Services</v>
          </cell>
        </row>
        <row r="8103">
          <cell r="B8103" t="str">
            <v>Romania</v>
          </cell>
          <cell r="G8103" t="str">
            <v>Services</v>
          </cell>
        </row>
        <row r="8104">
          <cell r="B8104" t="str">
            <v>Romania</v>
          </cell>
          <cell r="G8104" t="str">
            <v>Services</v>
          </cell>
        </row>
        <row r="8105">
          <cell r="B8105" t="str">
            <v>Romania</v>
          </cell>
          <cell r="G8105" t="str">
            <v>Services</v>
          </cell>
        </row>
        <row r="8106">
          <cell r="B8106" t="str">
            <v>Romania</v>
          </cell>
          <cell r="G8106" t="str">
            <v>Services</v>
          </cell>
        </row>
        <row r="8107">
          <cell r="B8107" t="str">
            <v>Romania</v>
          </cell>
          <cell r="G8107" t="str">
            <v>Services</v>
          </cell>
        </row>
        <row r="8108">
          <cell r="B8108" t="str">
            <v>Romania</v>
          </cell>
          <cell r="G8108" t="str">
            <v>Services</v>
          </cell>
        </row>
        <row r="8109">
          <cell r="B8109" t="str">
            <v>Romania</v>
          </cell>
          <cell r="G8109" t="str">
            <v>Services</v>
          </cell>
        </row>
        <row r="8110">
          <cell r="B8110" t="str">
            <v>Romania</v>
          </cell>
          <cell r="G8110" t="str">
            <v>Services</v>
          </cell>
        </row>
        <row r="8111">
          <cell r="B8111" t="str">
            <v>Romania</v>
          </cell>
          <cell r="G8111" t="str">
            <v>Services</v>
          </cell>
        </row>
        <row r="8112">
          <cell r="B8112" t="str">
            <v>Romania</v>
          </cell>
          <cell r="G8112" t="str">
            <v>Services</v>
          </cell>
        </row>
        <row r="8113">
          <cell r="B8113" t="str">
            <v>Romania</v>
          </cell>
          <cell r="G8113" t="str">
            <v>Services</v>
          </cell>
        </row>
        <row r="8114">
          <cell r="B8114" t="str">
            <v>Romania</v>
          </cell>
          <cell r="G8114" t="str">
            <v>Services</v>
          </cell>
        </row>
        <row r="8115">
          <cell r="B8115" t="str">
            <v>Romania</v>
          </cell>
          <cell r="G8115" t="str">
            <v>Services</v>
          </cell>
        </row>
        <row r="8116">
          <cell r="B8116" t="str">
            <v>Romania</v>
          </cell>
          <cell r="G8116" t="str">
            <v>Services</v>
          </cell>
        </row>
        <row r="8117">
          <cell r="B8117" t="str">
            <v>Romania</v>
          </cell>
          <cell r="G8117" t="str">
            <v>Services</v>
          </cell>
        </row>
        <row r="8118">
          <cell r="B8118" t="str">
            <v>Romania</v>
          </cell>
          <cell r="G8118" t="str">
            <v>Services</v>
          </cell>
        </row>
        <row r="8119">
          <cell r="B8119" t="str">
            <v>Romania</v>
          </cell>
          <cell r="G8119" t="str">
            <v>Services</v>
          </cell>
        </row>
        <row r="8120">
          <cell r="B8120" t="str">
            <v>Romania</v>
          </cell>
          <cell r="G8120" t="str">
            <v>Services</v>
          </cell>
        </row>
        <row r="8121">
          <cell r="B8121" t="str">
            <v>Romania</v>
          </cell>
          <cell r="G8121" t="str">
            <v>Services</v>
          </cell>
        </row>
        <row r="8122">
          <cell r="B8122" t="str">
            <v>Romania</v>
          </cell>
          <cell r="G8122" t="str">
            <v>Services</v>
          </cell>
        </row>
        <row r="8123">
          <cell r="B8123" t="str">
            <v>Romania</v>
          </cell>
          <cell r="G8123" t="str">
            <v>Services</v>
          </cell>
        </row>
        <row r="8124">
          <cell r="B8124" t="str">
            <v>Romania</v>
          </cell>
          <cell r="G8124" t="str">
            <v>Services</v>
          </cell>
        </row>
        <row r="8125">
          <cell r="B8125" t="str">
            <v>Romania</v>
          </cell>
          <cell r="G8125" t="str">
            <v>Services</v>
          </cell>
        </row>
        <row r="8126">
          <cell r="B8126" t="str">
            <v>Romania</v>
          </cell>
          <cell r="G8126" t="str">
            <v>Services</v>
          </cell>
        </row>
        <row r="8127">
          <cell r="B8127" t="str">
            <v>Romania</v>
          </cell>
          <cell r="G8127" t="str">
            <v>Services</v>
          </cell>
        </row>
        <row r="8128">
          <cell r="B8128" t="str">
            <v>Romania</v>
          </cell>
          <cell r="G8128" t="str">
            <v>Services</v>
          </cell>
        </row>
        <row r="8129">
          <cell r="B8129" t="str">
            <v>Romania</v>
          </cell>
          <cell r="G8129" t="str">
            <v>Services</v>
          </cell>
        </row>
        <row r="8130">
          <cell r="B8130" t="str">
            <v>Romania</v>
          </cell>
          <cell r="G8130" t="str">
            <v>Services</v>
          </cell>
        </row>
        <row r="8131">
          <cell r="B8131" t="str">
            <v>Romania</v>
          </cell>
          <cell r="G8131" t="str">
            <v>Services</v>
          </cell>
        </row>
        <row r="8132">
          <cell r="B8132" t="str">
            <v>Romania</v>
          </cell>
          <cell r="G8132" t="str">
            <v>Services</v>
          </cell>
        </row>
        <row r="8133">
          <cell r="B8133" t="str">
            <v>Romania</v>
          </cell>
          <cell r="G8133" t="str">
            <v>Services</v>
          </cell>
        </row>
        <row r="8134">
          <cell r="B8134" t="str">
            <v>Romania</v>
          </cell>
          <cell r="G8134" t="str">
            <v>Services</v>
          </cell>
        </row>
        <row r="8135">
          <cell r="B8135" t="str">
            <v>Romania</v>
          </cell>
          <cell r="G8135" t="str">
            <v>Services</v>
          </cell>
        </row>
        <row r="8136">
          <cell r="B8136" t="str">
            <v>Romania</v>
          </cell>
          <cell r="G8136" t="str">
            <v>Services</v>
          </cell>
        </row>
        <row r="8137">
          <cell r="B8137" t="str">
            <v>Romania</v>
          </cell>
          <cell r="G8137" t="str">
            <v>Services</v>
          </cell>
        </row>
        <row r="8138">
          <cell r="B8138" t="str">
            <v>Romania</v>
          </cell>
          <cell r="G8138" t="str">
            <v>Services</v>
          </cell>
        </row>
        <row r="8139">
          <cell r="B8139" t="str">
            <v>Romania</v>
          </cell>
          <cell r="G8139" t="str">
            <v>Services</v>
          </cell>
        </row>
        <row r="8140">
          <cell r="B8140" t="str">
            <v>Romania</v>
          </cell>
          <cell r="G8140" t="str">
            <v>Services</v>
          </cell>
        </row>
        <row r="8141">
          <cell r="B8141" t="str">
            <v>Romania</v>
          </cell>
          <cell r="G8141" t="str">
            <v>Services</v>
          </cell>
        </row>
        <row r="8142">
          <cell r="B8142" t="str">
            <v>Romania</v>
          </cell>
          <cell r="G8142" t="str">
            <v>Services</v>
          </cell>
        </row>
        <row r="8143">
          <cell r="B8143" t="str">
            <v>Romania</v>
          </cell>
          <cell r="G8143" t="str">
            <v>Services</v>
          </cell>
        </row>
        <row r="8144">
          <cell r="B8144" t="str">
            <v>Romania</v>
          </cell>
          <cell r="G8144" t="str">
            <v>Services</v>
          </cell>
        </row>
        <row r="8145">
          <cell r="B8145" t="str">
            <v>Romania</v>
          </cell>
          <cell r="G8145" t="str">
            <v>Services</v>
          </cell>
        </row>
        <row r="8146">
          <cell r="B8146" t="str">
            <v>Romania</v>
          </cell>
          <cell r="G8146" t="str">
            <v>Services</v>
          </cell>
        </row>
        <row r="8147">
          <cell r="B8147" t="str">
            <v>Romania</v>
          </cell>
          <cell r="G8147" t="str">
            <v>Services</v>
          </cell>
        </row>
        <row r="8148">
          <cell r="B8148" t="str">
            <v>Romania</v>
          </cell>
          <cell r="G8148" t="str">
            <v>Services</v>
          </cell>
        </row>
        <row r="8149">
          <cell r="B8149" t="str">
            <v>Romania</v>
          </cell>
          <cell r="G8149" t="str">
            <v>Services</v>
          </cell>
        </row>
        <row r="8150">
          <cell r="B8150" t="str">
            <v>Romania</v>
          </cell>
          <cell r="G8150" t="str">
            <v>Services</v>
          </cell>
        </row>
        <row r="8151">
          <cell r="B8151" t="str">
            <v>Romania</v>
          </cell>
          <cell r="G8151" t="str">
            <v>Services</v>
          </cell>
        </row>
        <row r="8152">
          <cell r="B8152" t="str">
            <v>Romania</v>
          </cell>
          <cell r="G8152" t="str">
            <v>Services</v>
          </cell>
        </row>
        <row r="8153">
          <cell r="B8153" t="str">
            <v>Romania</v>
          </cell>
          <cell r="G8153" t="str">
            <v>Services</v>
          </cell>
        </row>
        <row r="8154">
          <cell r="B8154" t="str">
            <v>Romania</v>
          </cell>
          <cell r="G8154" t="str">
            <v>Services</v>
          </cell>
        </row>
        <row r="8155">
          <cell r="B8155" t="str">
            <v>Romania</v>
          </cell>
          <cell r="G8155" t="str">
            <v>Services</v>
          </cell>
        </row>
        <row r="8156">
          <cell r="B8156" t="str">
            <v>Romania</v>
          </cell>
          <cell r="G8156" t="str">
            <v>Services</v>
          </cell>
        </row>
        <row r="8157">
          <cell r="B8157" t="str">
            <v>Romania</v>
          </cell>
          <cell r="G8157" t="str">
            <v>Services</v>
          </cell>
        </row>
        <row r="8158">
          <cell r="B8158" t="str">
            <v>Romania</v>
          </cell>
          <cell r="G8158" t="str">
            <v>Services</v>
          </cell>
        </row>
        <row r="8159">
          <cell r="B8159" t="str">
            <v>Romania</v>
          </cell>
          <cell r="G8159" t="str">
            <v>Services</v>
          </cell>
        </row>
        <row r="8160">
          <cell r="B8160" t="str">
            <v>Romania</v>
          </cell>
          <cell r="G8160" t="str">
            <v>Services</v>
          </cell>
        </row>
        <row r="8161">
          <cell r="B8161" t="str">
            <v>Romania</v>
          </cell>
          <cell r="G8161" t="str">
            <v>Services</v>
          </cell>
        </row>
        <row r="8162">
          <cell r="B8162" t="str">
            <v>Romania</v>
          </cell>
          <cell r="G8162" t="str">
            <v>Services</v>
          </cell>
        </row>
        <row r="8163">
          <cell r="B8163" t="str">
            <v>Romania</v>
          </cell>
          <cell r="G8163" t="str">
            <v>Services</v>
          </cell>
        </row>
        <row r="8164">
          <cell r="B8164" t="str">
            <v>Romania</v>
          </cell>
          <cell r="G8164" t="str">
            <v>Services</v>
          </cell>
        </row>
        <row r="8165">
          <cell r="B8165" t="str">
            <v>Romania</v>
          </cell>
          <cell r="G8165" t="str">
            <v>Services</v>
          </cell>
        </row>
        <row r="8166">
          <cell r="B8166" t="str">
            <v>Romania</v>
          </cell>
          <cell r="G8166" t="str">
            <v>Services</v>
          </cell>
        </row>
        <row r="8167">
          <cell r="B8167" t="str">
            <v>Romania</v>
          </cell>
          <cell r="G8167" t="str">
            <v>Services</v>
          </cell>
        </row>
        <row r="8168">
          <cell r="B8168" t="str">
            <v>Romania</v>
          </cell>
          <cell r="G8168" t="str">
            <v>Services</v>
          </cell>
        </row>
        <row r="8169">
          <cell r="B8169" t="str">
            <v>Romania</v>
          </cell>
          <cell r="G8169" t="str">
            <v>Services</v>
          </cell>
        </row>
        <row r="8170">
          <cell r="B8170" t="str">
            <v>Romania</v>
          </cell>
          <cell r="G8170" t="str">
            <v>Services</v>
          </cell>
        </row>
        <row r="8171">
          <cell r="B8171" t="str">
            <v>Romania</v>
          </cell>
          <cell r="G8171" t="str">
            <v>Services</v>
          </cell>
        </row>
        <row r="8172">
          <cell r="B8172" t="str">
            <v>Romania</v>
          </cell>
          <cell r="G8172" t="str">
            <v>Services</v>
          </cell>
        </row>
        <row r="8173">
          <cell r="B8173" t="str">
            <v>Romania</v>
          </cell>
          <cell r="G8173" t="str">
            <v>Services</v>
          </cell>
        </row>
        <row r="8174">
          <cell r="B8174" t="str">
            <v>Romania</v>
          </cell>
          <cell r="G8174" t="str">
            <v>Services</v>
          </cell>
        </row>
        <row r="8175">
          <cell r="B8175" t="str">
            <v>Romania</v>
          </cell>
          <cell r="G8175" t="str">
            <v>Services</v>
          </cell>
        </row>
        <row r="8176">
          <cell r="B8176" t="str">
            <v>Romania</v>
          </cell>
          <cell r="G8176" t="str">
            <v>Services</v>
          </cell>
        </row>
        <row r="8177">
          <cell r="B8177" t="str">
            <v>Romania</v>
          </cell>
          <cell r="G8177" t="str">
            <v>Services</v>
          </cell>
        </row>
        <row r="8178">
          <cell r="B8178" t="str">
            <v>Romania</v>
          </cell>
          <cell r="G8178" t="str">
            <v>Services</v>
          </cell>
        </row>
        <row r="8179">
          <cell r="B8179" t="str">
            <v>Romania</v>
          </cell>
          <cell r="G8179" t="str">
            <v>Services</v>
          </cell>
        </row>
        <row r="8180">
          <cell r="B8180" t="str">
            <v>Romania</v>
          </cell>
          <cell r="G8180" t="str">
            <v>Services</v>
          </cell>
        </row>
        <row r="8181">
          <cell r="B8181" t="str">
            <v>Romania</v>
          </cell>
          <cell r="G8181" t="str">
            <v>Services</v>
          </cell>
        </row>
        <row r="8182">
          <cell r="B8182" t="str">
            <v>Romania</v>
          </cell>
          <cell r="G8182" t="str">
            <v>Services</v>
          </cell>
        </row>
        <row r="8183">
          <cell r="B8183" t="str">
            <v>Romania</v>
          </cell>
          <cell r="G8183" t="str">
            <v>Services</v>
          </cell>
        </row>
        <row r="8184">
          <cell r="B8184" t="str">
            <v>Romania</v>
          </cell>
          <cell r="G8184" t="str">
            <v>Services</v>
          </cell>
        </row>
        <row r="8185">
          <cell r="B8185" t="str">
            <v>Romania</v>
          </cell>
          <cell r="G8185" t="str">
            <v>Services</v>
          </cell>
        </row>
        <row r="8186">
          <cell r="B8186" t="str">
            <v>Romania</v>
          </cell>
          <cell r="G8186" t="str">
            <v>Services</v>
          </cell>
        </row>
        <row r="8187">
          <cell r="B8187" t="str">
            <v>Romania</v>
          </cell>
          <cell r="G8187" t="str">
            <v>Services</v>
          </cell>
        </row>
        <row r="8188">
          <cell r="B8188" t="str">
            <v>Romania</v>
          </cell>
          <cell r="G8188" t="str">
            <v>Services</v>
          </cell>
        </row>
        <row r="8189">
          <cell r="B8189" t="str">
            <v>Romania</v>
          </cell>
          <cell r="G8189" t="str">
            <v>Services</v>
          </cell>
        </row>
        <row r="8190">
          <cell r="B8190" t="str">
            <v>Romania</v>
          </cell>
          <cell r="G8190" t="str">
            <v>Services</v>
          </cell>
        </row>
        <row r="8191">
          <cell r="B8191" t="str">
            <v>Romania</v>
          </cell>
          <cell r="G8191" t="str">
            <v>Services</v>
          </cell>
        </row>
        <row r="8192">
          <cell r="B8192" t="str">
            <v>Romania</v>
          </cell>
          <cell r="G8192" t="str">
            <v>Services</v>
          </cell>
        </row>
        <row r="8193">
          <cell r="B8193" t="str">
            <v>Romania</v>
          </cell>
          <cell r="G8193" t="str">
            <v>Services</v>
          </cell>
        </row>
        <row r="8194">
          <cell r="B8194" t="str">
            <v>Romania</v>
          </cell>
          <cell r="G8194" t="str">
            <v>Services</v>
          </cell>
        </row>
        <row r="8195">
          <cell r="B8195" t="str">
            <v>Romania</v>
          </cell>
          <cell r="G8195" t="str">
            <v>Services</v>
          </cell>
        </row>
        <row r="8196">
          <cell r="B8196" t="str">
            <v>Romania</v>
          </cell>
          <cell r="G8196" t="str">
            <v>Services</v>
          </cell>
        </row>
        <row r="8197">
          <cell r="B8197" t="str">
            <v>Romania</v>
          </cell>
          <cell r="G8197" t="str">
            <v>Services</v>
          </cell>
        </row>
        <row r="8198">
          <cell r="B8198" t="str">
            <v>Romania</v>
          </cell>
          <cell r="G8198" t="str">
            <v>Services</v>
          </cell>
        </row>
        <row r="8199">
          <cell r="B8199" t="str">
            <v>Romania</v>
          </cell>
          <cell r="G8199" t="str">
            <v>Services</v>
          </cell>
        </row>
        <row r="8200">
          <cell r="B8200" t="str">
            <v>Romania</v>
          </cell>
          <cell r="G8200" t="str">
            <v>Services</v>
          </cell>
        </row>
        <row r="8201">
          <cell r="B8201" t="str">
            <v>Romania</v>
          </cell>
          <cell r="G8201" t="str">
            <v>Services</v>
          </cell>
        </row>
        <row r="8202">
          <cell r="B8202" t="str">
            <v>Romania</v>
          </cell>
          <cell r="G8202" t="str">
            <v>Services</v>
          </cell>
        </row>
        <row r="8203">
          <cell r="B8203" t="str">
            <v>Romania</v>
          </cell>
          <cell r="G8203" t="str">
            <v>Services</v>
          </cell>
        </row>
        <row r="8204">
          <cell r="B8204" t="str">
            <v>Romania</v>
          </cell>
          <cell r="G8204" t="str">
            <v>Services</v>
          </cell>
        </row>
        <row r="8205">
          <cell r="B8205" t="str">
            <v>Romania</v>
          </cell>
          <cell r="G8205" t="str">
            <v>Services</v>
          </cell>
        </row>
        <row r="8206">
          <cell r="B8206" t="str">
            <v>Romania</v>
          </cell>
          <cell r="G8206" t="str">
            <v>Services</v>
          </cell>
        </row>
        <row r="8207">
          <cell r="B8207" t="str">
            <v>Romania</v>
          </cell>
          <cell r="G8207" t="str">
            <v>Services</v>
          </cell>
        </row>
        <row r="8208">
          <cell r="B8208" t="str">
            <v>Romania</v>
          </cell>
          <cell r="G8208" t="str">
            <v>Services</v>
          </cell>
        </row>
        <row r="8209">
          <cell r="B8209" t="str">
            <v>Romania</v>
          </cell>
          <cell r="G8209" t="str">
            <v>Services</v>
          </cell>
        </row>
        <row r="8210">
          <cell r="B8210" t="str">
            <v>Romania</v>
          </cell>
          <cell r="G8210" t="str">
            <v>Services</v>
          </cell>
        </row>
        <row r="8211">
          <cell r="B8211" t="str">
            <v>Romania</v>
          </cell>
          <cell r="G8211" t="str">
            <v>Services</v>
          </cell>
        </row>
        <row r="8212">
          <cell r="B8212" t="str">
            <v>Romania</v>
          </cell>
          <cell r="G8212" t="str">
            <v>Services</v>
          </cell>
        </row>
        <row r="8213">
          <cell r="B8213" t="str">
            <v>Romania</v>
          </cell>
          <cell r="G8213" t="str">
            <v>Services</v>
          </cell>
        </row>
        <row r="8214">
          <cell r="B8214" t="str">
            <v>Romania</v>
          </cell>
          <cell r="G8214" t="str">
            <v>Services</v>
          </cell>
        </row>
        <row r="8215">
          <cell r="B8215" t="str">
            <v>Romania</v>
          </cell>
          <cell r="G8215" t="str">
            <v>Infrastructure</v>
          </cell>
        </row>
        <row r="8216">
          <cell r="B8216" t="str">
            <v>Romania</v>
          </cell>
          <cell r="G8216" t="str">
            <v>Infrastructure</v>
          </cell>
        </row>
        <row r="8217">
          <cell r="B8217" t="str">
            <v>Romania</v>
          </cell>
          <cell r="G8217" t="str">
            <v>Infrastructure</v>
          </cell>
        </row>
        <row r="8218">
          <cell r="B8218" t="str">
            <v>Romania</v>
          </cell>
          <cell r="G8218" t="str">
            <v>Infrastructure</v>
          </cell>
        </row>
        <row r="8219">
          <cell r="B8219" t="str">
            <v>Romania</v>
          </cell>
          <cell r="G8219" t="str">
            <v>Infrastructure</v>
          </cell>
        </row>
        <row r="8220">
          <cell r="B8220" t="str">
            <v>Romania</v>
          </cell>
          <cell r="G8220" t="str">
            <v>Infrastructure</v>
          </cell>
        </row>
        <row r="8221">
          <cell r="B8221" t="str">
            <v>Romania</v>
          </cell>
          <cell r="G8221" t="str">
            <v>Infrastructure</v>
          </cell>
        </row>
        <row r="8222">
          <cell r="B8222" t="str">
            <v>Romania</v>
          </cell>
          <cell r="G8222" t="str">
            <v>Infrastructure</v>
          </cell>
        </row>
        <row r="8223">
          <cell r="B8223" t="str">
            <v>Romania</v>
          </cell>
          <cell r="G8223" t="str">
            <v>Infrastructure</v>
          </cell>
        </row>
        <row r="8224">
          <cell r="B8224" t="str">
            <v>Romania</v>
          </cell>
          <cell r="G8224" t="str">
            <v>Infrastructure</v>
          </cell>
        </row>
        <row r="8225">
          <cell r="B8225" t="str">
            <v>Romania</v>
          </cell>
          <cell r="G8225" t="str">
            <v>Infrastructure</v>
          </cell>
        </row>
        <row r="8226">
          <cell r="B8226" t="str">
            <v>Romania</v>
          </cell>
          <cell r="G8226" t="str">
            <v>Infrastructure</v>
          </cell>
        </row>
        <row r="8227">
          <cell r="B8227" t="str">
            <v>Romania</v>
          </cell>
          <cell r="G8227" t="str">
            <v>Infrastructure</v>
          </cell>
        </row>
        <row r="8228">
          <cell r="B8228" t="str">
            <v>Romania</v>
          </cell>
          <cell r="G8228" t="str">
            <v>Infrastructure</v>
          </cell>
        </row>
        <row r="8229">
          <cell r="B8229" t="str">
            <v>Romania</v>
          </cell>
          <cell r="G8229" t="str">
            <v>Infrastructure</v>
          </cell>
        </row>
        <row r="8230">
          <cell r="B8230" t="str">
            <v>Romania</v>
          </cell>
          <cell r="G8230" t="str">
            <v>Infrastructure</v>
          </cell>
        </row>
        <row r="8231">
          <cell r="B8231" t="str">
            <v>Romania</v>
          </cell>
          <cell r="G8231" t="str">
            <v>Infrastructure</v>
          </cell>
        </row>
        <row r="8232">
          <cell r="B8232" t="str">
            <v>Romania</v>
          </cell>
          <cell r="G8232" t="str">
            <v>Infrastructure</v>
          </cell>
        </row>
        <row r="8233">
          <cell r="B8233" t="str">
            <v>Romania</v>
          </cell>
          <cell r="G8233" t="str">
            <v>Infrastructure</v>
          </cell>
        </row>
        <row r="8234">
          <cell r="B8234" t="str">
            <v>Romania</v>
          </cell>
          <cell r="G8234" t="str">
            <v>Infrastructure</v>
          </cell>
        </row>
        <row r="8235">
          <cell r="B8235" t="str">
            <v>Romania</v>
          </cell>
          <cell r="G8235" t="str">
            <v>Infrastructure</v>
          </cell>
        </row>
        <row r="8236">
          <cell r="B8236" t="str">
            <v>Romania</v>
          </cell>
          <cell r="G8236" t="str">
            <v>Infrastructure</v>
          </cell>
        </row>
        <row r="8237">
          <cell r="B8237" t="str">
            <v>Romania</v>
          </cell>
          <cell r="G8237" t="str">
            <v>Infrastructure</v>
          </cell>
        </row>
        <row r="8238">
          <cell r="B8238" t="str">
            <v>Romania</v>
          </cell>
          <cell r="G8238" t="str">
            <v>Infrastructure</v>
          </cell>
        </row>
        <row r="8239">
          <cell r="B8239" t="str">
            <v>Romania</v>
          </cell>
          <cell r="G8239" t="str">
            <v>Infrastructure</v>
          </cell>
        </row>
        <row r="8240">
          <cell r="B8240" t="str">
            <v>Romania</v>
          </cell>
          <cell r="G8240" t="str">
            <v>Infrastructure</v>
          </cell>
        </row>
        <row r="8241">
          <cell r="B8241" t="str">
            <v>Romania</v>
          </cell>
          <cell r="G8241" t="str">
            <v>Infrastructure</v>
          </cell>
        </row>
        <row r="8242">
          <cell r="B8242" t="str">
            <v>Romania</v>
          </cell>
          <cell r="G8242" t="str">
            <v>Infrastructure</v>
          </cell>
        </row>
        <row r="8243">
          <cell r="B8243" t="str">
            <v>Romania</v>
          </cell>
          <cell r="G8243" t="str">
            <v>Infrastructure</v>
          </cell>
        </row>
        <row r="8244">
          <cell r="B8244" t="str">
            <v>Romania</v>
          </cell>
          <cell r="G8244" t="str">
            <v>Infrastructure</v>
          </cell>
        </row>
        <row r="8245">
          <cell r="B8245" t="str">
            <v>Romania</v>
          </cell>
          <cell r="G8245" t="str">
            <v>Infrastructure</v>
          </cell>
        </row>
        <row r="8246">
          <cell r="B8246" t="str">
            <v>Romania</v>
          </cell>
          <cell r="G8246" t="str">
            <v>Infrastructure</v>
          </cell>
        </row>
        <row r="8247">
          <cell r="B8247" t="str">
            <v>Romania</v>
          </cell>
          <cell r="G8247" t="str">
            <v>Infrastructure</v>
          </cell>
        </row>
        <row r="8248">
          <cell r="B8248" t="str">
            <v>Romania</v>
          </cell>
          <cell r="G8248" t="str">
            <v>Infrastructure</v>
          </cell>
        </row>
        <row r="8249">
          <cell r="B8249" t="str">
            <v>Romania</v>
          </cell>
          <cell r="G8249" t="str">
            <v>Infrastructure</v>
          </cell>
        </row>
        <row r="8250">
          <cell r="B8250" t="str">
            <v>Romania</v>
          </cell>
          <cell r="G8250" t="str">
            <v>Infrastructure</v>
          </cell>
        </row>
        <row r="8251">
          <cell r="B8251" t="str">
            <v>Romania</v>
          </cell>
          <cell r="G8251" t="str">
            <v>Infrastructure</v>
          </cell>
        </row>
        <row r="8252">
          <cell r="B8252" t="str">
            <v>Romania</v>
          </cell>
          <cell r="G8252" t="str">
            <v>Infrastructure</v>
          </cell>
        </row>
        <row r="8253">
          <cell r="B8253" t="str">
            <v>Romania</v>
          </cell>
          <cell r="G8253" t="str">
            <v>Infrastructure</v>
          </cell>
        </row>
        <row r="8254">
          <cell r="B8254" t="str">
            <v>Romania</v>
          </cell>
          <cell r="G8254" t="str">
            <v>Infrastructure</v>
          </cell>
        </row>
        <row r="8255">
          <cell r="B8255" t="str">
            <v>Romania</v>
          </cell>
          <cell r="G8255" t="str">
            <v>Infrastructure</v>
          </cell>
        </row>
        <row r="8256">
          <cell r="B8256" t="str">
            <v>Romania</v>
          </cell>
          <cell r="G8256" t="str">
            <v>Infrastructure</v>
          </cell>
        </row>
        <row r="8257">
          <cell r="B8257" t="str">
            <v>Romania</v>
          </cell>
          <cell r="G8257" t="str">
            <v>Infrastructure</v>
          </cell>
        </row>
        <row r="8258">
          <cell r="B8258" t="str">
            <v>Romania</v>
          </cell>
          <cell r="G8258" t="str">
            <v>Infrastructure</v>
          </cell>
        </row>
        <row r="8259">
          <cell r="B8259" t="str">
            <v>Romania</v>
          </cell>
          <cell r="G8259" t="str">
            <v>Infrastructure</v>
          </cell>
        </row>
        <row r="8260">
          <cell r="B8260" t="str">
            <v>Romania</v>
          </cell>
          <cell r="G8260" t="str">
            <v>Infrastructure</v>
          </cell>
        </row>
        <row r="8261">
          <cell r="B8261" t="str">
            <v>Romania</v>
          </cell>
          <cell r="G8261" t="str">
            <v>Infrastructure</v>
          </cell>
        </row>
        <row r="8262">
          <cell r="B8262" t="str">
            <v>Romania</v>
          </cell>
          <cell r="G8262" t="str">
            <v>Infrastructure</v>
          </cell>
        </row>
        <row r="8263">
          <cell r="B8263" t="str">
            <v>Romania</v>
          </cell>
          <cell r="G8263" t="str">
            <v>Infrastructure</v>
          </cell>
        </row>
        <row r="8264">
          <cell r="B8264" t="str">
            <v>Romania</v>
          </cell>
          <cell r="G8264" t="str">
            <v>Infrastructure</v>
          </cell>
        </row>
        <row r="8265">
          <cell r="B8265" t="str">
            <v>Romania</v>
          </cell>
          <cell r="G8265" t="str">
            <v>Infrastructure</v>
          </cell>
        </row>
        <row r="8266">
          <cell r="B8266" t="str">
            <v>Romania</v>
          </cell>
          <cell r="G8266" t="str">
            <v>Infrastructure</v>
          </cell>
        </row>
        <row r="8267">
          <cell r="B8267" t="str">
            <v>Romania</v>
          </cell>
          <cell r="G8267" t="str">
            <v>Infrastructure</v>
          </cell>
        </row>
        <row r="8268">
          <cell r="B8268" t="str">
            <v>Romania</v>
          </cell>
          <cell r="G8268" t="str">
            <v>Infrastructure</v>
          </cell>
        </row>
        <row r="8269">
          <cell r="B8269" t="str">
            <v>Romania</v>
          </cell>
          <cell r="G8269" t="str">
            <v>Infrastructure</v>
          </cell>
        </row>
        <row r="8270">
          <cell r="B8270" t="str">
            <v>Romania</v>
          </cell>
          <cell r="G8270" t="str">
            <v>Infrastructure</v>
          </cell>
        </row>
        <row r="8271">
          <cell r="B8271" t="str">
            <v>Romania</v>
          </cell>
          <cell r="G8271" t="str">
            <v>Infrastructure</v>
          </cell>
        </row>
        <row r="8272">
          <cell r="B8272" t="str">
            <v>Romania</v>
          </cell>
          <cell r="G8272" t="str">
            <v>Infrastructure</v>
          </cell>
        </row>
        <row r="8273">
          <cell r="B8273" t="str">
            <v>Romania</v>
          </cell>
          <cell r="G8273" t="str">
            <v>Infrastructure</v>
          </cell>
        </row>
        <row r="8274">
          <cell r="B8274" t="str">
            <v>Romania</v>
          </cell>
          <cell r="G8274" t="str">
            <v>Infrastructure</v>
          </cell>
        </row>
        <row r="8275">
          <cell r="B8275" t="str">
            <v>Romania</v>
          </cell>
          <cell r="G8275" t="str">
            <v>Infrastructure</v>
          </cell>
        </row>
        <row r="8276">
          <cell r="B8276" t="str">
            <v>Romania</v>
          </cell>
          <cell r="G8276" t="str">
            <v>Infrastructure</v>
          </cell>
        </row>
        <row r="8277">
          <cell r="B8277" t="str">
            <v>Romania</v>
          </cell>
          <cell r="G8277" t="str">
            <v>Infrastructure</v>
          </cell>
        </row>
        <row r="8278">
          <cell r="B8278" t="str">
            <v>Romania</v>
          </cell>
          <cell r="G8278" t="str">
            <v>Infrastructure</v>
          </cell>
        </row>
        <row r="8279">
          <cell r="B8279" t="str">
            <v>Romania</v>
          </cell>
          <cell r="G8279" t="str">
            <v>Infrastructure</v>
          </cell>
        </row>
        <row r="8280">
          <cell r="B8280" t="str">
            <v>Romania</v>
          </cell>
          <cell r="G8280" t="str">
            <v>Infrastructure</v>
          </cell>
        </row>
        <row r="8281">
          <cell r="B8281" t="str">
            <v>Romania</v>
          </cell>
          <cell r="G8281" t="str">
            <v>Infrastructure</v>
          </cell>
        </row>
        <row r="8282">
          <cell r="B8282" t="str">
            <v>Romania</v>
          </cell>
          <cell r="G8282" t="str">
            <v>Infrastructure</v>
          </cell>
        </row>
        <row r="8283">
          <cell r="B8283" t="str">
            <v>Romania</v>
          </cell>
          <cell r="G8283" t="str">
            <v>Infrastructure</v>
          </cell>
        </row>
        <row r="8284">
          <cell r="B8284" t="str">
            <v>Romania</v>
          </cell>
          <cell r="G8284" t="str">
            <v>Infrastructure</v>
          </cell>
        </row>
        <row r="8285">
          <cell r="B8285" t="str">
            <v>Romania</v>
          </cell>
          <cell r="G8285" t="str">
            <v>Infrastructure</v>
          </cell>
        </row>
        <row r="8286">
          <cell r="B8286" t="str">
            <v>Romania</v>
          </cell>
          <cell r="G8286" t="str">
            <v>Infrastructure</v>
          </cell>
        </row>
        <row r="8287">
          <cell r="B8287" t="str">
            <v>Romania</v>
          </cell>
          <cell r="G8287" t="str">
            <v>Infrastructure</v>
          </cell>
        </row>
        <row r="8288">
          <cell r="B8288" t="str">
            <v>Romania</v>
          </cell>
          <cell r="G8288" t="str">
            <v>Infrastructure</v>
          </cell>
        </row>
        <row r="8289">
          <cell r="B8289" t="str">
            <v>Romania</v>
          </cell>
          <cell r="G8289" t="str">
            <v>Infrastructure</v>
          </cell>
        </row>
        <row r="8290">
          <cell r="B8290" t="str">
            <v>Romania</v>
          </cell>
          <cell r="G8290" t="str">
            <v>Infrastructure</v>
          </cell>
        </row>
        <row r="8291">
          <cell r="B8291" t="str">
            <v>Romania</v>
          </cell>
          <cell r="G8291" t="str">
            <v>Infrastructure</v>
          </cell>
        </row>
        <row r="8292">
          <cell r="B8292" t="str">
            <v>Romania</v>
          </cell>
          <cell r="G8292" t="str">
            <v>Infrastructure</v>
          </cell>
        </row>
        <row r="8293">
          <cell r="B8293" t="str">
            <v>Romania</v>
          </cell>
          <cell r="G8293" t="str">
            <v>Infrastructure</v>
          </cell>
        </row>
        <row r="8294">
          <cell r="B8294" t="str">
            <v>Romania</v>
          </cell>
          <cell r="G8294" t="str">
            <v>Infrastructure</v>
          </cell>
        </row>
        <row r="8295">
          <cell r="B8295" t="str">
            <v>Romania</v>
          </cell>
          <cell r="G8295" t="str">
            <v>Infrastructure</v>
          </cell>
        </row>
        <row r="8296">
          <cell r="B8296" t="str">
            <v>Romania</v>
          </cell>
          <cell r="G8296" t="str">
            <v>Infrastructure</v>
          </cell>
        </row>
        <row r="8297">
          <cell r="B8297" t="str">
            <v>Romania</v>
          </cell>
          <cell r="G8297" t="str">
            <v>Infrastructure</v>
          </cell>
        </row>
        <row r="8298">
          <cell r="B8298" t="str">
            <v>Romania</v>
          </cell>
          <cell r="G8298" t="str">
            <v>Infrastructure</v>
          </cell>
        </row>
        <row r="8299">
          <cell r="B8299" t="str">
            <v>Romania</v>
          </cell>
          <cell r="G8299" t="str">
            <v>Infrastructure</v>
          </cell>
        </row>
        <row r="8300">
          <cell r="B8300" t="str">
            <v>Romania</v>
          </cell>
          <cell r="G8300" t="str">
            <v>Infrastructure</v>
          </cell>
        </row>
        <row r="8301">
          <cell r="B8301" t="str">
            <v>Romania</v>
          </cell>
          <cell r="G8301" t="str">
            <v>Infrastructure</v>
          </cell>
        </row>
        <row r="8302">
          <cell r="B8302" t="str">
            <v>Romania</v>
          </cell>
          <cell r="G8302" t="str">
            <v>Infrastructure</v>
          </cell>
        </row>
        <row r="8303">
          <cell r="B8303" t="str">
            <v>Romania</v>
          </cell>
          <cell r="G8303" t="str">
            <v>Infrastructure</v>
          </cell>
        </row>
        <row r="8304">
          <cell r="B8304" t="str">
            <v>Romania</v>
          </cell>
          <cell r="G8304" t="str">
            <v>Infrastructure</v>
          </cell>
        </row>
        <row r="8305">
          <cell r="B8305" t="str">
            <v>Romania</v>
          </cell>
          <cell r="G8305" t="str">
            <v>Infrastructure</v>
          </cell>
        </row>
        <row r="8306">
          <cell r="B8306" t="str">
            <v>Romania</v>
          </cell>
          <cell r="G8306" t="str">
            <v>Infrastructure</v>
          </cell>
        </row>
        <row r="8307">
          <cell r="B8307" t="str">
            <v>Romania</v>
          </cell>
          <cell r="G8307" t="str">
            <v>Infrastructure</v>
          </cell>
        </row>
        <row r="8308">
          <cell r="B8308" t="str">
            <v>Romania</v>
          </cell>
          <cell r="G8308" t="str">
            <v>Infrastructure</v>
          </cell>
        </row>
        <row r="8309">
          <cell r="B8309" t="str">
            <v>Romania</v>
          </cell>
          <cell r="G8309" t="str">
            <v>Infrastructure</v>
          </cell>
        </row>
        <row r="8310">
          <cell r="B8310" t="str">
            <v>Romania</v>
          </cell>
          <cell r="G8310" t="str">
            <v>Infrastructure</v>
          </cell>
        </row>
        <row r="8311">
          <cell r="B8311" t="str">
            <v>Romania</v>
          </cell>
          <cell r="G8311" t="str">
            <v>Infrastructure</v>
          </cell>
        </row>
        <row r="8312">
          <cell r="B8312" t="str">
            <v>Romania</v>
          </cell>
          <cell r="G8312" t="str">
            <v>Financial</v>
          </cell>
        </row>
        <row r="8313">
          <cell r="B8313" t="str">
            <v>Romania</v>
          </cell>
          <cell r="G8313" t="str">
            <v>Financial</v>
          </cell>
        </row>
        <row r="8314">
          <cell r="B8314" t="str">
            <v>Romania</v>
          </cell>
          <cell r="G8314" t="str">
            <v>Competitive</v>
          </cell>
        </row>
        <row r="8315">
          <cell r="B8315" t="str">
            <v>Romania</v>
          </cell>
          <cell r="G8315" t="str">
            <v>Competitive</v>
          </cell>
        </row>
        <row r="8316">
          <cell r="B8316" t="str">
            <v>Romania</v>
          </cell>
          <cell r="G8316" t="str">
            <v>Energy</v>
          </cell>
        </row>
        <row r="8317">
          <cell r="B8317" t="str">
            <v>Romania</v>
          </cell>
          <cell r="G8317" t="str">
            <v>Energy</v>
          </cell>
        </row>
        <row r="8318">
          <cell r="B8318" t="str">
            <v>Romania</v>
          </cell>
          <cell r="G8318" t="str">
            <v>Infrastructure</v>
          </cell>
        </row>
        <row r="8319">
          <cell r="B8319" t="str">
            <v>Romania</v>
          </cell>
          <cell r="G8319" t="str">
            <v>Financial</v>
          </cell>
        </row>
        <row r="8320">
          <cell r="B8320" t="str">
            <v>Romania</v>
          </cell>
          <cell r="G8320" t="str">
            <v>Competitive</v>
          </cell>
        </row>
        <row r="8321">
          <cell r="B8321" t="str">
            <v>Romania</v>
          </cell>
          <cell r="G8321" t="str">
            <v>Primary</v>
          </cell>
        </row>
        <row r="8322">
          <cell r="B8322" t="str">
            <v>Romania</v>
          </cell>
          <cell r="G8322" t="str">
            <v>Competitive</v>
          </cell>
        </row>
        <row r="8323">
          <cell r="B8323" t="str">
            <v>Romania</v>
          </cell>
          <cell r="G8323" t="str">
            <v>Competitive</v>
          </cell>
        </row>
        <row r="8324">
          <cell r="B8324" t="str">
            <v>Romania</v>
          </cell>
          <cell r="G8324" t="str">
            <v>Competitive</v>
          </cell>
        </row>
        <row r="8325">
          <cell r="B8325" t="str">
            <v>Romania</v>
          </cell>
          <cell r="G8325" t="str">
            <v>Competitive</v>
          </cell>
        </row>
        <row r="8326">
          <cell r="B8326" t="str">
            <v>Romania</v>
          </cell>
          <cell r="G8326" t="str">
            <v>Competitive</v>
          </cell>
        </row>
        <row r="8327">
          <cell r="B8327" t="str">
            <v>Romania</v>
          </cell>
          <cell r="G8327" t="str">
            <v>Competitive</v>
          </cell>
        </row>
        <row r="8328">
          <cell r="B8328" t="str">
            <v>Romania</v>
          </cell>
          <cell r="G8328" t="str">
            <v>Energy</v>
          </cell>
        </row>
        <row r="8329">
          <cell r="B8329" t="str">
            <v>Romania</v>
          </cell>
          <cell r="G8329" t="str">
            <v>Financial</v>
          </cell>
        </row>
        <row r="8330">
          <cell r="B8330" t="str">
            <v>Romania</v>
          </cell>
          <cell r="G8330" t="str">
            <v>Infrastructure</v>
          </cell>
        </row>
        <row r="8331">
          <cell r="B8331" t="str">
            <v>Romania</v>
          </cell>
          <cell r="G8331" t="str">
            <v>Infrastructure</v>
          </cell>
        </row>
        <row r="8332">
          <cell r="B8332" t="str">
            <v>Romania</v>
          </cell>
          <cell r="G8332" t="str">
            <v>Other</v>
          </cell>
        </row>
        <row r="8333">
          <cell r="B8333" t="str">
            <v>Romania</v>
          </cell>
          <cell r="G8333" t="str">
            <v>Primary</v>
          </cell>
        </row>
        <row r="8334">
          <cell r="B8334" t="str">
            <v>Romania</v>
          </cell>
          <cell r="G8334" t="str">
            <v>Primary</v>
          </cell>
        </row>
        <row r="8335">
          <cell r="B8335" t="str">
            <v>Romania</v>
          </cell>
          <cell r="G8335" t="str">
            <v>Energy</v>
          </cell>
        </row>
        <row r="8336">
          <cell r="B8336" t="str">
            <v>Romania</v>
          </cell>
          <cell r="G8336" t="str">
            <v>Financial</v>
          </cell>
        </row>
        <row r="8337">
          <cell r="B8337" t="str">
            <v>Romania</v>
          </cell>
          <cell r="G8337" t="str">
            <v>Infrastructure</v>
          </cell>
        </row>
        <row r="8338">
          <cell r="B8338" t="str">
            <v>Romania</v>
          </cell>
          <cell r="G8338" t="str">
            <v>Infrastructure</v>
          </cell>
        </row>
        <row r="8339">
          <cell r="B8339" t="str">
            <v>Romania</v>
          </cell>
          <cell r="G8339" t="str">
            <v>Infrastructure</v>
          </cell>
        </row>
        <row r="8340">
          <cell r="B8340" t="str">
            <v>Romania</v>
          </cell>
          <cell r="G8340" t="str">
            <v>Infrastructure</v>
          </cell>
        </row>
        <row r="8341">
          <cell r="B8341" t="str">
            <v>Romania</v>
          </cell>
          <cell r="G8341" t="str">
            <v>Infrastructure</v>
          </cell>
        </row>
        <row r="8342">
          <cell r="B8342" t="str">
            <v>Romania</v>
          </cell>
          <cell r="G8342" t="str">
            <v>Infrastructure</v>
          </cell>
        </row>
        <row r="8343">
          <cell r="B8343" t="str">
            <v>Romania</v>
          </cell>
          <cell r="G8343" t="str">
            <v>Infrastructure</v>
          </cell>
        </row>
        <row r="8344">
          <cell r="B8344" t="str">
            <v>Romania</v>
          </cell>
          <cell r="G8344" t="str">
            <v>Financial</v>
          </cell>
        </row>
        <row r="8345">
          <cell r="B8345" t="str">
            <v>Romania</v>
          </cell>
          <cell r="G8345" t="str">
            <v>Infrastructure</v>
          </cell>
        </row>
        <row r="8346">
          <cell r="B8346" t="str">
            <v>Romania</v>
          </cell>
          <cell r="G8346" t="str">
            <v>Infrastructure</v>
          </cell>
        </row>
        <row r="8347">
          <cell r="B8347" t="str">
            <v>Romania</v>
          </cell>
          <cell r="G8347" t="str">
            <v>Infrastructure</v>
          </cell>
        </row>
        <row r="8348">
          <cell r="B8348" t="str">
            <v>Romania</v>
          </cell>
          <cell r="G8348" t="str">
            <v>Infrastructure</v>
          </cell>
        </row>
        <row r="8349">
          <cell r="B8349" t="str">
            <v>Romania</v>
          </cell>
          <cell r="G8349" t="str">
            <v>Infrastructure</v>
          </cell>
        </row>
        <row r="8350">
          <cell r="B8350" t="str">
            <v>Romania</v>
          </cell>
          <cell r="G8350" t="str">
            <v>Infrastructure</v>
          </cell>
        </row>
        <row r="8351">
          <cell r="B8351" t="str">
            <v>Romania</v>
          </cell>
          <cell r="G8351" t="str">
            <v>Infrastructure</v>
          </cell>
        </row>
        <row r="8352">
          <cell r="B8352" t="str">
            <v>Romania</v>
          </cell>
          <cell r="G8352" t="str">
            <v>Competitive</v>
          </cell>
        </row>
        <row r="8353">
          <cell r="B8353" t="str">
            <v>Russian Federation</v>
          </cell>
          <cell r="G8353" t="str">
            <v>Manufacturing &amp; Services</v>
          </cell>
        </row>
        <row r="8354">
          <cell r="B8354" t="str">
            <v>Russian Federation</v>
          </cell>
          <cell r="G8354" t="str">
            <v>Services</v>
          </cell>
        </row>
        <row r="8355">
          <cell r="B8355" t="str">
            <v>Russian Federation</v>
          </cell>
          <cell r="G8355" t="str">
            <v>Manufacturing &amp; Services</v>
          </cell>
        </row>
        <row r="8356">
          <cell r="B8356" t="str">
            <v>Russian Federation</v>
          </cell>
          <cell r="G8356" t="str">
            <v>Manufacturing &amp; Services</v>
          </cell>
        </row>
        <row r="8357">
          <cell r="B8357" t="str">
            <v>Russian Federation</v>
          </cell>
          <cell r="G8357" t="str">
            <v>Manufacturing &amp; Services</v>
          </cell>
        </row>
        <row r="8358">
          <cell r="B8358" t="str">
            <v>Russian Federation</v>
          </cell>
          <cell r="G8358" t="str">
            <v>Manufacturing &amp; Services</v>
          </cell>
        </row>
        <row r="8359">
          <cell r="B8359" t="str">
            <v>Russian Federation</v>
          </cell>
          <cell r="G8359" t="str">
            <v>Manufacturing &amp; Services</v>
          </cell>
        </row>
        <row r="8360">
          <cell r="B8360" t="str">
            <v>Russian Federation</v>
          </cell>
          <cell r="G8360" t="str">
            <v>Manufacturing &amp; Services</v>
          </cell>
        </row>
        <row r="8361">
          <cell r="B8361" t="str">
            <v>Russian Federation</v>
          </cell>
          <cell r="G8361" t="str">
            <v>Manufacturing &amp; Services</v>
          </cell>
        </row>
        <row r="8362">
          <cell r="B8362" t="str">
            <v>Russian Federation</v>
          </cell>
          <cell r="G8362" t="str">
            <v>Manufacturing &amp; Services</v>
          </cell>
        </row>
        <row r="8363">
          <cell r="B8363" t="str">
            <v>Russian Federation</v>
          </cell>
          <cell r="G8363" t="str">
            <v>Manufacturing &amp; Services</v>
          </cell>
        </row>
        <row r="8364">
          <cell r="B8364" t="str">
            <v>Russian Federation</v>
          </cell>
          <cell r="G8364" t="str">
            <v>Manufacturing &amp; Services</v>
          </cell>
        </row>
        <row r="8365">
          <cell r="B8365" t="str">
            <v>Russian Federation</v>
          </cell>
          <cell r="G8365" t="str">
            <v>Manufacturing &amp; Services</v>
          </cell>
        </row>
        <row r="8366">
          <cell r="B8366" t="str">
            <v>Russian Federation</v>
          </cell>
          <cell r="G8366" t="str">
            <v>Manufacturing &amp; Services</v>
          </cell>
        </row>
        <row r="8367">
          <cell r="B8367" t="str">
            <v>Russian Federation</v>
          </cell>
          <cell r="G8367" t="str">
            <v>Manufacturing &amp; Services</v>
          </cell>
        </row>
        <row r="8368">
          <cell r="B8368" t="str">
            <v>Russian Federation</v>
          </cell>
          <cell r="G8368" t="str">
            <v>Manufacturing &amp; Services</v>
          </cell>
        </row>
        <row r="8369">
          <cell r="B8369" t="str">
            <v>Russian Federation</v>
          </cell>
          <cell r="G8369" t="str">
            <v>Manufacturing &amp; Services</v>
          </cell>
        </row>
        <row r="8370">
          <cell r="B8370" t="str">
            <v>Russian Federation</v>
          </cell>
          <cell r="G8370" t="str">
            <v>Manufacturing &amp; Services</v>
          </cell>
        </row>
        <row r="8371">
          <cell r="B8371" t="str">
            <v>Russian Federation</v>
          </cell>
          <cell r="G8371" t="str">
            <v>Manufacturing &amp; Services</v>
          </cell>
        </row>
        <row r="8372">
          <cell r="B8372" t="str">
            <v>Russian Federation</v>
          </cell>
          <cell r="G8372" t="str">
            <v>Manufacturing &amp; Services</v>
          </cell>
        </row>
        <row r="8373">
          <cell r="B8373" t="str">
            <v>Russian Federation</v>
          </cell>
          <cell r="G8373" t="str">
            <v>Manufacturing &amp; Services</v>
          </cell>
        </row>
        <row r="8374">
          <cell r="B8374" t="str">
            <v>Russian Federation</v>
          </cell>
          <cell r="G8374" t="str">
            <v>Manufacturing &amp; Services</v>
          </cell>
        </row>
        <row r="8375">
          <cell r="B8375" t="str">
            <v>Russian Federation</v>
          </cell>
          <cell r="G8375" t="str">
            <v>Manufacturing &amp; Services</v>
          </cell>
        </row>
        <row r="8376">
          <cell r="B8376" t="str">
            <v>Russian Federation</v>
          </cell>
          <cell r="G8376" t="str">
            <v>Other</v>
          </cell>
        </row>
        <row r="8377">
          <cell r="B8377" t="str">
            <v>Russian Federation</v>
          </cell>
          <cell r="G8377" t="str">
            <v>Primary</v>
          </cell>
        </row>
        <row r="8378">
          <cell r="B8378" t="str">
            <v>Russian Federation</v>
          </cell>
          <cell r="G8378" t="str">
            <v>Services</v>
          </cell>
        </row>
        <row r="8379">
          <cell r="B8379" t="str">
            <v>Russian Federation</v>
          </cell>
          <cell r="G8379" t="str">
            <v>Services</v>
          </cell>
        </row>
        <row r="8380">
          <cell r="B8380" t="str">
            <v>Russian Federation</v>
          </cell>
          <cell r="G8380" t="str">
            <v>Infrastructure</v>
          </cell>
        </row>
        <row r="8381">
          <cell r="B8381" t="str">
            <v>Russian Federation</v>
          </cell>
          <cell r="G8381" t="str">
            <v>Infrastructure</v>
          </cell>
        </row>
        <row r="8382">
          <cell r="B8382" t="str">
            <v>Russian Federation</v>
          </cell>
          <cell r="G8382" t="str">
            <v>Energy</v>
          </cell>
        </row>
        <row r="8383">
          <cell r="B8383" t="str">
            <v>Russian Federation</v>
          </cell>
          <cell r="G8383" t="str">
            <v>Infrastructure</v>
          </cell>
        </row>
        <row r="8384">
          <cell r="B8384" t="str">
            <v>Russian Federation</v>
          </cell>
          <cell r="G8384" t="str">
            <v>Energy</v>
          </cell>
        </row>
        <row r="8385">
          <cell r="B8385" t="str">
            <v>Russian Federation</v>
          </cell>
          <cell r="G8385" t="str">
            <v>Energy</v>
          </cell>
        </row>
        <row r="8386">
          <cell r="B8386" t="str">
            <v>Russian Federation</v>
          </cell>
          <cell r="G8386" t="str">
            <v>Energy</v>
          </cell>
        </row>
        <row r="8387">
          <cell r="B8387" t="str">
            <v>Russian Federation</v>
          </cell>
          <cell r="G8387" t="str">
            <v>Energy</v>
          </cell>
        </row>
        <row r="8388">
          <cell r="B8388" t="str">
            <v>Russian Federation</v>
          </cell>
          <cell r="G8388" t="str">
            <v>Energy</v>
          </cell>
        </row>
        <row r="8389">
          <cell r="B8389" t="str">
            <v>Russian Federation</v>
          </cell>
          <cell r="G8389" t="str">
            <v>Primary</v>
          </cell>
        </row>
        <row r="8390">
          <cell r="B8390" t="str">
            <v>Russian Federation</v>
          </cell>
          <cell r="G8390" t="str">
            <v>Manufacturing &amp; Services</v>
          </cell>
        </row>
        <row r="8391">
          <cell r="B8391" t="str">
            <v>Russian Federation</v>
          </cell>
          <cell r="G8391" t="str">
            <v>Primary</v>
          </cell>
        </row>
        <row r="8392">
          <cell r="B8392" t="str">
            <v>Russian Federation</v>
          </cell>
          <cell r="G8392" t="str">
            <v>Infrastructure</v>
          </cell>
        </row>
        <row r="8393">
          <cell r="B8393" t="str">
            <v>Russian Federation</v>
          </cell>
          <cell r="G8393" t="str">
            <v>Infrastructure</v>
          </cell>
        </row>
        <row r="8394">
          <cell r="B8394" t="str">
            <v>Russian Federation</v>
          </cell>
          <cell r="G8394" t="str">
            <v>Infrastructure</v>
          </cell>
        </row>
        <row r="8395">
          <cell r="B8395" t="str">
            <v>Russian Federation</v>
          </cell>
          <cell r="G8395" t="str">
            <v>Infrastructure</v>
          </cell>
        </row>
        <row r="8396">
          <cell r="B8396" t="str">
            <v>Russian Federation</v>
          </cell>
          <cell r="G8396" t="str">
            <v>Energy</v>
          </cell>
        </row>
        <row r="8397">
          <cell r="B8397" t="str">
            <v>Russian Federation</v>
          </cell>
          <cell r="G8397" t="str">
            <v>Energy</v>
          </cell>
        </row>
        <row r="8398">
          <cell r="B8398" t="str">
            <v>Russian Federation</v>
          </cell>
          <cell r="G8398" t="str">
            <v>Energy</v>
          </cell>
        </row>
        <row r="8399">
          <cell r="B8399" t="str">
            <v>Russian Federation</v>
          </cell>
          <cell r="G8399" t="str">
            <v>Energy</v>
          </cell>
        </row>
        <row r="8400">
          <cell r="B8400" t="str">
            <v>Russian Federation</v>
          </cell>
          <cell r="G8400" t="str">
            <v>Energy</v>
          </cell>
        </row>
        <row r="8401">
          <cell r="B8401" t="str">
            <v>Russian Federation</v>
          </cell>
          <cell r="G8401" t="str">
            <v>Energy</v>
          </cell>
        </row>
        <row r="8402">
          <cell r="B8402" t="str">
            <v>Russian Federation</v>
          </cell>
          <cell r="G8402" t="str">
            <v>Energy</v>
          </cell>
        </row>
        <row r="8403">
          <cell r="B8403" t="str">
            <v>Russian Federation</v>
          </cell>
          <cell r="G8403" t="str">
            <v>Energy</v>
          </cell>
        </row>
        <row r="8404">
          <cell r="B8404" t="str">
            <v>Russian Federation</v>
          </cell>
          <cell r="G8404" t="str">
            <v>Infrastructure</v>
          </cell>
        </row>
        <row r="8405">
          <cell r="B8405" t="str">
            <v>Russian Federation</v>
          </cell>
          <cell r="G8405" t="str">
            <v>Energy</v>
          </cell>
        </row>
        <row r="8406">
          <cell r="B8406" t="str">
            <v>Russian Federation</v>
          </cell>
          <cell r="G8406" t="str">
            <v>Energy</v>
          </cell>
        </row>
        <row r="8407">
          <cell r="B8407" t="str">
            <v>Russian Federation</v>
          </cell>
          <cell r="G8407" t="str">
            <v>Primary</v>
          </cell>
        </row>
        <row r="8408">
          <cell r="B8408" t="str">
            <v>Russian Federation</v>
          </cell>
          <cell r="G8408" t="str">
            <v>Energy</v>
          </cell>
        </row>
        <row r="8409">
          <cell r="B8409" t="str">
            <v>Russian Federation</v>
          </cell>
          <cell r="G8409" t="str">
            <v>Energy</v>
          </cell>
        </row>
        <row r="8410">
          <cell r="B8410" t="str">
            <v>Russian Federation</v>
          </cell>
          <cell r="G8410" t="str">
            <v>Energy</v>
          </cell>
        </row>
        <row r="8411">
          <cell r="B8411" t="str">
            <v>Russian Federation</v>
          </cell>
          <cell r="G8411" t="str">
            <v>Energy</v>
          </cell>
        </row>
        <row r="8412">
          <cell r="B8412" t="str">
            <v>Russian Federation</v>
          </cell>
          <cell r="G8412" t="str">
            <v>Energy</v>
          </cell>
        </row>
        <row r="8413">
          <cell r="B8413" t="str">
            <v>Russian Federation</v>
          </cell>
          <cell r="G8413" t="str">
            <v>Energy</v>
          </cell>
        </row>
        <row r="8414">
          <cell r="B8414" t="str">
            <v>Russian Federation</v>
          </cell>
          <cell r="G8414" t="str">
            <v>Energy</v>
          </cell>
        </row>
        <row r="8415">
          <cell r="B8415" t="str">
            <v>Russian Federation</v>
          </cell>
          <cell r="G8415" t="str">
            <v>Energy</v>
          </cell>
        </row>
        <row r="8416">
          <cell r="B8416" t="str">
            <v>Russian Federation</v>
          </cell>
          <cell r="G8416" t="str">
            <v>Primary</v>
          </cell>
        </row>
        <row r="8417">
          <cell r="B8417" t="str">
            <v>Russian Federation</v>
          </cell>
          <cell r="G8417" t="str">
            <v>Energy</v>
          </cell>
        </row>
        <row r="8418">
          <cell r="B8418" t="str">
            <v>Russian Federation</v>
          </cell>
          <cell r="G8418" t="str">
            <v>Primary</v>
          </cell>
        </row>
        <row r="8419">
          <cell r="B8419" t="str">
            <v>Russian Federation</v>
          </cell>
          <cell r="G8419" t="str">
            <v>Infrastructure</v>
          </cell>
        </row>
        <row r="8420">
          <cell r="B8420" t="str">
            <v>Russian Federation</v>
          </cell>
          <cell r="G8420" t="str">
            <v>Energy</v>
          </cell>
        </row>
        <row r="8421">
          <cell r="B8421" t="str">
            <v>Russian Federation</v>
          </cell>
          <cell r="G8421" t="str">
            <v>Energy</v>
          </cell>
        </row>
        <row r="8422">
          <cell r="B8422" t="str">
            <v>Russian Federation</v>
          </cell>
          <cell r="G8422" t="str">
            <v>Competitive</v>
          </cell>
        </row>
        <row r="8423">
          <cell r="B8423" t="str">
            <v>Russian Federation</v>
          </cell>
          <cell r="G8423" t="str">
            <v>Competitive</v>
          </cell>
        </row>
        <row r="8424">
          <cell r="B8424" t="str">
            <v>Russian Federation</v>
          </cell>
          <cell r="G8424" t="str">
            <v>Competitive</v>
          </cell>
        </row>
        <row r="8425">
          <cell r="B8425" t="str">
            <v>Russian Federation</v>
          </cell>
          <cell r="G8425" t="str">
            <v>Competitive</v>
          </cell>
        </row>
        <row r="8426">
          <cell r="B8426" t="str">
            <v>Russian Federation</v>
          </cell>
          <cell r="G8426" t="str">
            <v>Competitive</v>
          </cell>
        </row>
        <row r="8427">
          <cell r="B8427" t="str">
            <v>Russian Federation</v>
          </cell>
          <cell r="G8427" t="str">
            <v>Competitive</v>
          </cell>
        </row>
        <row r="8428">
          <cell r="B8428" t="str">
            <v>Russian Federation</v>
          </cell>
          <cell r="G8428" t="str">
            <v>Energy</v>
          </cell>
        </row>
        <row r="8429">
          <cell r="B8429" t="str">
            <v>Russian Federation</v>
          </cell>
          <cell r="G8429" t="str">
            <v>Infrastructure</v>
          </cell>
        </row>
        <row r="8430">
          <cell r="B8430" t="str">
            <v>Russian Federation</v>
          </cell>
          <cell r="G8430" t="str">
            <v>Primary</v>
          </cell>
        </row>
        <row r="8431">
          <cell r="B8431" t="str">
            <v>Russian Federation</v>
          </cell>
          <cell r="G8431" t="str">
            <v>Primary</v>
          </cell>
        </row>
        <row r="8432">
          <cell r="B8432" t="str">
            <v>Russian Federation</v>
          </cell>
          <cell r="G8432" t="str">
            <v>Primary</v>
          </cell>
        </row>
        <row r="8433">
          <cell r="B8433" t="str">
            <v>Russian Federation</v>
          </cell>
          <cell r="G8433" t="str">
            <v>Primary</v>
          </cell>
        </row>
        <row r="8434">
          <cell r="B8434" t="str">
            <v>Russian Federation</v>
          </cell>
          <cell r="G8434" t="str">
            <v>Primary</v>
          </cell>
        </row>
        <row r="8435">
          <cell r="B8435" t="str">
            <v>Russian Federation</v>
          </cell>
          <cell r="G8435" t="str">
            <v>Competitive</v>
          </cell>
        </row>
        <row r="8436">
          <cell r="B8436" t="str">
            <v>Russian Federation</v>
          </cell>
          <cell r="G8436" t="str">
            <v>Competitive</v>
          </cell>
        </row>
        <row r="8437">
          <cell r="B8437" t="str">
            <v>Russian Federation</v>
          </cell>
          <cell r="G8437" t="str">
            <v>Energy</v>
          </cell>
        </row>
        <row r="8438">
          <cell r="B8438" t="str">
            <v>Russian Federation</v>
          </cell>
          <cell r="G8438" t="str">
            <v>Financial</v>
          </cell>
        </row>
        <row r="8439">
          <cell r="B8439" t="str">
            <v>Russian Federation</v>
          </cell>
          <cell r="G8439" t="str">
            <v>Financial</v>
          </cell>
        </row>
        <row r="8440">
          <cell r="B8440" t="str">
            <v>Russian Federation</v>
          </cell>
          <cell r="G8440" t="str">
            <v>Financial</v>
          </cell>
        </row>
        <row r="8441">
          <cell r="B8441" t="str">
            <v>Russian Federation</v>
          </cell>
          <cell r="G8441" t="str">
            <v>Financial</v>
          </cell>
        </row>
        <row r="8442">
          <cell r="B8442" t="str">
            <v>Russian Federation</v>
          </cell>
          <cell r="G8442" t="str">
            <v>Competitive</v>
          </cell>
        </row>
        <row r="8443">
          <cell r="B8443" t="str">
            <v>Russian Federation</v>
          </cell>
          <cell r="G8443" t="str">
            <v>Energy</v>
          </cell>
        </row>
        <row r="8444">
          <cell r="B8444" t="str">
            <v>Russian Federation</v>
          </cell>
          <cell r="G8444" t="str">
            <v>Financial</v>
          </cell>
        </row>
        <row r="8445">
          <cell r="B8445" t="str">
            <v>Russian Federation</v>
          </cell>
          <cell r="G8445" t="str">
            <v>Financial</v>
          </cell>
        </row>
        <row r="8446">
          <cell r="B8446" t="str">
            <v>Russian Federation</v>
          </cell>
          <cell r="G8446" t="str">
            <v>Infrastructure</v>
          </cell>
        </row>
        <row r="8447">
          <cell r="B8447" t="str">
            <v>Russian Federation</v>
          </cell>
          <cell r="G8447" t="str">
            <v>Infrastructure</v>
          </cell>
        </row>
        <row r="8448">
          <cell r="B8448" t="str">
            <v>Russian Federation</v>
          </cell>
          <cell r="G8448" t="str">
            <v>Primary</v>
          </cell>
        </row>
        <row r="8449">
          <cell r="B8449" t="str">
            <v>Russian Federation</v>
          </cell>
          <cell r="G8449" t="str">
            <v>Primary</v>
          </cell>
        </row>
        <row r="8450">
          <cell r="B8450" t="str">
            <v>Russian Federation</v>
          </cell>
          <cell r="G8450" t="str">
            <v>Competitive</v>
          </cell>
        </row>
        <row r="8451">
          <cell r="B8451" t="str">
            <v>Russian Federation</v>
          </cell>
          <cell r="G8451" t="str">
            <v>Financial</v>
          </cell>
        </row>
        <row r="8452">
          <cell r="B8452" t="str">
            <v>Russian Federation</v>
          </cell>
          <cell r="G8452" t="str">
            <v>Financial</v>
          </cell>
        </row>
        <row r="8453">
          <cell r="B8453" t="str">
            <v>Russian Federation</v>
          </cell>
          <cell r="G8453" t="str">
            <v>Infrastructure</v>
          </cell>
        </row>
        <row r="8454">
          <cell r="B8454" t="str">
            <v>Russian Federation</v>
          </cell>
          <cell r="G8454" t="str">
            <v>Primary</v>
          </cell>
        </row>
        <row r="8455">
          <cell r="B8455" t="str">
            <v>Russian Federation</v>
          </cell>
          <cell r="G8455" t="str">
            <v>Primary</v>
          </cell>
        </row>
        <row r="8456">
          <cell r="B8456" t="str">
            <v>Russian Federation</v>
          </cell>
          <cell r="G8456" t="str">
            <v>Primary</v>
          </cell>
        </row>
        <row r="8457">
          <cell r="B8457" t="str">
            <v>Russian Federation</v>
          </cell>
          <cell r="G8457" t="str">
            <v>Primary</v>
          </cell>
        </row>
        <row r="8458">
          <cell r="B8458" t="str">
            <v>Russian Federation</v>
          </cell>
          <cell r="G8458" t="str">
            <v>Energy</v>
          </cell>
        </row>
        <row r="8459">
          <cell r="B8459" t="str">
            <v>Russian Federation</v>
          </cell>
          <cell r="G8459" t="str">
            <v>Energy</v>
          </cell>
        </row>
        <row r="8460">
          <cell r="B8460" t="str">
            <v>Russian Federation</v>
          </cell>
          <cell r="G8460" t="str">
            <v>Energy</v>
          </cell>
        </row>
        <row r="8461">
          <cell r="B8461" t="str">
            <v>Russian Federation</v>
          </cell>
          <cell r="G8461" t="str">
            <v>Competitive</v>
          </cell>
        </row>
        <row r="8462">
          <cell r="B8462" t="str">
            <v>Russian Federation</v>
          </cell>
          <cell r="G8462" t="str">
            <v>Competitive</v>
          </cell>
        </row>
        <row r="8463">
          <cell r="B8463" t="str">
            <v>Russian Federation</v>
          </cell>
          <cell r="G8463" t="str">
            <v>Infrastructure</v>
          </cell>
        </row>
        <row r="8464">
          <cell r="B8464" t="str">
            <v>Russian Federation</v>
          </cell>
          <cell r="G8464" t="str">
            <v>Energy</v>
          </cell>
        </row>
        <row r="8465">
          <cell r="B8465" t="str">
            <v>Russian Federation</v>
          </cell>
          <cell r="G8465" t="str">
            <v>Infrastructure</v>
          </cell>
        </row>
        <row r="8466">
          <cell r="B8466" t="str">
            <v>Russian Federation</v>
          </cell>
          <cell r="G8466" t="str">
            <v>Financial</v>
          </cell>
        </row>
        <row r="8467">
          <cell r="B8467" t="str">
            <v>Russian Federation</v>
          </cell>
          <cell r="G8467" t="str">
            <v>Financial</v>
          </cell>
        </row>
        <row r="8468">
          <cell r="B8468" t="str">
            <v>Russian Federation</v>
          </cell>
          <cell r="G8468" t="str">
            <v>Infrastructure</v>
          </cell>
        </row>
        <row r="8469">
          <cell r="B8469" t="str">
            <v>Russian Federation</v>
          </cell>
          <cell r="G8469" t="str">
            <v>Infrastructure</v>
          </cell>
        </row>
        <row r="8470">
          <cell r="B8470" t="str">
            <v>Russian Federation</v>
          </cell>
          <cell r="G8470" t="str">
            <v>Infrastructure</v>
          </cell>
        </row>
        <row r="8471">
          <cell r="B8471" t="str">
            <v>Russian Federation</v>
          </cell>
          <cell r="G8471" t="str">
            <v>Infrastructure</v>
          </cell>
        </row>
        <row r="8472">
          <cell r="B8472" t="str">
            <v>Russian Federation</v>
          </cell>
          <cell r="G8472" t="str">
            <v>Infrastructure</v>
          </cell>
        </row>
        <row r="8473">
          <cell r="B8473" t="str">
            <v>Russian Federation</v>
          </cell>
          <cell r="G8473" t="str">
            <v>Infrastructure</v>
          </cell>
        </row>
        <row r="8474">
          <cell r="B8474" t="str">
            <v>Russian Federation</v>
          </cell>
          <cell r="G8474" t="str">
            <v>Infrastructure</v>
          </cell>
        </row>
        <row r="8475">
          <cell r="B8475" t="str">
            <v>Russian Federation</v>
          </cell>
          <cell r="G8475" t="str">
            <v>Infrastructure</v>
          </cell>
        </row>
        <row r="8476">
          <cell r="B8476" t="str">
            <v>Russian Federation</v>
          </cell>
          <cell r="G8476" t="str">
            <v>Infrastructure</v>
          </cell>
        </row>
        <row r="8477">
          <cell r="B8477" t="str">
            <v>Russian Federation</v>
          </cell>
          <cell r="G8477" t="str">
            <v>Infrastructure</v>
          </cell>
        </row>
        <row r="8478">
          <cell r="B8478" t="str">
            <v>Russian Federation</v>
          </cell>
          <cell r="G8478" t="str">
            <v>Infrastructure</v>
          </cell>
        </row>
        <row r="8479">
          <cell r="B8479" t="str">
            <v>Russian Federation</v>
          </cell>
          <cell r="G8479" t="str">
            <v>Infrastructure</v>
          </cell>
        </row>
        <row r="8480">
          <cell r="B8480" t="str">
            <v>Russian Federation</v>
          </cell>
          <cell r="G8480" t="str">
            <v>Infrastructure</v>
          </cell>
        </row>
        <row r="8481">
          <cell r="B8481" t="str">
            <v>Russian Federation</v>
          </cell>
          <cell r="G8481" t="str">
            <v>Primary</v>
          </cell>
        </row>
        <row r="8482">
          <cell r="B8482" t="str">
            <v>Russian Federation</v>
          </cell>
          <cell r="G8482" t="str">
            <v>Infrastructure</v>
          </cell>
        </row>
        <row r="8483">
          <cell r="B8483" t="str">
            <v>Russian Federation</v>
          </cell>
          <cell r="G8483" t="str">
            <v>Infrastructure</v>
          </cell>
        </row>
        <row r="8484">
          <cell r="B8484" t="str">
            <v>Russian Federation</v>
          </cell>
          <cell r="G8484" t="str">
            <v>Infrastructure</v>
          </cell>
        </row>
        <row r="8485">
          <cell r="B8485" t="str">
            <v>Russian Federation</v>
          </cell>
          <cell r="G8485" t="str">
            <v>Infrastructure</v>
          </cell>
        </row>
        <row r="8486">
          <cell r="B8486" t="str">
            <v>Russian Federation</v>
          </cell>
          <cell r="G8486" t="str">
            <v>Infrastructure</v>
          </cell>
        </row>
        <row r="8487">
          <cell r="B8487" t="str">
            <v>Russian Federation</v>
          </cell>
          <cell r="G8487" t="str">
            <v>Infrastructure</v>
          </cell>
        </row>
        <row r="8488">
          <cell r="B8488" t="str">
            <v>Russian Federation</v>
          </cell>
          <cell r="G8488" t="str">
            <v>Infrastructure</v>
          </cell>
        </row>
        <row r="8489">
          <cell r="B8489" t="str">
            <v>Russian Federation</v>
          </cell>
          <cell r="G8489" t="str">
            <v>Infrastructure</v>
          </cell>
        </row>
        <row r="8490">
          <cell r="B8490" t="str">
            <v>Russian Federation</v>
          </cell>
          <cell r="G8490" t="str">
            <v>Infrastructure</v>
          </cell>
        </row>
        <row r="8491">
          <cell r="B8491" t="str">
            <v>Russian Federation</v>
          </cell>
          <cell r="G8491" t="str">
            <v>Infrastructure</v>
          </cell>
        </row>
        <row r="8492">
          <cell r="B8492" t="str">
            <v>Russian Federation</v>
          </cell>
          <cell r="G8492" t="str">
            <v>Infrastructure</v>
          </cell>
        </row>
        <row r="8493">
          <cell r="B8493" t="str">
            <v>Rwanda</v>
          </cell>
          <cell r="G8493" t="str">
            <v>Services</v>
          </cell>
        </row>
        <row r="8494">
          <cell r="B8494" t="str">
            <v>Rwanda</v>
          </cell>
          <cell r="G8494" t="str">
            <v>Infrastructure</v>
          </cell>
        </row>
        <row r="8495">
          <cell r="B8495" t="str">
            <v>Rwanda</v>
          </cell>
          <cell r="G8495" t="str">
            <v>Competitive</v>
          </cell>
        </row>
        <row r="8496">
          <cell r="B8496" t="str">
            <v>Rwanda</v>
          </cell>
          <cell r="G8496" t="str">
            <v>Competitive</v>
          </cell>
        </row>
        <row r="8497">
          <cell r="B8497" t="str">
            <v>Rwanda</v>
          </cell>
          <cell r="G8497" t="str">
            <v>Infrastructure</v>
          </cell>
        </row>
        <row r="8498">
          <cell r="B8498" t="str">
            <v>Sao Tome and Principe</v>
          </cell>
          <cell r="G8498" t="str">
            <v>Services</v>
          </cell>
        </row>
        <row r="8499">
          <cell r="B8499" t="str">
            <v>Senegal</v>
          </cell>
          <cell r="G8499" t="str">
            <v>Infrastructure</v>
          </cell>
        </row>
        <row r="8500">
          <cell r="B8500" t="str">
            <v>Senegal</v>
          </cell>
          <cell r="G8500" t="str">
            <v>Infrastructure</v>
          </cell>
        </row>
        <row r="8501">
          <cell r="B8501" t="str">
            <v>Senegal</v>
          </cell>
          <cell r="G8501" t="str">
            <v>Infrastructure</v>
          </cell>
        </row>
        <row r="8502">
          <cell r="B8502" t="str">
            <v>Senegal</v>
          </cell>
          <cell r="G8502" t="str">
            <v>Services</v>
          </cell>
        </row>
        <row r="8503">
          <cell r="B8503" t="str">
            <v>Senegal</v>
          </cell>
          <cell r="G8503" t="str">
            <v>Services</v>
          </cell>
        </row>
        <row r="8504">
          <cell r="B8504" t="str">
            <v>Senegal</v>
          </cell>
          <cell r="G8504" t="str">
            <v>Infrastructure</v>
          </cell>
        </row>
        <row r="8505">
          <cell r="B8505" t="str">
            <v>Senegal</v>
          </cell>
          <cell r="G8505" t="str">
            <v>Infrastructure</v>
          </cell>
        </row>
        <row r="8506">
          <cell r="B8506" t="str">
            <v>Senegal</v>
          </cell>
          <cell r="G8506" t="str">
            <v>Infrastructure</v>
          </cell>
        </row>
        <row r="8507">
          <cell r="B8507" t="str">
            <v>Senegal</v>
          </cell>
          <cell r="G8507" t="str">
            <v>Competitive</v>
          </cell>
        </row>
        <row r="8508">
          <cell r="B8508" t="str">
            <v>Senegal</v>
          </cell>
          <cell r="G8508" t="str">
            <v>Infrastructure</v>
          </cell>
        </row>
        <row r="8509">
          <cell r="B8509" t="str">
            <v>Senegal</v>
          </cell>
          <cell r="G8509" t="str">
            <v>Competitive</v>
          </cell>
        </row>
        <row r="8510">
          <cell r="B8510" t="str">
            <v>Senegal</v>
          </cell>
          <cell r="G8510" t="str">
            <v>Infrastructure</v>
          </cell>
        </row>
        <row r="8511">
          <cell r="B8511" t="str">
            <v>Serbia</v>
          </cell>
          <cell r="G8511" t="str">
            <v>Infrastructure</v>
          </cell>
        </row>
        <row r="8512">
          <cell r="B8512" t="str">
            <v>Serbia</v>
          </cell>
          <cell r="G8512" t="str">
            <v>Manufacturing &amp; Services</v>
          </cell>
        </row>
        <row r="8513">
          <cell r="B8513" t="str">
            <v>Serbia</v>
          </cell>
          <cell r="G8513" t="str">
            <v>Competitive</v>
          </cell>
        </row>
        <row r="8514">
          <cell r="B8514" t="str">
            <v>Serbia</v>
          </cell>
          <cell r="G8514" t="str">
            <v>Competitive</v>
          </cell>
        </row>
        <row r="8515">
          <cell r="B8515" t="str">
            <v>Serbia</v>
          </cell>
          <cell r="G8515" t="str">
            <v>Competitive</v>
          </cell>
        </row>
        <row r="8516">
          <cell r="B8516" t="str">
            <v>Serbia</v>
          </cell>
          <cell r="G8516" t="str">
            <v>Competitive</v>
          </cell>
        </row>
        <row r="8517">
          <cell r="B8517" t="str">
            <v>Serbia</v>
          </cell>
          <cell r="G8517" t="str">
            <v>Competitive</v>
          </cell>
        </row>
        <row r="8518">
          <cell r="B8518" t="str">
            <v>Serbia</v>
          </cell>
          <cell r="G8518" t="str">
            <v>Competitive</v>
          </cell>
        </row>
        <row r="8519">
          <cell r="B8519" t="str">
            <v>Serbia</v>
          </cell>
          <cell r="G8519" t="str">
            <v>Competitive</v>
          </cell>
        </row>
        <row r="8520">
          <cell r="B8520" t="str">
            <v>Serbia</v>
          </cell>
          <cell r="G8520" t="str">
            <v>Competitive</v>
          </cell>
        </row>
        <row r="8521">
          <cell r="B8521" t="str">
            <v>Serbia</v>
          </cell>
          <cell r="G8521" t="str">
            <v>Competitive</v>
          </cell>
        </row>
        <row r="8522">
          <cell r="B8522" t="str">
            <v>Serbia</v>
          </cell>
          <cell r="G8522" t="str">
            <v>Competitive</v>
          </cell>
        </row>
        <row r="8523">
          <cell r="B8523" t="str">
            <v>Serbia</v>
          </cell>
          <cell r="G8523" t="str">
            <v>Competitive</v>
          </cell>
        </row>
        <row r="8524">
          <cell r="B8524" t="str">
            <v>Serbia</v>
          </cell>
          <cell r="G8524" t="str">
            <v>Energy</v>
          </cell>
        </row>
        <row r="8525">
          <cell r="B8525" t="str">
            <v>Serbia</v>
          </cell>
          <cell r="G8525" t="str">
            <v>Financial</v>
          </cell>
        </row>
        <row r="8526">
          <cell r="B8526" t="str">
            <v>Serbia</v>
          </cell>
          <cell r="G8526" t="str">
            <v>Competitive</v>
          </cell>
        </row>
        <row r="8527">
          <cell r="B8527" t="str">
            <v>Serbia</v>
          </cell>
          <cell r="G8527" t="str">
            <v>Competitive</v>
          </cell>
        </row>
        <row r="8528">
          <cell r="B8528" t="str">
            <v>Serbia</v>
          </cell>
          <cell r="G8528" t="str">
            <v>Competitive</v>
          </cell>
        </row>
        <row r="8529">
          <cell r="B8529" t="str">
            <v>Serbia</v>
          </cell>
          <cell r="G8529" t="str">
            <v>Competitive</v>
          </cell>
        </row>
        <row r="8530">
          <cell r="B8530" t="str">
            <v>Serbia</v>
          </cell>
          <cell r="G8530" t="str">
            <v>Competitive</v>
          </cell>
        </row>
        <row r="8531">
          <cell r="B8531" t="str">
            <v>Serbia</v>
          </cell>
          <cell r="G8531" t="str">
            <v>Competitive</v>
          </cell>
        </row>
        <row r="8532">
          <cell r="B8532" t="str">
            <v>Serbia</v>
          </cell>
          <cell r="G8532" t="str">
            <v>Competitive</v>
          </cell>
        </row>
        <row r="8533">
          <cell r="B8533" t="str">
            <v>Serbia</v>
          </cell>
          <cell r="G8533" t="str">
            <v>Financial</v>
          </cell>
        </row>
        <row r="8534">
          <cell r="B8534" t="str">
            <v>Serbia</v>
          </cell>
          <cell r="G8534" t="str">
            <v>Financial</v>
          </cell>
        </row>
        <row r="8535">
          <cell r="B8535" t="str">
            <v>Serbia</v>
          </cell>
          <cell r="G8535" t="str">
            <v>Financial</v>
          </cell>
        </row>
        <row r="8536">
          <cell r="B8536" t="str">
            <v>Serbia</v>
          </cell>
          <cell r="G8536" t="str">
            <v>Infrastructure</v>
          </cell>
        </row>
        <row r="8537">
          <cell r="B8537" t="str">
            <v>Serbia</v>
          </cell>
          <cell r="G8537" t="str">
            <v>Financial</v>
          </cell>
        </row>
        <row r="8538">
          <cell r="B8538" t="str">
            <v>Serbia</v>
          </cell>
          <cell r="G8538" t="str">
            <v>Financial</v>
          </cell>
        </row>
        <row r="8539">
          <cell r="B8539" t="str">
            <v>Serbia</v>
          </cell>
          <cell r="G8539" t="str">
            <v>Financial</v>
          </cell>
        </row>
        <row r="8540">
          <cell r="B8540" t="str">
            <v>Serbia</v>
          </cell>
          <cell r="G8540" t="str">
            <v>Financial</v>
          </cell>
        </row>
        <row r="8541">
          <cell r="B8541" t="str">
            <v>Serbia</v>
          </cell>
          <cell r="G8541" t="str">
            <v>Infrastructure</v>
          </cell>
        </row>
        <row r="8542">
          <cell r="B8542" t="str">
            <v>Serbia</v>
          </cell>
          <cell r="G8542" t="str">
            <v>Infrastructure</v>
          </cell>
        </row>
        <row r="8543">
          <cell r="B8543" t="str">
            <v>Serbia</v>
          </cell>
          <cell r="G8543" t="str">
            <v>Competitive</v>
          </cell>
        </row>
        <row r="8544">
          <cell r="B8544" t="str">
            <v>Serbia</v>
          </cell>
          <cell r="G8544" t="str">
            <v>Competitive</v>
          </cell>
        </row>
        <row r="8545">
          <cell r="B8545" t="str">
            <v>Serbia</v>
          </cell>
          <cell r="G8545" t="str">
            <v>Competitive</v>
          </cell>
        </row>
        <row r="8546">
          <cell r="B8546" t="str">
            <v>Serbia</v>
          </cell>
          <cell r="G8546" t="str">
            <v>Competitive</v>
          </cell>
        </row>
        <row r="8547">
          <cell r="B8547" t="str">
            <v>Serbia</v>
          </cell>
          <cell r="G8547" t="str">
            <v>Competitive</v>
          </cell>
        </row>
        <row r="8548">
          <cell r="B8548" t="str">
            <v>Serbia</v>
          </cell>
          <cell r="G8548" t="str">
            <v>Competitive</v>
          </cell>
        </row>
        <row r="8549">
          <cell r="B8549" t="str">
            <v>Serbia</v>
          </cell>
          <cell r="G8549" t="str">
            <v>Energy</v>
          </cell>
        </row>
        <row r="8550">
          <cell r="B8550" t="str">
            <v>Serbia</v>
          </cell>
          <cell r="G8550" t="str">
            <v>Infrastructure</v>
          </cell>
        </row>
        <row r="8551">
          <cell r="B8551" t="str">
            <v>Serbia</v>
          </cell>
          <cell r="G8551" t="str">
            <v>Primary</v>
          </cell>
        </row>
        <row r="8552">
          <cell r="B8552" t="str">
            <v>Serbia</v>
          </cell>
          <cell r="G8552" t="str">
            <v>Financial</v>
          </cell>
        </row>
        <row r="8553">
          <cell r="B8553" t="str">
            <v>Serbia</v>
          </cell>
          <cell r="G8553" t="str">
            <v>Primary</v>
          </cell>
        </row>
        <row r="8554">
          <cell r="B8554" t="str">
            <v>Serbia</v>
          </cell>
          <cell r="G8554" t="str">
            <v>Competitive</v>
          </cell>
        </row>
        <row r="8555">
          <cell r="B8555" t="str">
            <v>Serbia</v>
          </cell>
          <cell r="G8555" t="str">
            <v>Competitive</v>
          </cell>
        </row>
        <row r="8556">
          <cell r="B8556" t="str">
            <v>Serbia</v>
          </cell>
          <cell r="G8556" t="str">
            <v>Competitive</v>
          </cell>
        </row>
        <row r="8557">
          <cell r="B8557" t="str">
            <v>Serbia</v>
          </cell>
          <cell r="G8557" t="str">
            <v>Competitive</v>
          </cell>
        </row>
        <row r="8558">
          <cell r="B8558" t="str">
            <v>Serbia</v>
          </cell>
          <cell r="G8558" t="str">
            <v>Competitive</v>
          </cell>
        </row>
        <row r="8559">
          <cell r="B8559" t="str">
            <v>Serbia</v>
          </cell>
          <cell r="G8559" t="str">
            <v>Competitive</v>
          </cell>
        </row>
        <row r="8560">
          <cell r="B8560" t="str">
            <v>Serbia</v>
          </cell>
          <cell r="G8560" t="str">
            <v>Competitive</v>
          </cell>
        </row>
        <row r="8561">
          <cell r="B8561" t="str">
            <v>Serbia</v>
          </cell>
          <cell r="G8561" t="str">
            <v>Competitive</v>
          </cell>
        </row>
        <row r="8562">
          <cell r="B8562" t="str">
            <v>Serbia</v>
          </cell>
          <cell r="G8562" t="str">
            <v>Competitive</v>
          </cell>
        </row>
        <row r="8563">
          <cell r="B8563" t="str">
            <v>Serbia</v>
          </cell>
          <cell r="G8563" t="str">
            <v>Competitive</v>
          </cell>
        </row>
        <row r="8564">
          <cell r="B8564" t="str">
            <v>Serbia</v>
          </cell>
          <cell r="G8564" t="str">
            <v>Competitive</v>
          </cell>
        </row>
        <row r="8565">
          <cell r="B8565" t="str">
            <v>Serbia</v>
          </cell>
          <cell r="G8565" t="str">
            <v>Competitive</v>
          </cell>
        </row>
        <row r="8566">
          <cell r="B8566" t="str">
            <v>Serbia</v>
          </cell>
          <cell r="G8566" t="str">
            <v>Competitive</v>
          </cell>
        </row>
        <row r="8567">
          <cell r="B8567" t="str">
            <v>Serbia</v>
          </cell>
          <cell r="G8567" t="str">
            <v>Competitive</v>
          </cell>
        </row>
        <row r="8568">
          <cell r="B8568" t="str">
            <v>Serbia</v>
          </cell>
          <cell r="G8568" t="str">
            <v>Competitive</v>
          </cell>
        </row>
        <row r="8569">
          <cell r="B8569" t="str">
            <v>Serbia</v>
          </cell>
          <cell r="G8569" t="str">
            <v>Competitive</v>
          </cell>
        </row>
        <row r="8570">
          <cell r="B8570" t="str">
            <v>Serbia</v>
          </cell>
          <cell r="G8570" t="str">
            <v>Competitive</v>
          </cell>
        </row>
        <row r="8571">
          <cell r="B8571" t="str">
            <v>Serbia</v>
          </cell>
          <cell r="G8571" t="str">
            <v>Competitive</v>
          </cell>
        </row>
        <row r="8572">
          <cell r="B8572" t="str">
            <v>Serbia</v>
          </cell>
          <cell r="G8572" t="str">
            <v>Competitive</v>
          </cell>
        </row>
        <row r="8573">
          <cell r="B8573" t="str">
            <v>Serbia</v>
          </cell>
          <cell r="G8573" t="str">
            <v>Competitive</v>
          </cell>
        </row>
        <row r="8574">
          <cell r="B8574" t="str">
            <v>Serbia</v>
          </cell>
          <cell r="G8574" t="str">
            <v>Competitive</v>
          </cell>
        </row>
        <row r="8575">
          <cell r="B8575" t="str">
            <v>Serbia</v>
          </cell>
          <cell r="G8575" t="str">
            <v>Competitive</v>
          </cell>
        </row>
        <row r="8576">
          <cell r="B8576" t="str">
            <v>Serbia</v>
          </cell>
          <cell r="G8576" t="str">
            <v>Competitive</v>
          </cell>
        </row>
        <row r="8577">
          <cell r="B8577" t="str">
            <v>Serbia</v>
          </cell>
          <cell r="G8577" t="str">
            <v>Competitive</v>
          </cell>
        </row>
        <row r="8578">
          <cell r="B8578" t="str">
            <v>Serbia</v>
          </cell>
          <cell r="G8578" t="str">
            <v>Competitive</v>
          </cell>
        </row>
        <row r="8579">
          <cell r="B8579" t="str">
            <v>Serbia</v>
          </cell>
          <cell r="G8579" t="str">
            <v>Competitive</v>
          </cell>
        </row>
        <row r="8580">
          <cell r="B8580" t="str">
            <v>Serbia</v>
          </cell>
          <cell r="G8580" t="str">
            <v>Competitive</v>
          </cell>
        </row>
        <row r="8581">
          <cell r="B8581" t="str">
            <v>Serbia</v>
          </cell>
          <cell r="G8581" t="str">
            <v>Competitive</v>
          </cell>
        </row>
        <row r="8582">
          <cell r="B8582" t="str">
            <v>Serbia</v>
          </cell>
          <cell r="G8582" t="str">
            <v>Competitive</v>
          </cell>
        </row>
        <row r="8583">
          <cell r="B8583" t="str">
            <v>Serbia</v>
          </cell>
          <cell r="G8583" t="str">
            <v>Competitive</v>
          </cell>
        </row>
        <row r="8584">
          <cell r="B8584" t="str">
            <v>Serbia</v>
          </cell>
          <cell r="G8584" t="str">
            <v>Competitive</v>
          </cell>
        </row>
        <row r="8585">
          <cell r="B8585" t="str">
            <v>Serbia</v>
          </cell>
          <cell r="G8585" t="str">
            <v>Competitive</v>
          </cell>
        </row>
        <row r="8586">
          <cell r="B8586" t="str">
            <v>Serbia</v>
          </cell>
          <cell r="G8586" t="str">
            <v>Competitive</v>
          </cell>
        </row>
        <row r="8587">
          <cell r="B8587" t="str">
            <v>Serbia</v>
          </cell>
          <cell r="G8587" t="str">
            <v>Competitive</v>
          </cell>
        </row>
        <row r="8588">
          <cell r="B8588" t="str">
            <v>Serbia</v>
          </cell>
          <cell r="G8588" t="str">
            <v>Competitive</v>
          </cell>
        </row>
        <row r="8589">
          <cell r="B8589" t="str">
            <v>Serbia</v>
          </cell>
          <cell r="G8589" t="str">
            <v>Financial</v>
          </cell>
        </row>
        <row r="8590">
          <cell r="B8590" t="str">
            <v>Serbia</v>
          </cell>
          <cell r="G8590" t="str">
            <v>Financial</v>
          </cell>
        </row>
        <row r="8591">
          <cell r="B8591" t="str">
            <v>Serbia</v>
          </cell>
          <cell r="G8591" t="str">
            <v>Financial</v>
          </cell>
        </row>
        <row r="8592">
          <cell r="B8592" t="str">
            <v>Serbia</v>
          </cell>
          <cell r="G8592" t="str">
            <v>Financial</v>
          </cell>
        </row>
        <row r="8593">
          <cell r="B8593" t="str">
            <v>Serbia</v>
          </cell>
          <cell r="G8593" t="str">
            <v>Financial</v>
          </cell>
        </row>
        <row r="8594">
          <cell r="B8594" t="str">
            <v>Serbia</v>
          </cell>
          <cell r="G8594" t="str">
            <v>Financial</v>
          </cell>
        </row>
        <row r="8595">
          <cell r="B8595" t="str">
            <v>Serbia</v>
          </cell>
          <cell r="G8595" t="str">
            <v>Financial</v>
          </cell>
        </row>
        <row r="8596">
          <cell r="B8596" t="str">
            <v>Serbia</v>
          </cell>
          <cell r="G8596" t="str">
            <v>Financial</v>
          </cell>
        </row>
        <row r="8597">
          <cell r="B8597" t="str">
            <v>Serbia</v>
          </cell>
          <cell r="G8597" t="str">
            <v>Competitive</v>
          </cell>
        </row>
        <row r="8598">
          <cell r="B8598" t="str">
            <v>Serbia</v>
          </cell>
          <cell r="G8598" t="str">
            <v>Competitive</v>
          </cell>
        </row>
        <row r="8599">
          <cell r="B8599" t="str">
            <v>Serbia</v>
          </cell>
          <cell r="G8599" t="str">
            <v>Competitive</v>
          </cell>
        </row>
        <row r="8600">
          <cell r="B8600" t="str">
            <v>Serbia</v>
          </cell>
          <cell r="G8600" t="str">
            <v>Competitive</v>
          </cell>
        </row>
        <row r="8601">
          <cell r="B8601" t="str">
            <v>Serbia</v>
          </cell>
          <cell r="G8601" t="str">
            <v>Competitive</v>
          </cell>
        </row>
        <row r="8602">
          <cell r="B8602" t="str">
            <v>Serbia</v>
          </cell>
          <cell r="G8602" t="str">
            <v>Competitive</v>
          </cell>
        </row>
        <row r="8603">
          <cell r="B8603" t="str">
            <v>Serbia</v>
          </cell>
          <cell r="G8603" t="str">
            <v>Competitive</v>
          </cell>
        </row>
        <row r="8604">
          <cell r="B8604" t="str">
            <v>Serbia</v>
          </cell>
          <cell r="G8604" t="str">
            <v>Competitive</v>
          </cell>
        </row>
        <row r="8605">
          <cell r="B8605" t="str">
            <v>Serbia</v>
          </cell>
          <cell r="G8605" t="str">
            <v>Competitive</v>
          </cell>
        </row>
        <row r="8606">
          <cell r="B8606" t="str">
            <v>Serbia</v>
          </cell>
          <cell r="G8606" t="str">
            <v>Competitive</v>
          </cell>
        </row>
        <row r="8607">
          <cell r="B8607" t="str">
            <v>Serbia</v>
          </cell>
          <cell r="G8607" t="str">
            <v>Competitive</v>
          </cell>
        </row>
        <row r="8608">
          <cell r="B8608" t="str">
            <v>Serbia</v>
          </cell>
          <cell r="G8608" t="str">
            <v>Competitive</v>
          </cell>
        </row>
        <row r="8609">
          <cell r="B8609" t="str">
            <v>Serbia</v>
          </cell>
          <cell r="G8609" t="str">
            <v>Competitive</v>
          </cell>
        </row>
        <row r="8610">
          <cell r="B8610" t="str">
            <v>Serbia</v>
          </cell>
          <cell r="G8610" t="str">
            <v>Competitive</v>
          </cell>
        </row>
        <row r="8611">
          <cell r="B8611" t="str">
            <v>Serbia</v>
          </cell>
          <cell r="G8611" t="str">
            <v>Competitive</v>
          </cell>
        </row>
        <row r="8612">
          <cell r="B8612" t="str">
            <v>Serbia</v>
          </cell>
          <cell r="G8612" t="str">
            <v>Infrastructure</v>
          </cell>
        </row>
        <row r="8613">
          <cell r="B8613" t="str">
            <v>Sierra Leone</v>
          </cell>
          <cell r="G8613" t="str">
            <v>Energy</v>
          </cell>
        </row>
        <row r="8614">
          <cell r="B8614" t="str">
            <v>Slovakia</v>
          </cell>
          <cell r="G8614" t="str">
            <v>Manufacturing &amp; Services</v>
          </cell>
        </row>
        <row r="8615">
          <cell r="B8615" t="str">
            <v>Slovakia</v>
          </cell>
          <cell r="G8615" t="str">
            <v>Manufacturing &amp; Services</v>
          </cell>
        </row>
        <row r="8616">
          <cell r="B8616" t="str">
            <v>Slovakia</v>
          </cell>
          <cell r="G8616" t="str">
            <v>Manufacturing &amp; Services</v>
          </cell>
        </row>
        <row r="8617">
          <cell r="B8617" t="str">
            <v>Slovakia</v>
          </cell>
          <cell r="G8617" t="str">
            <v>Manufacturing &amp; Services</v>
          </cell>
        </row>
        <row r="8618">
          <cell r="B8618" t="str">
            <v>Slovakia</v>
          </cell>
          <cell r="G8618" t="str">
            <v>Manufacturing &amp; Services</v>
          </cell>
        </row>
        <row r="8619">
          <cell r="B8619" t="str">
            <v>Slovakia</v>
          </cell>
          <cell r="G8619" t="str">
            <v>Other</v>
          </cell>
        </row>
        <row r="8620">
          <cell r="B8620" t="str">
            <v>Slovakia</v>
          </cell>
          <cell r="G8620" t="str">
            <v>Services</v>
          </cell>
        </row>
        <row r="8621">
          <cell r="B8621" t="str">
            <v>Slovakia</v>
          </cell>
          <cell r="G8621" t="str">
            <v>Infrastructure</v>
          </cell>
        </row>
        <row r="8622">
          <cell r="B8622" t="str">
            <v>Slovakia</v>
          </cell>
          <cell r="G8622" t="str">
            <v>Energy</v>
          </cell>
        </row>
        <row r="8623">
          <cell r="B8623" t="str">
            <v>Slovakia</v>
          </cell>
          <cell r="G8623" t="str">
            <v>Energy</v>
          </cell>
        </row>
        <row r="8624">
          <cell r="B8624" t="str">
            <v>Slovakia</v>
          </cell>
          <cell r="G8624" t="str">
            <v>Manufacturing &amp; Services</v>
          </cell>
        </row>
        <row r="8625">
          <cell r="B8625" t="str">
            <v>Slovakia</v>
          </cell>
          <cell r="G8625" t="str">
            <v>Manufacturing &amp; Services</v>
          </cell>
        </row>
        <row r="8626">
          <cell r="B8626" t="str">
            <v>Slovakia</v>
          </cell>
          <cell r="G8626" t="str">
            <v>Manufacturing &amp; Services</v>
          </cell>
        </row>
        <row r="8627">
          <cell r="B8627" t="str">
            <v>Slovakia</v>
          </cell>
          <cell r="G8627" t="str">
            <v>Manufacturing &amp; Services</v>
          </cell>
        </row>
        <row r="8628">
          <cell r="B8628" t="str">
            <v>Slovakia</v>
          </cell>
          <cell r="G8628" t="str">
            <v>Manufacturing &amp; Services</v>
          </cell>
        </row>
        <row r="8629">
          <cell r="B8629" t="str">
            <v>Slovakia</v>
          </cell>
          <cell r="G8629" t="str">
            <v>Manufacturing &amp; Services</v>
          </cell>
        </row>
        <row r="8630">
          <cell r="B8630" t="str">
            <v>Slovakia</v>
          </cell>
          <cell r="G8630" t="str">
            <v>Manufacturing &amp; Services</v>
          </cell>
        </row>
        <row r="8631">
          <cell r="B8631" t="str">
            <v>Slovakia</v>
          </cell>
          <cell r="G8631" t="str">
            <v>Manufacturing &amp; Services</v>
          </cell>
        </row>
        <row r="8632">
          <cell r="B8632" t="str">
            <v>Slovakia</v>
          </cell>
          <cell r="G8632" t="str">
            <v>Manufacturing &amp; Services</v>
          </cell>
        </row>
        <row r="8633">
          <cell r="B8633" t="str">
            <v>Slovakia</v>
          </cell>
          <cell r="G8633" t="str">
            <v>Manufacturing &amp; Services</v>
          </cell>
        </row>
        <row r="8634">
          <cell r="B8634" t="str">
            <v>Slovakia</v>
          </cell>
          <cell r="G8634" t="str">
            <v>Manufacturing &amp; Services</v>
          </cell>
        </row>
        <row r="8635">
          <cell r="B8635" t="str">
            <v>Slovakia</v>
          </cell>
          <cell r="G8635" t="str">
            <v>Manufacturing &amp; Services</v>
          </cell>
        </row>
        <row r="8636">
          <cell r="B8636" t="str">
            <v>Slovakia</v>
          </cell>
          <cell r="G8636" t="str">
            <v>Manufacturing &amp; Services</v>
          </cell>
        </row>
        <row r="8637">
          <cell r="B8637" t="str">
            <v>Slovakia</v>
          </cell>
          <cell r="G8637" t="str">
            <v>Manufacturing &amp; Services</v>
          </cell>
        </row>
        <row r="8638">
          <cell r="B8638" t="str">
            <v>Slovakia</v>
          </cell>
          <cell r="G8638" t="str">
            <v>Manufacturing &amp; Services</v>
          </cell>
        </row>
        <row r="8639">
          <cell r="B8639" t="str">
            <v>Slovakia</v>
          </cell>
          <cell r="G8639" t="str">
            <v>Manufacturing &amp; Services</v>
          </cell>
        </row>
        <row r="8640">
          <cell r="B8640" t="str">
            <v>Slovakia</v>
          </cell>
          <cell r="G8640" t="str">
            <v>Manufacturing &amp; Services</v>
          </cell>
        </row>
        <row r="8641">
          <cell r="B8641" t="str">
            <v>Slovakia</v>
          </cell>
          <cell r="G8641" t="str">
            <v>Manufacturing &amp; Services</v>
          </cell>
        </row>
        <row r="8642">
          <cell r="B8642" t="str">
            <v>Slovakia</v>
          </cell>
          <cell r="G8642" t="str">
            <v>Manufacturing &amp; Services</v>
          </cell>
        </row>
        <row r="8643">
          <cell r="B8643" t="str">
            <v>Slovakia</v>
          </cell>
          <cell r="G8643" t="str">
            <v>Manufacturing &amp; Services</v>
          </cell>
        </row>
        <row r="8644">
          <cell r="B8644" t="str">
            <v>Slovakia</v>
          </cell>
          <cell r="G8644" t="str">
            <v>Manufacturing &amp; Services</v>
          </cell>
        </row>
        <row r="8645">
          <cell r="B8645" t="str">
            <v>Slovakia</v>
          </cell>
          <cell r="G8645" t="str">
            <v>Manufacturing &amp; Services</v>
          </cell>
        </row>
        <row r="8646">
          <cell r="B8646" t="str">
            <v>Slovakia</v>
          </cell>
          <cell r="G8646" t="str">
            <v>Manufacturing &amp; Services</v>
          </cell>
        </row>
        <row r="8647">
          <cell r="B8647" t="str">
            <v>Slovakia</v>
          </cell>
          <cell r="G8647" t="str">
            <v>Manufacturing &amp; Services</v>
          </cell>
        </row>
        <row r="8648">
          <cell r="B8648" t="str">
            <v>Slovakia</v>
          </cell>
          <cell r="G8648" t="str">
            <v>Manufacturing &amp; Services</v>
          </cell>
        </row>
        <row r="8649">
          <cell r="B8649" t="str">
            <v>Slovakia</v>
          </cell>
          <cell r="G8649" t="str">
            <v>Manufacturing &amp; Services</v>
          </cell>
        </row>
        <row r="8650">
          <cell r="B8650" t="str">
            <v>Slovakia</v>
          </cell>
          <cell r="G8650" t="str">
            <v>Manufacturing &amp; Services</v>
          </cell>
        </row>
        <row r="8651">
          <cell r="B8651" t="str">
            <v>Slovakia</v>
          </cell>
          <cell r="G8651" t="str">
            <v>Manufacturing &amp; Services</v>
          </cell>
        </row>
        <row r="8652">
          <cell r="B8652" t="str">
            <v>Slovakia</v>
          </cell>
          <cell r="G8652" t="str">
            <v>Manufacturing &amp; Services</v>
          </cell>
        </row>
        <row r="8653">
          <cell r="B8653" t="str">
            <v>Slovakia</v>
          </cell>
          <cell r="G8653" t="str">
            <v>Manufacturing &amp; Services</v>
          </cell>
        </row>
        <row r="8654">
          <cell r="B8654" t="str">
            <v>Slovakia</v>
          </cell>
          <cell r="G8654" t="str">
            <v>Manufacturing &amp; Services</v>
          </cell>
        </row>
        <row r="8655">
          <cell r="B8655" t="str">
            <v>Slovakia</v>
          </cell>
          <cell r="G8655" t="str">
            <v>Manufacturing &amp; Services</v>
          </cell>
        </row>
        <row r="8656">
          <cell r="B8656" t="str">
            <v>Slovakia</v>
          </cell>
          <cell r="G8656" t="str">
            <v>Manufacturing &amp; Services</v>
          </cell>
        </row>
        <row r="8657">
          <cell r="B8657" t="str">
            <v>Slovakia</v>
          </cell>
          <cell r="G8657" t="str">
            <v>Manufacturing &amp; Services</v>
          </cell>
        </row>
        <row r="8658">
          <cell r="B8658" t="str">
            <v>Slovakia</v>
          </cell>
          <cell r="G8658" t="str">
            <v>Manufacturing &amp; Services</v>
          </cell>
        </row>
        <row r="8659">
          <cell r="B8659" t="str">
            <v>Slovakia</v>
          </cell>
          <cell r="G8659" t="str">
            <v>Manufacturing &amp; Services</v>
          </cell>
        </row>
        <row r="8660">
          <cell r="B8660" t="str">
            <v>Slovakia</v>
          </cell>
          <cell r="G8660" t="str">
            <v>Manufacturing &amp; Services</v>
          </cell>
        </row>
        <row r="8661">
          <cell r="B8661" t="str">
            <v>Slovakia</v>
          </cell>
          <cell r="G8661" t="str">
            <v>Manufacturing &amp; Services</v>
          </cell>
        </row>
        <row r="8662">
          <cell r="B8662" t="str">
            <v>Slovakia</v>
          </cell>
          <cell r="G8662" t="str">
            <v>Primary</v>
          </cell>
        </row>
        <row r="8663">
          <cell r="B8663" t="str">
            <v>Slovakia</v>
          </cell>
          <cell r="G8663" t="str">
            <v>Primary</v>
          </cell>
        </row>
        <row r="8664">
          <cell r="B8664" t="str">
            <v>Slovakia</v>
          </cell>
          <cell r="G8664" t="str">
            <v>Primary</v>
          </cell>
        </row>
        <row r="8665">
          <cell r="B8665" t="str">
            <v>Slovakia</v>
          </cell>
          <cell r="G8665" t="str">
            <v>Services</v>
          </cell>
        </row>
        <row r="8666">
          <cell r="B8666" t="str">
            <v>Slovakia</v>
          </cell>
          <cell r="G8666" t="str">
            <v>Services</v>
          </cell>
        </row>
        <row r="8667">
          <cell r="B8667" t="str">
            <v>Slovakia</v>
          </cell>
          <cell r="G8667" t="str">
            <v>Services</v>
          </cell>
        </row>
        <row r="8668">
          <cell r="B8668" t="str">
            <v>Slovakia</v>
          </cell>
          <cell r="G8668" t="str">
            <v>Services</v>
          </cell>
        </row>
        <row r="8669">
          <cell r="B8669" t="str">
            <v>Slovakia</v>
          </cell>
          <cell r="G8669" t="str">
            <v>Services</v>
          </cell>
        </row>
        <row r="8670">
          <cell r="B8670" t="str">
            <v>Slovakia</v>
          </cell>
          <cell r="G8670" t="str">
            <v>Services</v>
          </cell>
        </row>
        <row r="8671">
          <cell r="B8671" t="str">
            <v>Slovakia</v>
          </cell>
          <cell r="G8671" t="str">
            <v>Services</v>
          </cell>
        </row>
        <row r="8672">
          <cell r="B8672" t="str">
            <v>Slovakia</v>
          </cell>
          <cell r="G8672" t="str">
            <v>Services</v>
          </cell>
        </row>
        <row r="8673">
          <cell r="B8673" t="str">
            <v>Slovakia</v>
          </cell>
          <cell r="G8673" t="str">
            <v>Services</v>
          </cell>
        </row>
        <row r="8674">
          <cell r="B8674" t="str">
            <v>Slovakia</v>
          </cell>
          <cell r="G8674" t="str">
            <v>Services</v>
          </cell>
        </row>
        <row r="8675">
          <cell r="B8675" t="str">
            <v>Slovakia</v>
          </cell>
          <cell r="G8675" t="str">
            <v>Services</v>
          </cell>
        </row>
        <row r="8676">
          <cell r="B8676" t="str">
            <v>Slovakia</v>
          </cell>
          <cell r="G8676" t="str">
            <v>Services</v>
          </cell>
        </row>
        <row r="8677">
          <cell r="B8677" t="str">
            <v>Slovakia</v>
          </cell>
          <cell r="G8677" t="str">
            <v>Services</v>
          </cell>
        </row>
        <row r="8678">
          <cell r="B8678" t="str">
            <v>Slovakia</v>
          </cell>
          <cell r="G8678" t="str">
            <v>Infrastructure</v>
          </cell>
        </row>
        <row r="8679">
          <cell r="B8679" t="str">
            <v>Slovakia</v>
          </cell>
          <cell r="G8679" t="str">
            <v>Infrastructure</v>
          </cell>
        </row>
        <row r="8680">
          <cell r="B8680" t="str">
            <v>Slovakia</v>
          </cell>
          <cell r="G8680" t="str">
            <v>Infrastructure</v>
          </cell>
        </row>
        <row r="8681">
          <cell r="B8681" t="str">
            <v>Slovakia</v>
          </cell>
          <cell r="G8681" t="str">
            <v>Infrastructure</v>
          </cell>
        </row>
        <row r="8682">
          <cell r="B8682" t="str">
            <v>Slovakia</v>
          </cell>
          <cell r="G8682" t="str">
            <v>Infrastructure</v>
          </cell>
        </row>
        <row r="8683">
          <cell r="B8683" t="str">
            <v>Slovakia</v>
          </cell>
          <cell r="G8683" t="str">
            <v>Infrastructure</v>
          </cell>
        </row>
        <row r="8684">
          <cell r="B8684" t="str">
            <v>Slovakia</v>
          </cell>
          <cell r="G8684" t="str">
            <v>Energy</v>
          </cell>
        </row>
        <row r="8685">
          <cell r="B8685" t="str">
            <v>Slovakia</v>
          </cell>
          <cell r="G8685" t="str">
            <v>Energy</v>
          </cell>
        </row>
        <row r="8686">
          <cell r="B8686" t="str">
            <v>Slovakia</v>
          </cell>
          <cell r="G8686" t="str">
            <v>Energy</v>
          </cell>
        </row>
        <row r="8687">
          <cell r="B8687" t="str">
            <v>Slovakia</v>
          </cell>
          <cell r="G8687" t="str">
            <v>Manufacturing &amp; Services</v>
          </cell>
        </row>
        <row r="8688">
          <cell r="B8688" t="str">
            <v>Slovakia</v>
          </cell>
          <cell r="G8688" t="str">
            <v>Manufacturing &amp; Services</v>
          </cell>
        </row>
        <row r="8689">
          <cell r="B8689" t="str">
            <v>Slovakia</v>
          </cell>
          <cell r="G8689" t="str">
            <v>Manufacturing &amp; Services</v>
          </cell>
        </row>
        <row r="8690">
          <cell r="B8690" t="str">
            <v>Slovakia</v>
          </cell>
          <cell r="G8690" t="str">
            <v>Manufacturing &amp; Services</v>
          </cell>
        </row>
        <row r="8691">
          <cell r="B8691" t="str">
            <v>Slovakia</v>
          </cell>
          <cell r="G8691" t="str">
            <v>Manufacturing &amp; Services</v>
          </cell>
        </row>
        <row r="8692">
          <cell r="B8692" t="str">
            <v>Slovakia</v>
          </cell>
          <cell r="G8692" t="str">
            <v>Manufacturing &amp; Services</v>
          </cell>
        </row>
        <row r="8693">
          <cell r="B8693" t="str">
            <v>Slovakia</v>
          </cell>
          <cell r="G8693" t="str">
            <v>Manufacturing &amp; Services</v>
          </cell>
        </row>
        <row r="8694">
          <cell r="B8694" t="str">
            <v>Slovakia</v>
          </cell>
          <cell r="G8694" t="str">
            <v>Manufacturing &amp; Services</v>
          </cell>
        </row>
        <row r="8695">
          <cell r="B8695" t="str">
            <v>Slovakia</v>
          </cell>
          <cell r="G8695" t="str">
            <v>Manufacturing &amp; Services</v>
          </cell>
        </row>
        <row r="8696">
          <cell r="B8696" t="str">
            <v>Slovakia</v>
          </cell>
          <cell r="G8696" t="str">
            <v>Manufacturing &amp; Services</v>
          </cell>
        </row>
        <row r="8697">
          <cell r="B8697" t="str">
            <v>Slovakia</v>
          </cell>
          <cell r="G8697" t="str">
            <v>Manufacturing &amp; Services</v>
          </cell>
        </row>
        <row r="8698">
          <cell r="B8698" t="str">
            <v>Slovakia</v>
          </cell>
          <cell r="G8698" t="str">
            <v>Manufacturing &amp; Services</v>
          </cell>
        </row>
        <row r="8699">
          <cell r="B8699" t="str">
            <v>Slovakia</v>
          </cell>
          <cell r="G8699" t="str">
            <v>Manufacturing &amp; Services</v>
          </cell>
        </row>
        <row r="8700">
          <cell r="B8700" t="str">
            <v>Slovakia</v>
          </cell>
          <cell r="G8700" t="str">
            <v>Manufacturing &amp; Services</v>
          </cell>
        </row>
        <row r="8701">
          <cell r="B8701" t="str">
            <v>Slovakia</v>
          </cell>
          <cell r="G8701" t="str">
            <v>Manufacturing &amp; Services</v>
          </cell>
        </row>
        <row r="8702">
          <cell r="B8702" t="str">
            <v>Slovakia</v>
          </cell>
          <cell r="G8702" t="str">
            <v>Manufacturing &amp; Services</v>
          </cell>
        </row>
        <row r="8703">
          <cell r="B8703" t="str">
            <v>Slovakia</v>
          </cell>
          <cell r="G8703" t="str">
            <v>Manufacturing &amp; Services</v>
          </cell>
        </row>
        <row r="8704">
          <cell r="B8704" t="str">
            <v>Slovakia</v>
          </cell>
          <cell r="G8704" t="str">
            <v>Manufacturing &amp; Services</v>
          </cell>
        </row>
        <row r="8705">
          <cell r="B8705" t="str">
            <v>Slovakia</v>
          </cell>
          <cell r="G8705" t="str">
            <v>Manufacturing &amp; Services</v>
          </cell>
        </row>
        <row r="8706">
          <cell r="B8706" t="str">
            <v>Slovakia</v>
          </cell>
          <cell r="G8706" t="str">
            <v>Manufacturing &amp; Services</v>
          </cell>
        </row>
        <row r="8707">
          <cell r="B8707" t="str">
            <v>Slovakia</v>
          </cell>
          <cell r="G8707" t="str">
            <v>Manufacturing &amp; Services</v>
          </cell>
        </row>
        <row r="8708">
          <cell r="B8708" t="str">
            <v>Slovakia</v>
          </cell>
          <cell r="G8708" t="str">
            <v>Manufacturing &amp; Services</v>
          </cell>
        </row>
        <row r="8709">
          <cell r="B8709" t="str">
            <v>Slovakia</v>
          </cell>
          <cell r="G8709" t="str">
            <v>Manufacturing &amp; Services</v>
          </cell>
        </row>
        <row r="8710">
          <cell r="B8710" t="str">
            <v>Slovakia</v>
          </cell>
          <cell r="G8710" t="str">
            <v>Manufacturing &amp; Services</v>
          </cell>
        </row>
        <row r="8711">
          <cell r="B8711" t="str">
            <v>Slovakia</v>
          </cell>
          <cell r="G8711" t="str">
            <v>Manufacturing &amp; Services</v>
          </cell>
        </row>
        <row r="8712">
          <cell r="B8712" t="str">
            <v>Slovakia</v>
          </cell>
          <cell r="G8712" t="str">
            <v>Manufacturing &amp; Services</v>
          </cell>
        </row>
        <row r="8713">
          <cell r="B8713" t="str">
            <v>Slovakia</v>
          </cell>
          <cell r="G8713" t="str">
            <v>Manufacturing &amp; Services</v>
          </cell>
        </row>
        <row r="8714">
          <cell r="B8714" t="str">
            <v>Slovakia</v>
          </cell>
          <cell r="G8714" t="str">
            <v>Manufacturing &amp; Services</v>
          </cell>
        </row>
        <row r="8715">
          <cell r="B8715" t="str">
            <v>Slovakia</v>
          </cell>
          <cell r="G8715" t="str">
            <v>Manufacturing &amp; Services</v>
          </cell>
        </row>
        <row r="8716">
          <cell r="B8716" t="str">
            <v>Slovakia</v>
          </cell>
          <cell r="G8716" t="str">
            <v>Manufacturing &amp; Services</v>
          </cell>
        </row>
        <row r="8717">
          <cell r="B8717" t="str">
            <v>Slovakia</v>
          </cell>
          <cell r="G8717" t="str">
            <v>Manufacturing &amp; Services</v>
          </cell>
        </row>
        <row r="8718">
          <cell r="B8718" t="str">
            <v>Slovakia</v>
          </cell>
          <cell r="G8718" t="str">
            <v>Manufacturing &amp; Services</v>
          </cell>
        </row>
        <row r="8719">
          <cell r="B8719" t="str">
            <v>Slovakia</v>
          </cell>
          <cell r="G8719" t="str">
            <v>Manufacturing &amp; Services</v>
          </cell>
        </row>
        <row r="8720">
          <cell r="B8720" t="str">
            <v>Slovakia</v>
          </cell>
          <cell r="G8720" t="str">
            <v>Manufacturing &amp; Services</v>
          </cell>
        </row>
        <row r="8721">
          <cell r="B8721" t="str">
            <v>Slovakia</v>
          </cell>
          <cell r="G8721" t="str">
            <v>Manufacturing &amp; Services</v>
          </cell>
        </row>
        <row r="8722">
          <cell r="B8722" t="str">
            <v>Slovakia</v>
          </cell>
          <cell r="G8722" t="str">
            <v>Manufacturing &amp; Services</v>
          </cell>
        </row>
        <row r="8723">
          <cell r="B8723" t="str">
            <v>Slovakia</v>
          </cell>
          <cell r="G8723" t="str">
            <v>Manufacturing &amp; Services</v>
          </cell>
        </row>
        <row r="8724">
          <cell r="B8724" t="str">
            <v>Slovakia</v>
          </cell>
          <cell r="G8724" t="str">
            <v>Manufacturing &amp; Services</v>
          </cell>
        </row>
        <row r="8725">
          <cell r="B8725" t="str">
            <v>Slovakia</v>
          </cell>
          <cell r="G8725" t="str">
            <v>Manufacturing &amp; Services</v>
          </cell>
        </row>
        <row r="8726">
          <cell r="B8726" t="str">
            <v>Slovakia</v>
          </cell>
          <cell r="G8726" t="str">
            <v>Manufacturing &amp; Services</v>
          </cell>
        </row>
        <row r="8727">
          <cell r="B8727" t="str">
            <v>Slovakia</v>
          </cell>
          <cell r="G8727" t="str">
            <v>Other</v>
          </cell>
        </row>
        <row r="8728">
          <cell r="B8728" t="str">
            <v>Slovakia</v>
          </cell>
          <cell r="G8728" t="str">
            <v>Other</v>
          </cell>
        </row>
        <row r="8729">
          <cell r="B8729" t="str">
            <v>Slovakia</v>
          </cell>
          <cell r="G8729" t="str">
            <v>Other</v>
          </cell>
        </row>
        <row r="8730">
          <cell r="B8730" t="str">
            <v>Slovakia</v>
          </cell>
          <cell r="G8730" t="str">
            <v>Other</v>
          </cell>
        </row>
        <row r="8731">
          <cell r="B8731" t="str">
            <v>Slovakia</v>
          </cell>
          <cell r="G8731" t="str">
            <v>Other</v>
          </cell>
        </row>
        <row r="8732">
          <cell r="B8732" t="str">
            <v>Slovakia</v>
          </cell>
          <cell r="G8732" t="str">
            <v>Other</v>
          </cell>
        </row>
        <row r="8733">
          <cell r="B8733" t="str">
            <v>Slovakia</v>
          </cell>
          <cell r="G8733" t="str">
            <v>Other</v>
          </cell>
        </row>
        <row r="8734">
          <cell r="B8734" t="str">
            <v>Slovakia</v>
          </cell>
          <cell r="G8734" t="str">
            <v>Other</v>
          </cell>
        </row>
        <row r="8735">
          <cell r="B8735" t="str">
            <v>Slovakia</v>
          </cell>
          <cell r="G8735" t="str">
            <v>Other</v>
          </cell>
        </row>
        <row r="8736">
          <cell r="B8736" t="str">
            <v>Slovakia</v>
          </cell>
          <cell r="G8736" t="str">
            <v>Other</v>
          </cell>
        </row>
        <row r="8737">
          <cell r="B8737" t="str">
            <v>Slovakia</v>
          </cell>
          <cell r="G8737" t="str">
            <v>Other</v>
          </cell>
        </row>
        <row r="8738">
          <cell r="B8738" t="str">
            <v>Slovakia</v>
          </cell>
          <cell r="G8738" t="str">
            <v>Other</v>
          </cell>
        </row>
        <row r="8739">
          <cell r="B8739" t="str">
            <v>Slovakia</v>
          </cell>
          <cell r="G8739" t="str">
            <v>Other</v>
          </cell>
        </row>
        <row r="8740">
          <cell r="B8740" t="str">
            <v>Slovakia</v>
          </cell>
          <cell r="G8740" t="str">
            <v>Other</v>
          </cell>
        </row>
        <row r="8741">
          <cell r="B8741" t="str">
            <v>Slovakia</v>
          </cell>
          <cell r="G8741" t="str">
            <v>Other</v>
          </cell>
        </row>
        <row r="8742">
          <cell r="B8742" t="str">
            <v>Slovakia</v>
          </cell>
          <cell r="G8742" t="str">
            <v>Other</v>
          </cell>
        </row>
        <row r="8743">
          <cell r="B8743" t="str">
            <v>Slovakia</v>
          </cell>
          <cell r="G8743" t="str">
            <v>Other</v>
          </cell>
        </row>
        <row r="8744">
          <cell r="B8744" t="str">
            <v>Slovakia</v>
          </cell>
          <cell r="G8744" t="str">
            <v>Other</v>
          </cell>
        </row>
        <row r="8745">
          <cell r="B8745" t="str">
            <v>Slovakia</v>
          </cell>
          <cell r="G8745" t="str">
            <v>Other</v>
          </cell>
        </row>
        <row r="8746">
          <cell r="B8746" t="str">
            <v>Slovakia</v>
          </cell>
          <cell r="G8746" t="str">
            <v>Primary</v>
          </cell>
        </row>
        <row r="8747">
          <cell r="B8747" t="str">
            <v>Slovakia</v>
          </cell>
          <cell r="G8747" t="str">
            <v>Primary</v>
          </cell>
        </row>
        <row r="8748">
          <cell r="B8748" t="str">
            <v>Slovakia</v>
          </cell>
          <cell r="G8748" t="str">
            <v>Primary</v>
          </cell>
        </row>
        <row r="8749">
          <cell r="B8749" t="str">
            <v>Slovakia</v>
          </cell>
          <cell r="G8749" t="str">
            <v>Primary</v>
          </cell>
        </row>
        <row r="8750">
          <cell r="B8750" t="str">
            <v>Slovakia</v>
          </cell>
          <cell r="G8750" t="str">
            <v>Primary</v>
          </cell>
        </row>
        <row r="8751">
          <cell r="B8751" t="str">
            <v>Slovakia</v>
          </cell>
          <cell r="G8751" t="str">
            <v>Primary</v>
          </cell>
        </row>
        <row r="8752">
          <cell r="B8752" t="str">
            <v>Slovakia</v>
          </cell>
          <cell r="G8752" t="str">
            <v>Primary</v>
          </cell>
        </row>
        <row r="8753">
          <cell r="B8753" t="str">
            <v>Slovakia</v>
          </cell>
          <cell r="G8753" t="str">
            <v>Services</v>
          </cell>
        </row>
        <row r="8754">
          <cell r="B8754" t="str">
            <v>Slovakia</v>
          </cell>
          <cell r="G8754" t="str">
            <v>Services</v>
          </cell>
        </row>
        <row r="8755">
          <cell r="B8755" t="str">
            <v>Slovakia</v>
          </cell>
          <cell r="G8755" t="str">
            <v>Services</v>
          </cell>
        </row>
        <row r="8756">
          <cell r="B8756" t="str">
            <v>Slovakia</v>
          </cell>
          <cell r="G8756" t="str">
            <v>Services</v>
          </cell>
        </row>
        <row r="8757">
          <cell r="B8757" t="str">
            <v>Slovakia</v>
          </cell>
          <cell r="G8757" t="str">
            <v>Services</v>
          </cell>
        </row>
        <row r="8758">
          <cell r="B8758" t="str">
            <v>Slovakia</v>
          </cell>
          <cell r="G8758" t="str">
            <v>Services</v>
          </cell>
        </row>
        <row r="8759">
          <cell r="B8759" t="str">
            <v>Slovakia</v>
          </cell>
          <cell r="G8759" t="str">
            <v>Infrastructure</v>
          </cell>
        </row>
        <row r="8760">
          <cell r="B8760" t="str">
            <v>Slovakia</v>
          </cell>
          <cell r="G8760" t="str">
            <v>Infrastructure</v>
          </cell>
        </row>
        <row r="8761">
          <cell r="B8761" t="str">
            <v>Slovakia</v>
          </cell>
          <cell r="G8761" t="str">
            <v>Infrastructure</v>
          </cell>
        </row>
        <row r="8762">
          <cell r="B8762" t="str">
            <v>Slovakia</v>
          </cell>
          <cell r="G8762" t="str">
            <v>Manufacturing &amp; Services</v>
          </cell>
        </row>
        <row r="8763">
          <cell r="B8763" t="str">
            <v>Slovakia</v>
          </cell>
          <cell r="G8763" t="str">
            <v>Other</v>
          </cell>
        </row>
        <row r="8764">
          <cell r="B8764" t="str">
            <v>Slovakia</v>
          </cell>
          <cell r="G8764" t="str">
            <v>Other</v>
          </cell>
        </row>
        <row r="8765">
          <cell r="B8765" t="str">
            <v>Slovakia</v>
          </cell>
          <cell r="G8765" t="str">
            <v>Other</v>
          </cell>
        </row>
        <row r="8766">
          <cell r="B8766" t="str">
            <v>Slovakia</v>
          </cell>
          <cell r="G8766" t="str">
            <v>Other</v>
          </cell>
        </row>
        <row r="8767">
          <cell r="B8767" t="str">
            <v>Slovakia</v>
          </cell>
          <cell r="G8767" t="str">
            <v>Other</v>
          </cell>
        </row>
        <row r="8768">
          <cell r="B8768" t="str">
            <v>Slovakia</v>
          </cell>
          <cell r="G8768" t="str">
            <v>Other</v>
          </cell>
        </row>
        <row r="8769">
          <cell r="B8769" t="str">
            <v>Slovakia</v>
          </cell>
          <cell r="G8769" t="str">
            <v>Other</v>
          </cell>
        </row>
        <row r="8770">
          <cell r="B8770" t="str">
            <v>Slovakia</v>
          </cell>
          <cell r="G8770" t="str">
            <v>Other</v>
          </cell>
        </row>
        <row r="8771">
          <cell r="B8771" t="str">
            <v>Slovakia</v>
          </cell>
          <cell r="G8771" t="str">
            <v>Other</v>
          </cell>
        </row>
        <row r="8772">
          <cell r="B8772" t="str">
            <v>Slovakia</v>
          </cell>
          <cell r="G8772" t="str">
            <v>Other</v>
          </cell>
        </row>
        <row r="8773">
          <cell r="B8773" t="str">
            <v>Slovakia</v>
          </cell>
          <cell r="G8773" t="str">
            <v>Other</v>
          </cell>
        </row>
        <row r="8774">
          <cell r="B8774" t="str">
            <v>Slovakia</v>
          </cell>
          <cell r="G8774" t="str">
            <v>Other</v>
          </cell>
        </row>
        <row r="8775">
          <cell r="B8775" t="str">
            <v>Slovakia</v>
          </cell>
          <cell r="G8775" t="str">
            <v>Other</v>
          </cell>
        </row>
        <row r="8776">
          <cell r="B8776" t="str">
            <v>Slovakia</v>
          </cell>
          <cell r="G8776" t="str">
            <v>Other</v>
          </cell>
        </row>
        <row r="8777">
          <cell r="B8777" t="str">
            <v>Slovakia</v>
          </cell>
          <cell r="G8777" t="str">
            <v>Other</v>
          </cell>
        </row>
        <row r="8778">
          <cell r="B8778" t="str">
            <v>Slovakia</v>
          </cell>
          <cell r="G8778" t="str">
            <v>Other</v>
          </cell>
        </row>
        <row r="8779">
          <cell r="B8779" t="str">
            <v>Slovakia</v>
          </cell>
          <cell r="G8779" t="str">
            <v>Other</v>
          </cell>
        </row>
        <row r="8780">
          <cell r="B8780" t="str">
            <v>Slovakia</v>
          </cell>
          <cell r="G8780" t="str">
            <v>Other</v>
          </cell>
        </row>
        <row r="8781">
          <cell r="B8781" t="str">
            <v>Slovakia</v>
          </cell>
          <cell r="G8781" t="str">
            <v>Other</v>
          </cell>
        </row>
        <row r="8782">
          <cell r="B8782" t="str">
            <v>Slovakia</v>
          </cell>
          <cell r="G8782" t="str">
            <v>Other</v>
          </cell>
        </row>
        <row r="8783">
          <cell r="B8783" t="str">
            <v>Slovakia</v>
          </cell>
          <cell r="G8783" t="str">
            <v>Other</v>
          </cell>
        </row>
        <row r="8784">
          <cell r="B8784" t="str">
            <v>Slovakia</v>
          </cell>
          <cell r="G8784" t="str">
            <v>Other</v>
          </cell>
        </row>
        <row r="8785">
          <cell r="B8785" t="str">
            <v>Slovakia</v>
          </cell>
          <cell r="G8785" t="str">
            <v>Other</v>
          </cell>
        </row>
        <row r="8786">
          <cell r="B8786" t="str">
            <v>Slovakia</v>
          </cell>
          <cell r="G8786" t="str">
            <v>Other</v>
          </cell>
        </row>
        <row r="8787">
          <cell r="B8787" t="str">
            <v>Slovakia</v>
          </cell>
          <cell r="G8787" t="str">
            <v>Other</v>
          </cell>
        </row>
        <row r="8788">
          <cell r="B8788" t="str">
            <v>Slovakia</v>
          </cell>
          <cell r="G8788" t="str">
            <v>Other</v>
          </cell>
        </row>
        <row r="8789">
          <cell r="B8789" t="str">
            <v>Slovakia</v>
          </cell>
          <cell r="G8789" t="str">
            <v>Other</v>
          </cell>
        </row>
        <row r="8790">
          <cell r="B8790" t="str">
            <v>Slovakia</v>
          </cell>
          <cell r="G8790" t="str">
            <v>Other</v>
          </cell>
        </row>
        <row r="8791">
          <cell r="B8791" t="str">
            <v>Slovakia</v>
          </cell>
          <cell r="G8791" t="str">
            <v>Other</v>
          </cell>
        </row>
        <row r="8792">
          <cell r="B8792" t="str">
            <v>Slovakia</v>
          </cell>
          <cell r="G8792" t="str">
            <v>Other</v>
          </cell>
        </row>
        <row r="8793">
          <cell r="B8793" t="str">
            <v>Slovakia</v>
          </cell>
          <cell r="G8793" t="str">
            <v>Other</v>
          </cell>
        </row>
        <row r="8794">
          <cell r="B8794" t="str">
            <v>Slovakia</v>
          </cell>
          <cell r="G8794" t="str">
            <v>Other</v>
          </cell>
        </row>
        <row r="8795">
          <cell r="B8795" t="str">
            <v>Slovakia</v>
          </cell>
          <cell r="G8795" t="str">
            <v>Other</v>
          </cell>
        </row>
        <row r="8796">
          <cell r="B8796" t="str">
            <v>Slovakia</v>
          </cell>
          <cell r="G8796" t="str">
            <v>Other</v>
          </cell>
        </row>
        <row r="8797">
          <cell r="B8797" t="str">
            <v>Slovakia</v>
          </cell>
          <cell r="G8797" t="str">
            <v>Other</v>
          </cell>
        </row>
        <row r="8798">
          <cell r="B8798" t="str">
            <v>Slovakia</v>
          </cell>
          <cell r="G8798" t="str">
            <v>Other</v>
          </cell>
        </row>
        <row r="8799">
          <cell r="B8799" t="str">
            <v>Slovakia</v>
          </cell>
          <cell r="G8799" t="str">
            <v>Other</v>
          </cell>
        </row>
        <row r="8800">
          <cell r="B8800" t="str">
            <v>Slovakia</v>
          </cell>
          <cell r="G8800" t="str">
            <v>Other</v>
          </cell>
        </row>
        <row r="8801">
          <cell r="B8801" t="str">
            <v>Slovakia</v>
          </cell>
          <cell r="G8801" t="str">
            <v>Other</v>
          </cell>
        </row>
        <row r="8802">
          <cell r="B8802" t="str">
            <v>Slovakia</v>
          </cell>
          <cell r="G8802" t="str">
            <v>Other</v>
          </cell>
        </row>
        <row r="8803">
          <cell r="B8803" t="str">
            <v>Slovakia</v>
          </cell>
          <cell r="G8803" t="str">
            <v>Other</v>
          </cell>
        </row>
        <row r="8804">
          <cell r="B8804" t="str">
            <v>Slovakia</v>
          </cell>
          <cell r="G8804" t="str">
            <v>Other</v>
          </cell>
        </row>
        <row r="8805">
          <cell r="B8805" t="str">
            <v>Slovakia</v>
          </cell>
          <cell r="G8805" t="str">
            <v>Other</v>
          </cell>
        </row>
        <row r="8806">
          <cell r="B8806" t="str">
            <v>Slovakia</v>
          </cell>
          <cell r="G8806" t="str">
            <v>Other</v>
          </cell>
        </row>
        <row r="8807">
          <cell r="B8807" t="str">
            <v>Slovakia</v>
          </cell>
          <cell r="G8807" t="str">
            <v>Other</v>
          </cell>
        </row>
        <row r="8808">
          <cell r="B8808" t="str">
            <v>Slovakia</v>
          </cell>
          <cell r="G8808" t="str">
            <v>Other</v>
          </cell>
        </row>
        <row r="8809">
          <cell r="B8809" t="str">
            <v>Slovakia</v>
          </cell>
          <cell r="G8809" t="str">
            <v>Other</v>
          </cell>
        </row>
        <row r="8810">
          <cell r="B8810" t="str">
            <v>Slovakia</v>
          </cell>
          <cell r="G8810" t="str">
            <v>Other</v>
          </cell>
        </row>
        <row r="8811">
          <cell r="B8811" t="str">
            <v>Slovakia</v>
          </cell>
          <cell r="G8811" t="str">
            <v>Other</v>
          </cell>
        </row>
        <row r="8812">
          <cell r="B8812" t="str">
            <v>Slovakia</v>
          </cell>
          <cell r="G8812" t="str">
            <v>Other</v>
          </cell>
        </row>
        <row r="8813">
          <cell r="B8813" t="str">
            <v>Slovakia</v>
          </cell>
          <cell r="G8813" t="str">
            <v>Other</v>
          </cell>
        </row>
        <row r="8814">
          <cell r="B8814" t="str">
            <v>Slovakia</v>
          </cell>
          <cell r="G8814" t="str">
            <v>Other</v>
          </cell>
        </row>
        <row r="8815">
          <cell r="B8815" t="str">
            <v>Slovakia</v>
          </cell>
          <cell r="G8815" t="str">
            <v>Other</v>
          </cell>
        </row>
        <row r="8816">
          <cell r="B8816" t="str">
            <v>Slovakia</v>
          </cell>
          <cell r="G8816" t="str">
            <v>Other</v>
          </cell>
        </row>
        <row r="8817">
          <cell r="B8817" t="str">
            <v>Slovakia</v>
          </cell>
          <cell r="G8817" t="str">
            <v>Other</v>
          </cell>
        </row>
        <row r="8818">
          <cell r="B8818" t="str">
            <v>Slovakia</v>
          </cell>
          <cell r="G8818" t="str">
            <v>Other</v>
          </cell>
        </row>
        <row r="8819">
          <cell r="B8819" t="str">
            <v>Slovakia</v>
          </cell>
          <cell r="G8819" t="str">
            <v>Other</v>
          </cell>
        </row>
        <row r="8820">
          <cell r="B8820" t="str">
            <v>Slovakia</v>
          </cell>
          <cell r="G8820" t="str">
            <v>Other</v>
          </cell>
        </row>
        <row r="8821">
          <cell r="B8821" t="str">
            <v>Slovakia</v>
          </cell>
          <cell r="G8821" t="str">
            <v>Other</v>
          </cell>
        </row>
        <row r="8822">
          <cell r="B8822" t="str">
            <v>Slovakia</v>
          </cell>
          <cell r="G8822" t="str">
            <v>Other</v>
          </cell>
        </row>
        <row r="8823">
          <cell r="B8823" t="str">
            <v>Slovakia</v>
          </cell>
          <cell r="G8823" t="str">
            <v>Other</v>
          </cell>
        </row>
        <row r="8824">
          <cell r="B8824" t="str">
            <v>Slovakia</v>
          </cell>
          <cell r="G8824" t="str">
            <v>Other</v>
          </cell>
        </row>
        <row r="8825">
          <cell r="B8825" t="str">
            <v>Slovakia</v>
          </cell>
          <cell r="G8825" t="str">
            <v>Other</v>
          </cell>
        </row>
        <row r="8826">
          <cell r="B8826" t="str">
            <v>Slovakia</v>
          </cell>
          <cell r="G8826" t="str">
            <v>Other</v>
          </cell>
        </row>
        <row r="8827">
          <cell r="B8827" t="str">
            <v>Slovakia</v>
          </cell>
          <cell r="G8827" t="str">
            <v>Other</v>
          </cell>
        </row>
        <row r="8828">
          <cell r="B8828" t="str">
            <v>Slovakia</v>
          </cell>
          <cell r="G8828" t="str">
            <v>Other</v>
          </cell>
        </row>
        <row r="8829">
          <cell r="B8829" t="str">
            <v>Slovakia</v>
          </cell>
          <cell r="G8829" t="str">
            <v>Other</v>
          </cell>
        </row>
        <row r="8830">
          <cell r="B8830" t="str">
            <v>Slovakia</v>
          </cell>
          <cell r="G8830" t="str">
            <v>Other</v>
          </cell>
        </row>
        <row r="8831">
          <cell r="B8831" t="str">
            <v>Slovakia</v>
          </cell>
          <cell r="G8831" t="str">
            <v>Other</v>
          </cell>
        </row>
        <row r="8832">
          <cell r="B8832" t="str">
            <v>Slovakia</v>
          </cell>
          <cell r="G8832" t="str">
            <v>Other</v>
          </cell>
        </row>
        <row r="8833">
          <cell r="B8833" t="str">
            <v>Slovakia</v>
          </cell>
          <cell r="G8833" t="str">
            <v>Other</v>
          </cell>
        </row>
        <row r="8834">
          <cell r="B8834" t="str">
            <v>Slovakia</v>
          </cell>
          <cell r="G8834" t="str">
            <v>Other</v>
          </cell>
        </row>
        <row r="8835">
          <cell r="B8835" t="str">
            <v>Slovakia</v>
          </cell>
          <cell r="G8835" t="str">
            <v>Other</v>
          </cell>
        </row>
        <row r="8836">
          <cell r="B8836" t="str">
            <v>Slovakia</v>
          </cell>
          <cell r="G8836" t="str">
            <v>Other</v>
          </cell>
        </row>
        <row r="8837">
          <cell r="B8837" t="str">
            <v>Slovakia</v>
          </cell>
          <cell r="G8837" t="str">
            <v>Other</v>
          </cell>
        </row>
        <row r="8838">
          <cell r="B8838" t="str">
            <v>Slovakia</v>
          </cell>
          <cell r="G8838" t="str">
            <v>Other</v>
          </cell>
        </row>
        <row r="8839">
          <cell r="B8839" t="str">
            <v>Slovakia</v>
          </cell>
          <cell r="G8839" t="str">
            <v>Other</v>
          </cell>
        </row>
        <row r="8840">
          <cell r="B8840" t="str">
            <v>Slovakia</v>
          </cell>
          <cell r="G8840" t="str">
            <v>Other</v>
          </cell>
        </row>
        <row r="8841">
          <cell r="B8841" t="str">
            <v>Slovakia</v>
          </cell>
          <cell r="G8841" t="str">
            <v>Other</v>
          </cell>
        </row>
        <row r="8842">
          <cell r="B8842" t="str">
            <v>Slovakia</v>
          </cell>
          <cell r="G8842" t="str">
            <v>Other</v>
          </cell>
        </row>
        <row r="8843">
          <cell r="B8843" t="str">
            <v>Slovakia</v>
          </cell>
          <cell r="G8843" t="str">
            <v>Other</v>
          </cell>
        </row>
        <row r="8844">
          <cell r="B8844" t="str">
            <v>Slovakia</v>
          </cell>
          <cell r="G8844" t="str">
            <v>Other</v>
          </cell>
        </row>
        <row r="8845">
          <cell r="B8845" t="str">
            <v>Slovakia</v>
          </cell>
          <cell r="G8845" t="str">
            <v>Other</v>
          </cell>
        </row>
        <row r="8846">
          <cell r="B8846" t="str">
            <v>Slovakia</v>
          </cell>
          <cell r="G8846" t="str">
            <v>Other</v>
          </cell>
        </row>
        <row r="8847">
          <cell r="B8847" t="str">
            <v>Slovakia</v>
          </cell>
          <cell r="G8847" t="str">
            <v>Other</v>
          </cell>
        </row>
        <row r="8848">
          <cell r="B8848" t="str">
            <v>Slovakia</v>
          </cell>
          <cell r="G8848" t="str">
            <v>Other</v>
          </cell>
        </row>
        <row r="8849">
          <cell r="B8849" t="str">
            <v>Slovakia</v>
          </cell>
          <cell r="G8849" t="str">
            <v>Other</v>
          </cell>
        </row>
        <row r="8850">
          <cell r="B8850" t="str">
            <v>Slovakia</v>
          </cell>
          <cell r="G8850" t="str">
            <v>Other</v>
          </cell>
        </row>
        <row r="8851">
          <cell r="B8851" t="str">
            <v>Slovakia</v>
          </cell>
          <cell r="G8851" t="str">
            <v>Other</v>
          </cell>
        </row>
        <row r="8852">
          <cell r="B8852" t="str">
            <v>Slovakia</v>
          </cell>
          <cell r="G8852" t="str">
            <v>Other</v>
          </cell>
        </row>
        <row r="8853">
          <cell r="B8853" t="str">
            <v>Slovakia</v>
          </cell>
          <cell r="G8853" t="str">
            <v>Other</v>
          </cell>
        </row>
        <row r="8854">
          <cell r="B8854" t="str">
            <v>Slovakia</v>
          </cell>
          <cell r="G8854" t="str">
            <v>Other</v>
          </cell>
        </row>
        <row r="8855">
          <cell r="B8855" t="str">
            <v>Slovakia</v>
          </cell>
          <cell r="G8855" t="str">
            <v>Other</v>
          </cell>
        </row>
        <row r="8856">
          <cell r="B8856" t="str">
            <v>Slovakia</v>
          </cell>
          <cell r="G8856" t="str">
            <v>Other</v>
          </cell>
        </row>
        <row r="8857">
          <cell r="B8857" t="str">
            <v>Slovakia</v>
          </cell>
          <cell r="G8857" t="str">
            <v>Other</v>
          </cell>
        </row>
        <row r="8858">
          <cell r="B8858" t="str">
            <v>Slovakia</v>
          </cell>
          <cell r="G8858" t="str">
            <v>Other</v>
          </cell>
        </row>
        <row r="8859">
          <cell r="B8859" t="str">
            <v>Slovakia</v>
          </cell>
          <cell r="G8859" t="str">
            <v>Other</v>
          </cell>
        </row>
        <row r="8860">
          <cell r="B8860" t="str">
            <v>Slovakia</v>
          </cell>
          <cell r="G8860" t="str">
            <v>Other</v>
          </cell>
        </row>
        <row r="8861">
          <cell r="B8861" t="str">
            <v>Slovakia</v>
          </cell>
          <cell r="G8861" t="str">
            <v>Other</v>
          </cell>
        </row>
        <row r="8862">
          <cell r="B8862" t="str">
            <v>Slovakia</v>
          </cell>
          <cell r="G8862" t="str">
            <v>Other</v>
          </cell>
        </row>
        <row r="8863">
          <cell r="B8863" t="str">
            <v>Slovakia</v>
          </cell>
          <cell r="G8863" t="str">
            <v>Other</v>
          </cell>
        </row>
        <row r="8864">
          <cell r="B8864" t="str">
            <v>Slovakia</v>
          </cell>
          <cell r="G8864" t="str">
            <v>Other</v>
          </cell>
        </row>
        <row r="8865">
          <cell r="B8865" t="str">
            <v>Slovakia</v>
          </cell>
          <cell r="G8865" t="str">
            <v>Other</v>
          </cell>
        </row>
        <row r="8866">
          <cell r="B8866" t="str">
            <v>Slovakia</v>
          </cell>
          <cell r="G8866" t="str">
            <v>Other</v>
          </cell>
        </row>
        <row r="8867">
          <cell r="B8867" t="str">
            <v>Slovakia</v>
          </cell>
          <cell r="G8867" t="str">
            <v>Other</v>
          </cell>
        </row>
        <row r="8868">
          <cell r="B8868" t="str">
            <v>Slovakia</v>
          </cell>
          <cell r="G8868" t="str">
            <v>Other</v>
          </cell>
        </row>
        <row r="8869">
          <cell r="B8869" t="str">
            <v>Slovakia</v>
          </cell>
          <cell r="G8869" t="str">
            <v>Other</v>
          </cell>
        </row>
        <row r="8870">
          <cell r="B8870" t="str">
            <v>Slovakia</v>
          </cell>
          <cell r="G8870" t="str">
            <v>Other</v>
          </cell>
        </row>
        <row r="8871">
          <cell r="B8871" t="str">
            <v>Slovakia</v>
          </cell>
          <cell r="G8871" t="str">
            <v>Other</v>
          </cell>
        </row>
        <row r="8872">
          <cell r="B8872" t="str">
            <v>Slovakia</v>
          </cell>
          <cell r="G8872" t="str">
            <v>Other</v>
          </cell>
        </row>
        <row r="8873">
          <cell r="B8873" t="str">
            <v>Slovakia</v>
          </cell>
          <cell r="G8873" t="str">
            <v>Other</v>
          </cell>
        </row>
        <row r="8874">
          <cell r="B8874" t="str">
            <v>Slovakia</v>
          </cell>
          <cell r="G8874" t="str">
            <v>Other</v>
          </cell>
        </row>
        <row r="8875">
          <cell r="B8875" t="str">
            <v>Slovakia</v>
          </cell>
          <cell r="G8875" t="str">
            <v>Other</v>
          </cell>
        </row>
        <row r="8876">
          <cell r="B8876" t="str">
            <v>Slovakia</v>
          </cell>
          <cell r="G8876" t="str">
            <v>Other</v>
          </cell>
        </row>
        <row r="8877">
          <cell r="B8877" t="str">
            <v>Slovakia</v>
          </cell>
          <cell r="G8877" t="str">
            <v>Other</v>
          </cell>
        </row>
        <row r="8878">
          <cell r="B8878" t="str">
            <v>Slovakia</v>
          </cell>
          <cell r="G8878" t="str">
            <v>Other</v>
          </cell>
        </row>
        <row r="8879">
          <cell r="B8879" t="str">
            <v>Slovakia</v>
          </cell>
          <cell r="G8879" t="str">
            <v>Other</v>
          </cell>
        </row>
        <row r="8880">
          <cell r="B8880" t="str">
            <v>Slovakia</v>
          </cell>
          <cell r="G8880" t="str">
            <v>Other</v>
          </cell>
        </row>
        <row r="8881">
          <cell r="B8881" t="str">
            <v>Slovakia</v>
          </cell>
          <cell r="G8881" t="str">
            <v>Other</v>
          </cell>
        </row>
        <row r="8882">
          <cell r="B8882" t="str">
            <v>Slovakia</v>
          </cell>
          <cell r="G8882" t="str">
            <v>Other</v>
          </cell>
        </row>
        <row r="8883">
          <cell r="B8883" t="str">
            <v>Slovakia</v>
          </cell>
          <cell r="G8883" t="str">
            <v>Other</v>
          </cell>
        </row>
        <row r="8884">
          <cell r="B8884" t="str">
            <v>Slovakia</v>
          </cell>
          <cell r="G8884" t="str">
            <v>Other</v>
          </cell>
        </row>
        <row r="8885">
          <cell r="B8885" t="str">
            <v>Slovakia</v>
          </cell>
          <cell r="G8885" t="str">
            <v>Other</v>
          </cell>
        </row>
        <row r="8886">
          <cell r="B8886" t="str">
            <v>Slovakia</v>
          </cell>
          <cell r="G8886" t="str">
            <v>Other</v>
          </cell>
        </row>
        <row r="8887">
          <cell r="B8887" t="str">
            <v>Slovakia</v>
          </cell>
          <cell r="G8887" t="str">
            <v>Other</v>
          </cell>
        </row>
        <row r="8888">
          <cell r="B8888" t="str">
            <v>Slovakia</v>
          </cell>
          <cell r="G8888" t="str">
            <v>Other</v>
          </cell>
        </row>
        <row r="8889">
          <cell r="B8889" t="str">
            <v>Slovakia</v>
          </cell>
          <cell r="G8889" t="str">
            <v>Other</v>
          </cell>
        </row>
        <row r="8890">
          <cell r="B8890" t="str">
            <v>Slovakia</v>
          </cell>
          <cell r="G8890" t="str">
            <v>Other</v>
          </cell>
        </row>
        <row r="8891">
          <cell r="B8891" t="str">
            <v>Slovakia</v>
          </cell>
          <cell r="G8891" t="str">
            <v>Other</v>
          </cell>
        </row>
        <row r="8892">
          <cell r="B8892" t="str">
            <v>Slovakia</v>
          </cell>
          <cell r="G8892" t="str">
            <v>Other</v>
          </cell>
        </row>
        <row r="8893">
          <cell r="B8893" t="str">
            <v>Slovakia</v>
          </cell>
          <cell r="G8893" t="str">
            <v>Other</v>
          </cell>
        </row>
        <row r="8894">
          <cell r="B8894" t="str">
            <v>Slovakia</v>
          </cell>
          <cell r="G8894" t="str">
            <v>Other</v>
          </cell>
        </row>
        <row r="8895">
          <cell r="B8895" t="str">
            <v>Slovakia</v>
          </cell>
          <cell r="G8895" t="str">
            <v>Other</v>
          </cell>
        </row>
        <row r="8896">
          <cell r="B8896" t="str">
            <v>Slovakia</v>
          </cell>
          <cell r="G8896" t="str">
            <v>Other</v>
          </cell>
        </row>
        <row r="8897">
          <cell r="B8897" t="str">
            <v>Slovakia</v>
          </cell>
          <cell r="G8897" t="str">
            <v>Other</v>
          </cell>
        </row>
        <row r="8898">
          <cell r="B8898" t="str">
            <v>Slovakia</v>
          </cell>
          <cell r="G8898" t="str">
            <v>Other</v>
          </cell>
        </row>
        <row r="8899">
          <cell r="B8899" t="str">
            <v>Slovakia</v>
          </cell>
          <cell r="G8899" t="str">
            <v>Other</v>
          </cell>
        </row>
        <row r="8900">
          <cell r="B8900" t="str">
            <v>Slovakia</v>
          </cell>
          <cell r="G8900" t="str">
            <v>Other</v>
          </cell>
        </row>
        <row r="8901">
          <cell r="B8901" t="str">
            <v>Slovakia</v>
          </cell>
          <cell r="G8901" t="str">
            <v>Other</v>
          </cell>
        </row>
        <row r="8902">
          <cell r="B8902" t="str">
            <v>Slovakia</v>
          </cell>
          <cell r="G8902" t="str">
            <v>Other</v>
          </cell>
        </row>
        <row r="8903">
          <cell r="B8903" t="str">
            <v>Slovakia</v>
          </cell>
          <cell r="G8903" t="str">
            <v>Other</v>
          </cell>
        </row>
        <row r="8904">
          <cell r="B8904" t="str">
            <v>Slovakia</v>
          </cell>
          <cell r="G8904" t="str">
            <v>Other</v>
          </cell>
        </row>
        <row r="8905">
          <cell r="B8905" t="str">
            <v>Slovakia</v>
          </cell>
          <cell r="G8905" t="str">
            <v>Other</v>
          </cell>
        </row>
        <row r="8906">
          <cell r="B8906" t="str">
            <v>Slovakia</v>
          </cell>
          <cell r="G8906" t="str">
            <v>Other</v>
          </cell>
        </row>
        <row r="8907">
          <cell r="B8907" t="str">
            <v>Slovakia</v>
          </cell>
          <cell r="G8907" t="str">
            <v>Other</v>
          </cell>
        </row>
        <row r="8908">
          <cell r="B8908" t="str">
            <v>Slovakia</v>
          </cell>
          <cell r="G8908" t="str">
            <v>Other</v>
          </cell>
        </row>
        <row r="8909">
          <cell r="B8909" t="str">
            <v>Slovakia</v>
          </cell>
          <cell r="G8909" t="str">
            <v>Other</v>
          </cell>
        </row>
        <row r="8910">
          <cell r="B8910" t="str">
            <v>Slovakia</v>
          </cell>
          <cell r="G8910" t="str">
            <v>Other</v>
          </cell>
        </row>
        <row r="8911">
          <cell r="B8911" t="str">
            <v>Slovakia</v>
          </cell>
          <cell r="G8911" t="str">
            <v>Other</v>
          </cell>
        </row>
        <row r="8912">
          <cell r="B8912" t="str">
            <v>Slovakia</v>
          </cell>
          <cell r="G8912" t="str">
            <v>Other</v>
          </cell>
        </row>
        <row r="8913">
          <cell r="B8913" t="str">
            <v>Slovakia</v>
          </cell>
          <cell r="G8913" t="str">
            <v>Other</v>
          </cell>
        </row>
        <row r="8914">
          <cell r="B8914" t="str">
            <v>Slovakia</v>
          </cell>
          <cell r="G8914" t="str">
            <v>Other</v>
          </cell>
        </row>
        <row r="8915">
          <cell r="B8915" t="str">
            <v>Slovakia</v>
          </cell>
          <cell r="G8915" t="str">
            <v>Other</v>
          </cell>
        </row>
        <row r="8916">
          <cell r="B8916" t="str">
            <v>Slovakia</v>
          </cell>
          <cell r="G8916" t="str">
            <v>Other</v>
          </cell>
        </row>
        <row r="8917">
          <cell r="B8917" t="str">
            <v>Slovakia</v>
          </cell>
          <cell r="G8917" t="str">
            <v>Other</v>
          </cell>
        </row>
        <row r="8918">
          <cell r="B8918" t="str">
            <v>Slovakia</v>
          </cell>
          <cell r="G8918" t="str">
            <v>Other</v>
          </cell>
        </row>
        <row r="8919">
          <cell r="B8919" t="str">
            <v>Slovakia</v>
          </cell>
          <cell r="G8919" t="str">
            <v>Other</v>
          </cell>
        </row>
        <row r="8920">
          <cell r="B8920" t="str">
            <v>Slovakia</v>
          </cell>
          <cell r="G8920" t="str">
            <v>Other</v>
          </cell>
        </row>
        <row r="8921">
          <cell r="B8921" t="str">
            <v>Slovakia</v>
          </cell>
          <cell r="G8921" t="str">
            <v>Other</v>
          </cell>
        </row>
        <row r="8922">
          <cell r="B8922" t="str">
            <v>Slovakia</v>
          </cell>
          <cell r="G8922" t="str">
            <v>Other</v>
          </cell>
        </row>
        <row r="8923">
          <cell r="B8923" t="str">
            <v>Slovakia</v>
          </cell>
          <cell r="G8923" t="str">
            <v>Other</v>
          </cell>
        </row>
        <row r="8924">
          <cell r="B8924" t="str">
            <v>Slovakia</v>
          </cell>
          <cell r="G8924" t="str">
            <v>Other</v>
          </cell>
        </row>
        <row r="8925">
          <cell r="B8925" t="str">
            <v>Slovakia</v>
          </cell>
          <cell r="G8925" t="str">
            <v>Other</v>
          </cell>
        </row>
        <row r="8926">
          <cell r="B8926" t="str">
            <v>Slovakia</v>
          </cell>
          <cell r="G8926" t="str">
            <v>Other</v>
          </cell>
        </row>
        <row r="8927">
          <cell r="B8927" t="str">
            <v>Slovakia</v>
          </cell>
          <cell r="G8927" t="str">
            <v>Other</v>
          </cell>
        </row>
        <row r="8928">
          <cell r="B8928" t="str">
            <v>Slovakia</v>
          </cell>
          <cell r="G8928" t="str">
            <v>Other</v>
          </cell>
        </row>
        <row r="8929">
          <cell r="B8929" t="str">
            <v>Slovakia</v>
          </cell>
          <cell r="G8929" t="str">
            <v>Other</v>
          </cell>
        </row>
        <row r="8930">
          <cell r="B8930" t="str">
            <v>Slovakia</v>
          </cell>
          <cell r="G8930" t="str">
            <v>Other</v>
          </cell>
        </row>
        <row r="8931">
          <cell r="B8931" t="str">
            <v>Slovakia</v>
          </cell>
          <cell r="G8931" t="str">
            <v>Other</v>
          </cell>
        </row>
        <row r="8932">
          <cell r="B8932" t="str">
            <v>Slovakia</v>
          </cell>
          <cell r="G8932" t="str">
            <v>Other</v>
          </cell>
        </row>
        <row r="8933">
          <cell r="B8933" t="str">
            <v>Slovakia</v>
          </cell>
          <cell r="G8933" t="str">
            <v>Other</v>
          </cell>
        </row>
        <row r="8934">
          <cell r="B8934" t="str">
            <v>Slovakia</v>
          </cell>
          <cell r="G8934" t="str">
            <v>Other</v>
          </cell>
        </row>
        <row r="8935">
          <cell r="B8935" t="str">
            <v>Slovakia</v>
          </cell>
          <cell r="G8935" t="str">
            <v>Other</v>
          </cell>
        </row>
        <row r="8936">
          <cell r="B8936" t="str">
            <v>Slovakia</v>
          </cell>
          <cell r="G8936" t="str">
            <v>Other</v>
          </cell>
        </row>
        <row r="8937">
          <cell r="B8937" t="str">
            <v>Slovakia</v>
          </cell>
          <cell r="G8937" t="str">
            <v>Other</v>
          </cell>
        </row>
        <row r="8938">
          <cell r="B8938" t="str">
            <v>Slovakia</v>
          </cell>
          <cell r="G8938" t="str">
            <v>Other</v>
          </cell>
        </row>
        <row r="8939">
          <cell r="B8939" t="str">
            <v>Slovakia</v>
          </cell>
          <cell r="G8939" t="str">
            <v>Other</v>
          </cell>
        </row>
        <row r="8940">
          <cell r="B8940" t="str">
            <v>Slovakia</v>
          </cell>
          <cell r="G8940" t="str">
            <v>Other</v>
          </cell>
        </row>
        <row r="8941">
          <cell r="B8941" t="str">
            <v>Slovakia</v>
          </cell>
          <cell r="G8941" t="str">
            <v>Other</v>
          </cell>
        </row>
        <row r="8942">
          <cell r="B8942" t="str">
            <v>Slovakia</v>
          </cell>
          <cell r="G8942" t="str">
            <v>Other</v>
          </cell>
        </row>
        <row r="8943">
          <cell r="B8943" t="str">
            <v>Slovakia</v>
          </cell>
          <cell r="G8943" t="str">
            <v>Other</v>
          </cell>
        </row>
        <row r="8944">
          <cell r="B8944" t="str">
            <v>Slovakia</v>
          </cell>
          <cell r="G8944" t="str">
            <v>Other</v>
          </cell>
        </row>
        <row r="8945">
          <cell r="B8945" t="str">
            <v>Slovakia</v>
          </cell>
          <cell r="G8945" t="str">
            <v>Other</v>
          </cell>
        </row>
        <row r="8946">
          <cell r="B8946" t="str">
            <v>Slovakia</v>
          </cell>
          <cell r="G8946" t="str">
            <v>Other</v>
          </cell>
        </row>
        <row r="8947">
          <cell r="B8947" t="str">
            <v>Slovakia</v>
          </cell>
          <cell r="G8947" t="str">
            <v>Other</v>
          </cell>
        </row>
        <row r="8948">
          <cell r="B8948" t="str">
            <v>Slovakia</v>
          </cell>
          <cell r="G8948" t="str">
            <v>Other</v>
          </cell>
        </row>
        <row r="8949">
          <cell r="B8949" t="str">
            <v>Slovakia</v>
          </cell>
          <cell r="G8949" t="str">
            <v>Other</v>
          </cell>
        </row>
        <row r="8950">
          <cell r="B8950" t="str">
            <v>Slovakia</v>
          </cell>
          <cell r="G8950" t="str">
            <v>Other</v>
          </cell>
        </row>
        <row r="8951">
          <cell r="B8951" t="str">
            <v>Slovakia</v>
          </cell>
          <cell r="G8951" t="str">
            <v>Other</v>
          </cell>
        </row>
        <row r="8952">
          <cell r="B8952" t="str">
            <v>Slovakia</v>
          </cell>
          <cell r="G8952" t="str">
            <v>Other</v>
          </cell>
        </row>
        <row r="8953">
          <cell r="B8953" t="str">
            <v>Slovakia</v>
          </cell>
          <cell r="G8953" t="str">
            <v>Other</v>
          </cell>
        </row>
        <row r="8954">
          <cell r="B8954" t="str">
            <v>Slovakia</v>
          </cell>
          <cell r="G8954" t="str">
            <v>Other</v>
          </cell>
        </row>
        <row r="8955">
          <cell r="B8955" t="str">
            <v>Slovakia</v>
          </cell>
          <cell r="G8955" t="str">
            <v>Other</v>
          </cell>
        </row>
        <row r="8956">
          <cell r="B8956" t="str">
            <v>Slovakia</v>
          </cell>
          <cell r="G8956" t="str">
            <v>Other</v>
          </cell>
        </row>
        <row r="8957">
          <cell r="B8957" t="str">
            <v>Slovakia</v>
          </cell>
          <cell r="G8957" t="str">
            <v>Other</v>
          </cell>
        </row>
        <row r="8958">
          <cell r="B8958" t="str">
            <v>Slovakia</v>
          </cell>
          <cell r="G8958" t="str">
            <v>Other</v>
          </cell>
        </row>
        <row r="8959">
          <cell r="B8959" t="str">
            <v>Slovakia</v>
          </cell>
          <cell r="G8959" t="str">
            <v>Other</v>
          </cell>
        </row>
        <row r="8960">
          <cell r="B8960" t="str">
            <v>Slovakia</v>
          </cell>
          <cell r="G8960" t="str">
            <v>Other</v>
          </cell>
        </row>
        <row r="8961">
          <cell r="B8961" t="str">
            <v>Slovakia</v>
          </cell>
          <cell r="G8961" t="str">
            <v>Energy</v>
          </cell>
        </row>
        <row r="8962">
          <cell r="B8962" t="str">
            <v>Slovakia</v>
          </cell>
          <cell r="G8962" t="str">
            <v>Manufacturing &amp; Services</v>
          </cell>
        </row>
        <row r="8963">
          <cell r="B8963" t="str">
            <v>Slovakia</v>
          </cell>
          <cell r="G8963" t="str">
            <v>Manufacturing &amp; Services</v>
          </cell>
        </row>
        <row r="8964">
          <cell r="B8964" t="str">
            <v>Slovakia</v>
          </cell>
          <cell r="G8964" t="str">
            <v>Other</v>
          </cell>
        </row>
        <row r="8965">
          <cell r="B8965" t="str">
            <v>Slovakia</v>
          </cell>
          <cell r="G8965" t="str">
            <v>Competitive</v>
          </cell>
        </row>
        <row r="8966">
          <cell r="B8966" t="str">
            <v>Slovakia</v>
          </cell>
          <cell r="G8966" t="str">
            <v>Competitive</v>
          </cell>
        </row>
        <row r="8967">
          <cell r="B8967" t="str">
            <v>Slovakia</v>
          </cell>
          <cell r="G8967" t="str">
            <v>Energy</v>
          </cell>
        </row>
        <row r="8968">
          <cell r="B8968" t="str">
            <v>Slovakia</v>
          </cell>
          <cell r="G8968" t="str">
            <v>Financial</v>
          </cell>
        </row>
        <row r="8969">
          <cell r="B8969" t="str">
            <v>Slovakia</v>
          </cell>
          <cell r="G8969" t="str">
            <v>Infrastructure</v>
          </cell>
        </row>
        <row r="8970">
          <cell r="B8970" t="str">
            <v>Slovakia</v>
          </cell>
          <cell r="G8970" t="str">
            <v>Competitive</v>
          </cell>
        </row>
        <row r="8971">
          <cell r="B8971" t="str">
            <v>Slovakia</v>
          </cell>
          <cell r="G8971" t="str">
            <v>Energy</v>
          </cell>
        </row>
        <row r="8972">
          <cell r="B8972" t="str">
            <v>Slovakia</v>
          </cell>
          <cell r="G8972" t="str">
            <v>Financial</v>
          </cell>
        </row>
        <row r="8973">
          <cell r="B8973" t="str">
            <v>Slovakia</v>
          </cell>
          <cell r="G8973" t="str">
            <v>Financial</v>
          </cell>
        </row>
        <row r="8974">
          <cell r="B8974" t="str">
            <v>Slovakia</v>
          </cell>
          <cell r="G8974" t="str">
            <v>Financial</v>
          </cell>
        </row>
        <row r="8975">
          <cell r="B8975" t="str">
            <v>Slovakia</v>
          </cell>
          <cell r="G8975" t="str">
            <v>Infrastructure</v>
          </cell>
        </row>
        <row r="8976">
          <cell r="B8976" t="str">
            <v>Slovakia</v>
          </cell>
          <cell r="G8976" t="str">
            <v>Competitive</v>
          </cell>
        </row>
        <row r="8977">
          <cell r="B8977" t="str">
            <v>Slovakia</v>
          </cell>
          <cell r="G8977" t="str">
            <v>Competitive</v>
          </cell>
        </row>
        <row r="8978">
          <cell r="B8978" t="str">
            <v>Slovakia</v>
          </cell>
          <cell r="G8978" t="str">
            <v>Competitive</v>
          </cell>
        </row>
        <row r="8979">
          <cell r="B8979" t="str">
            <v>Slovakia</v>
          </cell>
          <cell r="G8979" t="str">
            <v>Competitive</v>
          </cell>
        </row>
        <row r="8980">
          <cell r="B8980" t="str">
            <v>Slovakia</v>
          </cell>
          <cell r="G8980" t="str">
            <v>Energy</v>
          </cell>
        </row>
        <row r="8981">
          <cell r="B8981" t="str">
            <v>Slovakia</v>
          </cell>
          <cell r="G8981" t="str">
            <v>Financial</v>
          </cell>
        </row>
        <row r="8982">
          <cell r="B8982" t="str">
            <v>Slovakia</v>
          </cell>
          <cell r="G8982" t="str">
            <v>Financial</v>
          </cell>
        </row>
        <row r="8983">
          <cell r="B8983" t="str">
            <v>Slovakia</v>
          </cell>
          <cell r="G8983" t="str">
            <v>Infrastructure</v>
          </cell>
        </row>
        <row r="8984">
          <cell r="B8984" t="str">
            <v>Slovakia</v>
          </cell>
          <cell r="G8984" t="str">
            <v>Infrastructure</v>
          </cell>
        </row>
        <row r="8985">
          <cell r="B8985" t="str">
            <v>Slovakia</v>
          </cell>
          <cell r="G8985" t="str">
            <v>Infrastructure</v>
          </cell>
        </row>
        <row r="8986">
          <cell r="B8986" t="str">
            <v>Slovakia</v>
          </cell>
          <cell r="G8986" t="str">
            <v>Competitive</v>
          </cell>
        </row>
        <row r="8987">
          <cell r="B8987" t="str">
            <v>Slovakia</v>
          </cell>
          <cell r="G8987" t="str">
            <v>Competitive</v>
          </cell>
        </row>
        <row r="8988">
          <cell r="B8988" t="str">
            <v>Slovakia</v>
          </cell>
          <cell r="G8988" t="str">
            <v>Infrastructure</v>
          </cell>
        </row>
        <row r="8989">
          <cell r="B8989" t="str">
            <v>Slovakia</v>
          </cell>
          <cell r="G8989" t="str">
            <v>Competitive</v>
          </cell>
        </row>
        <row r="8990">
          <cell r="B8990" t="str">
            <v>Slovakia</v>
          </cell>
          <cell r="G8990" t="str">
            <v>Financial</v>
          </cell>
        </row>
        <row r="8991">
          <cell r="B8991" t="str">
            <v>Slovakia</v>
          </cell>
          <cell r="G8991" t="str">
            <v>Infrastructure</v>
          </cell>
        </row>
        <row r="8992">
          <cell r="B8992" t="str">
            <v>Slovakia</v>
          </cell>
          <cell r="G8992" t="str">
            <v>Competitive</v>
          </cell>
        </row>
        <row r="8993">
          <cell r="B8993" t="str">
            <v>Slovakia</v>
          </cell>
          <cell r="G8993" t="str">
            <v>Competitive</v>
          </cell>
        </row>
        <row r="8994">
          <cell r="B8994" t="str">
            <v>Slovakia</v>
          </cell>
          <cell r="G8994" t="str">
            <v>Competitive</v>
          </cell>
        </row>
        <row r="8995">
          <cell r="B8995" t="str">
            <v>Slovakia</v>
          </cell>
          <cell r="G8995" t="str">
            <v>Infrastructure</v>
          </cell>
        </row>
        <row r="8996">
          <cell r="B8996" t="str">
            <v>Slovakia</v>
          </cell>
          <cell r="G8996" t="str">
            <v>Infrastructure</v>
          </cell>
        </row>
        <row r="8997">
          <cell r="B8997" t="str">
            <v>Slovakia</v>
          </cell>
          <cell r="G8997" t="str">
            <v>Infrastructure</v>
          </cell>
        </row>
        <row r="8998">
          <cell r="B8998" t="str">
            <v>Slovenia</v>
          </cell>
          <cell r="G8998" t="str">
            <v>Services</v>
          </cell>
        </row>
        <row r="8999">
          <cell r="B8999" t="str">
            <v>Slovenia</v>
          </cell>
          <cell r="G8999" t="str">
            <v>Manufacturing &amp; Services</v>
          </cell>
        </row>
        <row r="9000">
          <cell r="B9000" t="str">
            <v>Slovenia</v>
          </cell>
          <cell r="G9000" t="str">
            <v>Manufacturing &amp; Services</v>
          </cell>
        </row>
        <row r="9001">
          <cell r="B9001" t="str">
            <v>Slovenia</v>
          </cell>
          <cell r="G9001" t="str">
            <v>Manufacturing &amp; Services</v>
          </cell>
        </row>
        <row r="9002">
          <cell r="B9002" t="str">
            <v>Slovenia</v>
          </cell>
          <cell r="G9002" t="str">
            <v>Manufacturing &amp; Services</v>
          </cell>
        </row>
        <row r="9003">
          <cell r="B9003" t="str">
            <v>Slovenia</v>
          </cell>
          <cell r="G9003" t="str">
            <v>Manufacturing &amp; Services</v>
          </cell>
        </row>
        <row r="9004">
          <cell r="B9004" t="str">
            <v>Slovenia</v>
          </cell>
          <cell r="G9004" t="str">
            <v>Manufacturing &amp; Services</v>
          </cell>
        </row>
        <row r="9005">
          <cell r="B9005" t="str">
            <v>Slovenia</v>
          </cell>
          <cell r="G9005" t="str">
            <v>Manufacturing &amp; Services</v>
          </cell>
        </row>
        <row r="9006">
          <cell r="B9006" t="str">
            <v>Slovenia</v>
          </cell>
          <cell r="G9006" t="str">
            <v>Manufacturing &amp; Services</v>
          </cell>
        </row>
        <row r="9007">
          <cell r="B9007" t="str">
            <v>Slovenia</v>
          </cell>
          <cell r="G9007" t="str">
            <v>Manufacturing &amp; Services</v>
          </cell>
        </row>
        <row r="9008">
          <cell r="B9008" t="str">
            <v>Slovenia</v>
          </cell>
          <cell r="G9008" t="str">
            <v>Manufacturing &amp; Services</v>
          </cell>
        </row>
        <row r="9009">
          <cell r="B9009" t="str">
            <v>Slovenia</v>
          </cell>
          <cell r="G9009" t="str">
            <v>Services</v>
          </cell>
        </row>
        <row r="9010">
          <cell r="B9010" t="str">
            <v>Slovenia</v>
          </cell>
          <cell r="G9010" t="str">
            <v>Competitive</v>
          </cell>
        </row>
        <row r="9011">
          <cell r="B9011" t="str">
            <v>Slovenia</v>
          </cell>
          <cell r="G9011" t="str">
            <v>Financial</v>
          </cell>
        </row>
        <row r="9012">
          <cell r="B9012" t="str">
            <v>Slovenia</v>
          </cell>
          <cell r="G9012" t="str">
            <v>Financial</v>
          </cell>
        </row>
        <row r="9013">
          <cell r="B9013" t="str">
            <v>South Africa</v>
          </cell>
          <cell r="G9013" t="str">
            <v>Manufacturing &amp; Services</v>
          </cell>
        </row>
        <row r="9014">
          <cell r="B9014" t="str">
            <v>South Africa</v>
          </cell>
          <cell r="G9014" t="str">
            <v>Manufacturing &amp; Services</v>
          </cell>
        </row>
        <row r="9015">
          <cell r="B9015" t="str">
            <v>South Africa</v>
          </cell>
          <cell r="G9015" t="str">
            <v>Manufacturing &amp; Services</v>
          </cell>
        </row>
        <row r="9016">
          <cell r="B9016" t="str">
            <v>South Africa</v>
          </cell>
          <cell r="G9016" t="str">
            <v>Manufacturing &amp; Services</v>
          </cell>
        </row>
        <row r="9017">
          <cell r="B9017" t="str">
            <v>South Africa</v>
          </cell>
          <cell r="G9017" t="str">
            <v>Energy</v>
          </cell>
        </row>
        <row r="9018">
          <cell r="B9018" t="str">
            <v>South Africa</v>
          </cell>
          <cell r="G9018" t="str">
            <v>Services</v>
          </cell>
        </row>
        <row r="9019">
          <cell r="B9019" t="str">
            <v>South Africa</v>
          </cell>
          <cell r="G9019" t="str">
            <v>Infrastructure</v>
          </cell>
        </row>
        <row r="9020">
          <cell r="B9020" t="str">
            <v>South Africa</v>
          </cell>
          <cell r="G9020" t="str">
            <v>Infrastructure</v>
          </cell>
        </row>
        <row r="9021">
          <cell r="B9021" t="str">
            <v>South Africa</v>
          </cell>
          <cell r="G9021" t="str">
            <v>Services</v>
          </cell>
        </row>
        <row r="9022">
          <cell r="B9022" t="str">
            <v>South Africa</v>
          </cell>
          <cell r="G9022" t="str">
            <v>Infrastructure</v>
          </cell>
        </row>
        <row r="9023">
          <cell r="B9023" t="str">
            <v>South Africa</v>
          </cell>
          <cell r="G9023" t="str">
            <v>Infrastructure</v>
          </cell>
        </row>
        <row r="9024">
          <cell r="B9024" t="str">
            <v>South Africa</v>
          </cell>
          <cell r="G9024" t="str">
            <v>Infrastructure</v>
          </cell>
        </row>
        <row r="9025">
          <cell r="B9025" t="str">
            <v>South Africa</v>
          </cell>
          <cell r="G9025" t="str">
            <v>Infrastructure</v>
          </cell>
        </row>
        <row r="9026">
          <cell r="B9026" t="str">
            <v>South Africa</v>
          </cell>
          <cell r="G9026" t="str">
            <v>Infrastructure</v>
          </cell>
        </row>
        <row r="9027">
          <cell r="B9027" t="str">
            <v>South Africa</v>
          </cell>
          <cell r="G9027" t="str">
            <v>Infrastructure</v>
          </cell>
        </row>
        <row r="9028">
          <cell r="B9028" t="str">
            <v>South Africa</v>
          </cell>
          <cell r="G9028" t="str">
            <v>Infrastructure</v>
          </cell>
        </row>
        <row r="9029">
          <cell r="B9029" t="str">
            <v>South Africa</v>
          </cell>
          <cell r="G9029" t="str">
            <v>Infrastructure</v>
          </cell>
        </row>
        <row r="9030">
          <cell r="B9030" t="str">
            <v>South Africa</v>
          </cell>
          <cell r="G9030" t="str">
            <v>Infrastructure</v>
          </cell>
        </row>
        <row r="9031">
          <cell r="B9031" t="str">
            <v>South Africa</v>
          </cell>
          <cell r="G9031" t="str">
            <v>Competitive</v>
          </cell>
        </row>
        <row r="9032">
          <cell r="B9032" t="str">
            <v>South Africa</v>
          </cell>
          <cell r="G9032" t="str">
            <v>Competitive</v>
          </cell>
        </row>
        <row r="9033">
          <cell r="B9033" t="str">
            <v>South Africa</v>
          </cell>
          <cell r="G9033" t="str">
            <v>Competitive</v>
          </cell>
        </row>
        <row r="9034">
          <cell r="B9034" t="str">
            <v>South Africa</v>
          </cell>
          <cell r="G9034" t="str">
            <v>Infrastructure</v>
          </cell>
        </row>
        <row r="9035">
          <cell r="B9035" t="str">
            <v>South Africa</v>
          </cell>
          <cell r="G9035" t="str">
            <v>Infrastructure</v>
          </cell>
        </row>
        <row r="9036">
          <cell r="B9036" t="str">
            <v>South Africa</v>
          </cell>
          <cell r="G9036" t="str">
            <v>Infrastructure</v>
          </cell>
        </row>
        <row r="9037">
          <cell r="B9037" t="str">
            <v>South Africa</v>
          </cell>
          <cell r="G9037" t="str">
            <v>Infrastructure</v>
          </cell>
        </row>
        <row r="9038">
          <cell r="B9038" t="str">
            <v>South Africa</v>
          </cell>
          <cell r="G9038" t="str">
            <v>Infrastructure</v>
          </cell>
        </row>
        <row r="9039">
          <cell r="B9039" t="str">
            <v>South Africa</v>
          </cell>
          <cell r="G9039" t="str">
            <v>Infrastructure</v>
          </cell>
        </row>
        <row r="9040">
          <cell r="B9040" t="str">
            <v>South Africa</v>
          </cell>
          <cell r="G9040" t="str">
            <v>Infrastructure</v>
          </cell>
        </row>
        <row r="9041">
          <cell r="B9041" t="str">
            <v>Sri Lanka</v>
          </cell>
          <cell r="G9041" t="str">
            <v>Services</v>
          </cell>
        </row>
        <row r="9042">
          <cell r="B9042" t="str">
            <v>Sri Lanka</v>
          </cell>
          <cell r="G9042" t="str">
            <v>Infrastructure</v>
          </cell>
        </row>
        <row r="9043">
          <cell r="B9043" t="str">
            <v>Sri Lanka</v>
          </cell>
          <cell r="G9043" t="str">
            <v>Manufacturing &amp; Services</v>
          </cell>
        </row>
        <row r="9044">
          <cell r="B9044" t="str">
            <v>Sri Lanka</v>
          </cell>
          <cell r="G9044" t="str">
            <v>Other</v>
          </cell>
        </row>
        <row r="9045">
          <cell r="B9045" t="str">
            <v>Sri Lanka</v>
          </cell>
          <cell r="G9045" t="str">
            <v>Manufacturing &amp; Services</v>
          </cell>
        </row>
        <row r="9046">
          <cell r="B9046" t="str">
            <v>Sri Lanka</v>
          </cell>
          <cell r="G9046" t="str">
            <v>Services</v>
          </cell>
        </row>
        <row r="9047">
          <cell r="B9047" t="str">
            <v>Sri Lanka</v>
          </cell>
          <cell r="G9047" t="str">
            <v>Services</v>
          </cell>
        </row>
        <row r="9048">
          <cell r="B9048" t="str">
            <v>Sri Lanka</v>
          </cell>
          <cell r="G9048" t="str">
            <v>Manufacturing &amp; Services</v>
          </cell>
        </row>
        <row r="9049">
          <cell r="B9049" t="str">
            <v>Sri Lanka</v>
          </cell>
          <cell r="G9049" t="str">
            <v>Manufacturing &amp; Services</v>
          </cell>
        </row>
        <row r="9050">
          <cell r="B9050" t="str">
            <v>Sri Lanka</v>
          </cell>
          <cell r="G9050" t="str">
            <v>Services</v>
          </cell>
        </row>
        <row r="9051">
          <cell r="B9051" t="str">
            <v>Sri Lanka</v>
          </cell>
          <cell r="G9051" t="str">
            <v>Primary</v>
          </cell>
        </row>
        <row r="9052">
          <cell r="B9052" t="str">
            <v>Sri Lanka</v>
          </cell>
          <cell r="G9052" t="str">
            <v>Manufacturing &amp; Services</v>
          </cell>
        </row>
        <row r="9053">
          <cell r="B9053" t="str">
            <v>Sri Lanka</v>
          </cell>
          <cell r="G9053" t="str">
            <v>Services</v>
          </cell>
        </row>
        <row r="9054">
          <cell r="B9054" t="str">
            <v>Sri Lanka</v>
          </cell>
          <cell r="G9054" t="str">
            <v>Infrastructure</v>
          </cell>
        </row>
        <row r="9055">
          <cell r="B9055" t="str">
            <v>Sri Lanka</v>
          </cell>
          <cell r="G9055" t="str">
            <v>Other</v>
          </cell>
        </row>
        <row r="9056">
          <cell r="B9056" t="str">
            <v>Sri Lanka</v>
          </cell>
          <cell r="G9056" t="str">
            <v>Other</v>
          </cell>
        </row>
        <row r="9057">
          <cell r="B9057" t="str">
            <v>Sri Lanka</v>
          </cell>
          <cell r="G9057" t="str">
            <v>Primary</v>
          </cell>
        </row>
        <row r="9058">
          <cell r="B9058" t="str">
            <v>Sri Lanka</v>
          </cell>
          <cell r="G9058" t="str">
            <v>Other</v>
          </cell>
        </row>
        <row r="9059">
          <cell r="B9059" t="str">
            <v>Sri Lanka</v>
          </cell>
          <cell r="G9059" t="str">
            <v>Manufacturing &amp; Services</v>
          </cell>
        </row>
        <row r="9060">
          <cell r="B9060" t="str">
            <v>Sri Lanka</v>
          </cell>
          <cell r="G9060" t="str">
            <v>Manufacturing &amp; Services</v>
          </cell>
        </row>
        <row r="9061">
          <cell r="B9061" t="str">
            <v>Sri Lanka</v>
          </cell>
          <cell r="G9061" t="str">
            <v>Other</v>
          </cell>
        </row>
        <row r="9062">
          <cell r="B9062" t="str">
            <v>Sri Lanka</v>
          </cell>
          <cell r="G9062" t="str">
            <v>Services</v>
          </cell>
        </row>
        <row r="9063">
          <cell r="B9063" t="str">
            <v>Sri Lanka</v>
          </cell>
          <cell r="G9063" t="str">
            <v>Manufacturing &amp; Services</v>
          </cell>
        </row>
        <row r="9064">
          <cell r="B9064" t="str">
            <v>Sri Lanka</v>
          </cell>
          <cell r="G9064" t="str">
            <v>Financial</v>
          </cell>
        </row>
        <row r="9065">
          <cell r="B9065" t="str">
            <v>Sri Lanka</v>
          </cell>
          <cell r="G9065" t="str">
            <v>Manufacturing &amp; Services</v>
          </cell>
        </row>
        <row r="9066">
          <cell r="B9066" t="str">
            <v>Sri Lanka</v>
          </cell>
          <cell r="G9066" t="str">
            <v>Manufacturing &amp; Services</v>
          </cell>
        </row>
        <row r="9067">
          <cell r="B9067" t="str">
            <v>Sri Lanka</v>
          </cell>
          <cell r="G9067" t="str">
            <v>Financial</v>
          </cell>
        </row>
        <row r="9068">
          <cell r="B9068" t="str">
            <v>Sri Lanka</v>
          </cell>
          <cell r="G9068" t="str">
            <v>Manufacturing &amp; Services</v>
          </cell>
        </row>
        <row r="9069">
          <cell r="B9069" t="str">
            <v>Sri Lanka</v>
          </cell>
          <cell r="G9069" t="str">
            <v>Manufacturing &amp; Services</v>
          </cell>
        </row>
        <row r="9070">
          <cell r="B9070" t="str">
            <v>Sri Lanka</v>
          </cell>
          <cell r="G9070" t="str">
            <v>Manufacturing &amp; Services</v>
          </cell>
        </row>
        <row r="9071">
          <cell r="B9071" t="str">
            <v>Sri Lanka</v>
          </cell>
          <cell r="G9071" t="str">
            <v>Other</v>
          </cell>
        </row>
        <row r="9072">
          <cell r="B9072" t="str">
            <v>Sri Lanka</v>
          </cell>
          <cell r="G9072" t="str">
            <v>Manufacturing &amp; Services</v>
          </cell>
        </row>
        <row r="9073">
          <cell r="B9073" t="str">
            <v>Sri Lanka</v>
          </cell>
          <cell r="G9073" t="str">
            <v>Services</v>
          </cell>
        </row>
        <row r="9074">
          <cell r="B9074" t="str">
            <v>Sri Lanka</v>
          </cell>
          <cell r="G9074" t="str">
            <v>Manufacturing &amp; Services</v>
          </cell>
        </row>
        <row r="9075">
          <cell r="B9075" t="str">
            <v>Sri Lanka</v>
          </cell>
          <cell r="G9075" t="str">
            <v>Other</v>
          </cell>
        </row>
        <row r="9076">
          <cell r="B9076" t="str">
            <v>Sri Lanka</v>
          </cell>
          <cell r="G9076" t="str">
            <v>Infrastructure</v>
          </cell>
        </row>
        <row r="9077">
          <cell r="B9077" t="str">
            <v>Sri Lanka</v>
          </cell>
          <cell r="G9077" t="str">
            <v>Services</v>
          </cell>
        </row>
        <row r="9078">
          <cell r="B9078" t="str">
            <v>Sri Lanka</v>
          </cell>
          <cell r="G9078" t="str">
            <v>Services</v>
          </cell>
        </row>
        <row r="9079">
          <cell r="B9079" t="str">
            <v>Sri Lanka</v>
          </cell>
          <cell r="G9079" t="str">
            <v>Other</v>
          </cell>
        </row>
        <row r="9080">
          <cell r="B9080" t="str">
            <v>Sri Lanka</v>
          </cell>
          <cell r="G9080" t="str">
            <v>Manufacturing &amp; Services</v>
          </cell>
        </row>
        <row r="9081">
          <cell r="B9081" t="str">
            <v>Sri Lanka</v>
          </cell>
          <cell r="G9081" t="str">
            <v>Manufacturing &amp; Services</v>
          </cell>
        </row>
        <row r="9082">
          <cell r="B9082" t="str">
            <v>Sri Lanka</v>
          </cell>
          <cell r="G9082" t="str">
            <v>Manufacturing &amp; Services</v>
          </cell>
        </row>
        <row r="9083">
          <cell r="B9083" t="str">
            <v>Sri Lanka</v>
          </cell>
          <cell r="G9083" t="str">
            <v>Other</v>
          </cell>
        </row>
        <row r="9084">
          <cell r="B9084" t="str">
            <v>Sri Lanka</v>
          </cell>
          <cell r="G9084" t="str">
            <v>Services</v>
          </cell>
        </row>
        <row r="9085">
          <cell r="B9085" t="str">
            <v>Sri Lanka</v>
          </cell>
          <cell r="G9085" t="str">
            <v>Financial</v>
          </cell>
        </row>
        <row r="9086">
          <cell r="B9086" t="str">
            <v>Sri Lanka</v>
          </cell>
          <cell r="G9086" t="str">
            <v>Manufacturing &amp; Services</v>
          </cell>
        </row>
        <row r="9087">
          <cell r="B9087" t="str">
            <v>Sri Lanka</v>
          </cell>
          <cell r="G9087" t="str">
            <v>Manufacturing &amp; Services</v>
          </cell>
        </row>
        <row r="9088">
          <cell r="B9088" t="str">
            <v>Sri Lanka</v>
          </cell>
          <cell r="G9088" t="str">
            <v>Manufacturing &amp; Services</v>
          </cell>
        </row>
        <row r="9089">
          <cell r="B9089" t="str">
            <v>Sri Lanka</v>
          </cell>
          <cell r="G9089" t="str">
            <v>Manufacturing &amp; Services</v>
          </cell>
        </row>
        <row r="9090">
          <cell r="B9090" t="str">
            <v>Sri Lanka</v>
          </cell>
          <cell r="G9090" t="str">
            <v>Manufacturing &amp; Services</v>
          </cell>
        </row>
        <row r="9091">
          <cell r="B9091" t="str">
            <v>Sri Lanka</v>
          </cell>
          <cell r="G9091" t="str">
            <v>Manufacturing &amp; Services</v>
          </cell>
        </row>
        <row r="9092">
          <cell r="B9092" t="str">
            <v>Sri Lanka</v>
          </cell>
          <cell r="G9092" t="str">
            <v>Manufacturing &amp; Services</v>
          </cell>
        </row>
        <row r="9093">
          <cell r="B9093" t="str">
            <v>Sri Lanka</v>
          </cell>
          <cell r="G9093" t="str">
            <v>Manufacturing &amp; Services</v>
          </cell>
        </row>
        <row r="9094">
          <cell r="B9094" t="str">
            <v>Sri Lanka</v>
          </cell>
          <cell r="G9094" t="str">
            <v>Manufacturing &amp; Services</v>
          </cell>
        </row>
        <row r="9095">
          <cell r="B9095" t="str">
            <v>Sri Lanka</v>
          </cell>
          <cell r="G9095" t="str">
            <v>Manufacturing &amp; Services</v>
          </cell>
        </row>
        <row r="9096">
          <cell r="B9096" t="str">
            <v>Sri Lanka</v>
          </cell>
          <cell r="G9096" t="str">
            <v>Financial</v>
          </cell>
        </row>
        <row r="9097">
          <cell r="B9097" t="str">
            <v>Sri Lanka</v>
          </cell>
          <cell r="G9097" t="str">
            <v>Energy</v>
          </cell>
        </row>
        <row r="9098">
          <cell r="B9098" t="str">
            <v>Sri Lanka</v>
          </cell>
          <cell r="G9098" t="str">
            <v>Services</v>
          </cell>
        </row>
        <row r="9099">
          <cell r="B9099" t="str">
            <v>Sri Lanka</v>
          </cell>
          <cell r="G9099" t="str">
            <v>Manufacturing &amp; Services</v>
          </cell>
        </row>
        <row r="9100">
          <cell r="B9100" t="str">
            <v>Sri Lanka</v>
          </cell>
          <cell r="G9100" t="str">
            <v>Manufacturing &amp; Services</v>
          </cell>
        </row>
        <row r="9101">
          <cell r="B9101" t="str">
            <v>Sri Lanka</v>
          </cell>
          <cell r="G9101" t="str">
            <v>Manufacturing &amp; Services</v>
          </cell>
        </row>
        <row r="9102">
          <cell r="B9102" t="str">
            <v>Sri Lanka</v>
          </cell>
          <cell r="G9102" t="str">
            <v>Manufacturing &amp; Services</v>
          </cell>
        </row>
        <row r="9103">
          <cell r="B9103" t="str">
            <v>Sri Lanka</v>
          </cell>
          <cell r="G9103" t="str">
            <v>Manufacturing &amp; Services</v>
          </cell>
        </row>
        <row r="9104">
          <cell r="B9104" t="str">
            <v>Sri Lanka</v>
          </cell>
          <cell r="G9104" t="str">
            <v>Manufacturing &amp; Services</v>
          </cell>
        </row>
        <row r="9105">
          <cell r="B9105" t="str">
            <v>Sri Lanka</v>
          </cell>
          <cell r="G9105" t="str">
            <v>Manufacturing &amp; Services</v>
          </cell>
        </row>
        <row r="9106">
          <cell r="B9106" t="str">
            <v>Sri Lanka</v>
          </cell>
          <cell r="G9106" t="str">
            <v>Manufacturing &amp; Services</v>
          </cell>
        </row>
        <row r="9107">
          <cell r="B9107" t="str">
            <v>Sri Lanka</v>
          </cell>
          <cell r="G9107" t="str">
            <v>Services</v>
          </cell>
        </row>
        <row r="9108">
          <cell r="B9108" t="str">
            <v>Sri Lanka</v>
          </cell>
          <cell r="G9108" t="str">
            <v>Infrastructure</v>
          </cell>
        </row>
        <row r="9109">
          <cell r="B9109" t="str">
            <v>Sri Lanka</v>
          </cell>
          <cell r="G9109" t="str">
            <v>Financial</v>
          </cell>
        </row>
        <row r="9110">
          <cell r="B9110" t="str">
            <v>Sri Lanka</v>
          </cell>
          <cell r="G9110" t="str">
            <v>Manufacturing &amp; Services</v>
          </cell>
        </row>
        <row r="9111">
          <cell r="B9111" t="str">
            <v>Sri Lanka</v>
          </cell>
          <cell r="G9111" t="str">
            <v>Manufacturing &amp; Services</v>
          </cell>
        </row>
        <row r="9112">
          <cell r="B9112" t="str">
            <v>Sri Lanka</v>
          </cell>
          <cell r="G9112" t="str">
            <v>Manufacturing &amp; Services</v>
          </cell>
        </row>
        <row r="9113">
          <cell r="B9113" t="str">
            <v>Sri Lanka</v>
          </cell>
          <cell r="G9113" t="str">
            <v>Manufacturing &amp; Services</v>
          </cell>
        </row>
        <row r="9114">
          <cell r="B9114" t="str">
            <v>Sri Lanka</v>
          </cell>
          <cell r="G9114" t="str">
            <v>Manufacturing &amp; Services</v>
          </cell>
        </row>
        <row r="9115">
          <cell r="B9115" t="str">
            <v>Sri Lanka</v>
          </cell>
          <cell r="G9115" t="str">
            <v>Manufacturing &amp; Services</v>
          </cell>
        </row>
        <row r="9116">
          <cell r="B9116" t="str">
            <v>Sri Lanka</v>
          </cell>
          <cell r="G9116" t="str">
            <v>Manufacturing &amp; Services</v>
          </cell>
        </row>
        <row r="9117">
          <cell r="B9117" t="str">
            <v>Sri Lanka</v>
          </cell>
          <cell r="G9117" t="str">
            <v>Manufacturing &amp; Services</v>
          </cell>
        </row>
        <row r="9118">
          <cell r="B9118" t="str">
            <v>Sri Lanka</v>
          </cell>
          <cell r="G9118" t="str">
            <v>Manufacturing &amp; Services</v>
          </cell>
        </row>
        <row r="9119">
          <cell r="B9119" t="str">
            <v>Sri Lanka</v>
          </cell>
          <cell r="G9119" t="str">
            <v>Manufacturing &amp; Services</v>
          </cell>
        </row>
        <row r="9120">
          <cell r="B9120" t="str">
            <v>Sri Lanka</v>
          </cell>
          <cell r="G9120" t="str">
            <v>Manufacturing &amp; Services</v>
          </cell>
        </row>
        <row r="9121">
          <cell r="B9121" t="str">
            <v>Sri Lanka</v>
          </cell>
          <cell r="G9121" t="str">
            <v>Manufacturing &amp; Services</v>
          </cell>
        </row>
        <row r="9122">
          <cell r="B9122" t="str">
            <v>Sri Lanka</v>
          </cell>
          <cell r="G9122" t="str">
            <v>Manufacturing &amp; Services</v>
          </cell>
        </row>
        <row r="9123">
          <cell r="B9123" t="str">
            <v>Sri Lanka</v>
          </cell>
          <cell r="G9123" t="str">
            <v>Manufacturing &amp; Services</v>
          </cell>
        </row>
        <row r="9124">
          <cell r="B9124" t="str">
            <v>Sri Lanka</v>
          </cell>
          <cell r="G9124" t="str">
            <v>Infrastructure</v>
          </cell>
        </row>
        <row r="9125">
          <cell r="B9125" t="str">
            <v>Sri Lanka</v>
          </cell>
          <cell r="G9125" t="str">
            <v>Manufacturing &amp; Services</v>
          </cell>
        </row>
        <row r="9126">
          <cell r="B9126" t="str">
            <v>Sri Lanka</v>
          </cell>
          <cell r="G9126" t="str">
            <v>Manufacturing &amp; Services</v>
          </cell>
        </row>
        <row r="9127">
          <cell r="B9127" t="str">
            <v>Sri Lanka</v>
          </cell>
          <cell r="G9127" t="str">
            <v>Manufacturing &amp; Services</v>
          </cell>
        </row>
        <row r="9128">
          <cell r="B9128" t="str">
            <v>Sri Lanka</v>
          </cell>
          <cell r="G9128" t="str">
            <v>Manufacturing &amp; Services</v>
          </cell>
        </row>
        <row r="9129">
          <cell r="B9129" t="str">
            <v>Sri Lanka</v>
          </cell>
          <cell r="G9129" t="str">
            <v>Manufacturing &amp; Services</v>
          </cell>
        </row>
        <row r="9130">
          <cell r="B9130" t="str">
            <v>Sri Lanka</v>
          </cell>
          <cell r="G9130" t="str">
            <v>Manufacturing &amp; Services</v>
          </cell>
        </row>
        <row r="9131">
          <cell r="B9131" t="str">
            <v>Sri Lanka</v>
          </cell>
          <cell r="G9131" t="str">
            <v>Manufacturing &amp; Services</v>
          </cell>
        </row>
        <row r="9132">
          <cell r="B9132" t="str">
            <v>Sri Lanka</v>
          </cell>
          <cell r="G9132" t="str">
            <v>Manufacturing &amp; Services</v>
          </cell>
        </row>
        <row r="9133">
          <cell r="B9133" t="str">
            <v>Sri Lanka</v>
          </cell>
          <cell r="G9133" t="str">
            <v>Manufacturing &amp; Services</v>
          </cell>
        </row>
        <row r="9134">
          <cell r="B9134" t="str">
            <v>Sri Lanka</v>
          </cell>
          <cell r="G9134" t="str">
            <v>Manufacturing &amp; Services</v>
          </cell>
        </row>
        <row r="9135">
          <cell r="B9135" t="str">
            <v>Sri Lanka</v>
          </cell>
          <cell r="G9135" t="str">
            <v>Other</v>
          </cell>
        </row>
        <row r="9136">
          <cell r="B9136" t="str">
            <v>Sri Lanka</v>
          </cell>
          <cell r="G9136" t="str">
            <v>Other</v>
          </cell>
        </row>
        <row r="9137">
          <cell r="B9137" t="str">
            <v>Sri Lanka</v>
          </cell>
          <cell r="G9137" t="str">
            <v>Services</v>
          </cell>
        </row>
        <row r="9138">
          <cell r="B9138" t="str">
            <v>Sri Lanka</v>
          </cell>
          <cell r="G9138" t="str">
            <v>Infrastructure</v>
          </cell>
        </row>
        <row r="9139">
          <cell r="B9139" t="str">
            <v>Sri Lanka</v>
          </cell>
          <cell r="G9139" t="str">
            <v>Manufacturing &amp; Services</v>
          </cell>
        </row>
        <row r="9140">
          <cell r="B9140" t="str">
            <v>Sri Lanka</v>
          </cell>
          <cell r="G9140" t="str">
            <v>Financial</v>
          </cell>
        </row>
        <row r="9141">
          <cell r="B9141" t="str">
            <v>Sri Lanka</v>
          </cell>
          <cell r="G9141" t="str">
            <v>Primary</v>
          </cell>
        </row>
        <row r="9142">
          <cell r="B9142" t="str">
            <v>Sri Lanka</v>
          </cell>
          <cell r="G9142" t="str">
            <v>Competitive</v>
          </cell>
        </row>
        <row r="9143">
          <cell r="B9143" t="str">
            <v>Sri Lanka</v>
          </cell>
          <cell r="G9143" t="str">
            <v>Financial</v>
          </cell>
        </row>
        <row r="9144">
          <cell r="B9144" t="str">
            <v>Sri Lanka</v>
          </cell>
          <cell r="G9144" t="str">
            <v>Infrastructure</v>
          </cell>
        </row>
        <row r="9145">
          <cell r="B9145" t="str">
            <v>Sri Lanka</v>
          </cell>
          <cell r="G9145" t="str">
            <v>Infrastructure</v>
          </cell>
        </row>
        <row r="9146">
          <cell r="B9146" t="str">
            <v>Sudan</v>
          </cell>
          <cell r="G9146" t="str">
            <v>Infrastructure</v>
          </cell>
        </row>
        <row r="9147">
          <cell r="B9147" t="str">
            <v>Sudan</v>
          </cell>
          <cell r="G9147" t="str">
            <v>Infrastructure</v>
          </cell>
        </row>
        <row r="9148">
          <cell r="B9148" t="str">
            <v>Sudan</v>
          </cell>
          <cell r="G9148" t="str">
            <v>Infrastructure</v>
          </cell>
        </row>
        <row r="9149">
          <cell r="B9149" t="str">
            <v>Syria</v>
          </cell>
          <cell r="G9149" t="str">
            <v>Infrastructure</v>
          </cell>
        </row>
        <row r="9150">
          <cell r="B9150" t="str">
            <v>Syria</v>
          </cell>
          <cell r="G9150" t="str">
            <v>Infrastructure</v>
          </cell>
        </row>
        <row r="9151">
          <cell r="B9151" t="str">
            <v>Tajikistan</v>
          </cell>
          <cell r="G9151" t="str">
            <v>Competitive</v>
          </cell>
        </row>
        <row r="9152">
          <cell r="B9152" t="str">
            <v>Tanzania</v>
          </cell>
          <cell r="G9152" t="str">
            <v>Manufacturing &amp; Services</v>
          </cell>
        </row>
        <row r="9153">
          <cell r="B9153" t="str">
            <v>Tanzania</v>
          </cell>
          <cell r="G9153" t="str">
            <v>Manufacturing &amp; Services</v>
          </cell>
        </row>
        <row r="9154">
          <cell r="B9154" t="str">
            <v>Tanzania</v>
          </cell>
          <cell r="G9154" t="str">
            <v>Manufacturing &amp; Services</v>
          </cell>
        </row>
        <row r="9155">
          <cell r="B9155" t="str">
            <v>Tanzania</v>
          </cell>
          <cell r="G9155" t="str">
            <v>Manufacturing &amp; Services</v>
          </cell>
        </row>
        <row r="9156">
          <cell r="B9156" t="str">
            <v>Tanzania</v>
          </cell>
          <cell r="G9156" t="str">
            <v>Manufacturing &amp; Services</v>
          </cell>
        </row>
        <row r="9157">
          <cell r="B9157" t="str">
            <v>Tanzania</v>
          </cell>
          <cell r="G9157" t="str">
            <v>Manufacturing &amp; Services</v>
          </cell>
        </row>
        <row r="9158">
          <cell r="B9158" t="str">
            <v>Tanzania</v>
          </cell>
          <cell r="G9158" t="str">
            <v>Manufacturing &amp; Services</v>
          </cell>
        </row>
        <row r="9159">
          <cell r="B9159" t="str">
            <v>Tanzania</v>
          </cell>
          <cell r="G9159" t="str">
            <v>Manufacturing &amp; Services</v>
          </cell>
        </row>
        <row r="9160">
          <cell r="B9160" t="str">
            <v>Tanzania</v>
          </cell>
          <cell r="G9160" t="str">
            <v>Manufacturing &amp; Services</v>
          </cell>
        </row>
        <row r="9161">
          <cell r="B9161" t="str">
            <v>Tanzania</v>
          </cell>
          <cell r="G9161" t="str">
            <v>Manufacturing &amp; Services</v>
          </cell>
        </row>
        <row r="9162">
          <cell r="B9162" t="str">
            <v>Tanzania</v>
          </cell>
          <cell r="G9162" t="str">
            <v>Services</v>
          </cell>
        </row>
        <row r="9163">
          <cell r="B9163" t="str">
            <v>Tanzania</v>
          </cell>
          <cell r="G9163" t="str">
            <v>Manufacturing &amp; Services</v>
          </cell>
        </row>
        <row r="9164">
          <cell r="B9164" t="str">
            <v>Tanzania</v>
          </cell>
          <cell r="G9164" t="str">
            <v>Manufacturing &amp; Services</v>
          </cell>
        </row>
        <row r="9165">
          <cell r="B9165" t="str">
            <v>Tanzania</v>
          </cell>
          <cell r="G9165" t="str">
            <v>Manufacturing &amp; Services</v>
          </cell>
        </row>
        <row r="9166">
          <cell r="B9166" t="str">
            <v>Tanzania</v>
          </cell>
          <cell r="G9166" t="str">
            <v>Services</v>
          </cell>
        </row>
        <row r="9167">
          <cell r="B9167" t="str">
            <v>Tanzania</v>
          </cell>
          <cell r="G9167" t="str">
            <v>Manufacturing &amp; Services</v>
          </cell>
        </row>
        <row r="9168">
          <cell r="B9168" t="str">
            <v>Tanzania</v>
          </cell>
          <cell r="G9168" t="str">
            <v>Manufacturing &amp; Services</v>
          </cell>
        </row>
        <row r="9169">
          <cell r="B9169" t="str">
            <v>Tanzania</v>
          </cell>
          <cell r="G9169" t="str">
            <v>Manufacturing &amp; Services</v>
          </cell>
        </row>
        <row r="9170">
          <cell r="B9170" t="str">
            <v>Tanzania</v>
          </cell>
          <cell r="G9170" t="str">
            <v>Manufacturing &amp; Services</v>
          </cell>
        </row>
        <row r="9171">
          <cell r="B9171" t="str">
            <v>Tanzania</v>
          </cell>
          <cell r="G9171" t="str">
            <v>Financial</v>
          </cell>
        </row>
        <row r="9172">
          <cell r="B9172" t="str">
            <v>Tanzania</v>
          </cell>
          <cell r="G9172" t="str">
            <v>Primary</v>
          </cell>
        </row>
        <row r="9173">
          <cell r="B9173" t="str">
            <v>Tanzania</v>
          </cell>
          <cell r="G9173" t="str">
            <v>Manufacturing &amp; Services</v>
          </cell>
        </row>
        <row r="9174">
          <cell r="B9174" t="str">
            <v>Tanzania</v>
          </cell>
          <cell r="G9174" t="str">
            <v>Manufacturing &amp; Services</v>
          </cell>
        </row>
        <row r="9175">
          <cell r="B9175" t="str">
            <v>Tanzania</v>
          </cell>
          <cell r="G9175" t="str">
            <v>Manufacturing &amp; Services</v>
          </cell>
        </row>
        <row r="9176">
          <cell r="B9176" t="str">
            <v>Tanzania</v>
          </cell>
          <cell r="G9176" t="str">
            <v>Manufacturing &amp; Services</v>
          </cell>
        </row>
        <row r="9177">
          <cell r="B9177" t="str">
            <v>Tanzania</v>
          </cell>
          <cell r="G9177" t="str">
            <v>Manufacturing &amp; Services</v>
          </cell>
        </row>
        <row r="9178">
          <cell r="B9178" t="str">
            <v>Tanzania</v>
          </cell>
          <cell r="G9178" t="str">
            <v>Manufacturing &amp; Services</v>
          </cell>
        </row>
        <row r="9179">
          <cell r="B9179" t="str">
            <v>Tanzania</v>
          </cell>
          <cell r="G9179" t="str">
            <v>Manufacturing &amp; Services</v>
          </cell>
        </row>
        <row r="9180">
          <cell r="B9180" t="str">
            <v>Tanzania</v>
          </cell>
          <cell r="G9180" t="str">
            <v>Manufacturing &amp; Services</v>
          </cell>
        </row>
        <row r="9181">
          <cell r="B9181" t="str">
            <v>Tanzania</v>
          </cell>
          <cell r="G9181" t="str">
            <v>Manufacturing &amp; Services</v>
          </cell>
        </row>
        <row r="9182">
          <cell r="B9182" t="str">
            <v>Tanzania</v>
          </cell>
          <cell r="G9182" t="str">
            <v>Manufacturing &amp; Services</v>
          </cell>
        </row>
        <row r="9183">
          <cell r="B9183" t="str">
            <v>Tanzania</v>
          </cell>
          <cell r="G9183" t="str">
            <v>Services</v>
          </cell>
        </row>
        <row r="9184">
          <cell r="B9184" t="str">
            <v>Tanzania</v>
          </cell>
          <cell r="G9184" t="str">
            <v>Primary</v>
          </cell>
        </row>
        <row r="9185">
          <cell r="B9185" t="str">
            <v>Tanzania</v>
          </cell>
          <cell r="G9185" t="str">
            <v>Manufacturing &amp; Services</v>
          </cell>
        </row>
        <row r="9186">
          <cell r="B9186" t="str">
            <v>Tanzania</v>
          </cell>
          <cell r="G9186" t="str">
            <v>Manufacturing &amp; Services</v>
          </cell>
        </row>
        <row r="9187">
          <cell r="B9187" t="str">
            <v>Tanzania</v>
          </cell>
          <cell r="G9187" t="str">
            <v>Manufacturing &amp; Services</v>
          </cell>
        </row>
        <row r="9188">
          <cell r="B9188" t="str">
            <v>Tanzania</v>
          </cell>
          <cell r="G9188" t="str">
            <v>Manufacturing &amp; Services</v>
          </cell>
        </row>
        <row r="9189">
          <cell r="B9189" t="str">
            <v>Tanzania</v>
          </cell>
          <cell r="G9189" t="str">
            <v>Manufacturing &amp; Services</v>
          </cell>
        </row>
        <row r="9190">
          <cell r="B9190" t="str">
            <v>Tanzania</v>
          </cell>
          <cell r="G9190" t="str">
            <v>Manufacturing &amp; Services</v>
          </cell>
        </row>
        <row r="9191">
          <cell r="B9191" t="str">
            <v>Tanzania</v>
          </cell>
          <cell r="G9191" t="str">
            <v>Services</v>
          </cell>
        </row>
        <row r="9192">
          <cell r="B9192" t="str">
            <v>Tanzania</v>
          </cell>
          <cell r="G9192" t="str">
            <v>Services</v>
          </cell>
        </row>
        <row r="9193">
          <cell r="B9193" t="str">
            <v>Tanzania</v>
          </cell>
          <cell r="G9193" t="str">
            <v>Manufacturing &amp; Services</v>
          </cell>
        </row>
        <row r="9194">
          <cell r="B9194" t="str">
            <v>Tanzania</v>
          </cell>
          <cell r="G9194" t="str">
            <v>Manufacturing &amp; Services</v>
          </cell>
        </row>
        <row r="9195">
          <cell r="B9195" t="str">
            <v>Tanzania</v>
          </cell>
          <cell r="G9195" t="str">
            <v>Other</v>
          </cell>
        </row>
        <row r="9196">
          <cell r="B9196" t="str">
            <v>Tanzania</v>
          </cell>
          <cell r="G9196" t="str">
            <v>Other</v>
          </cell>
        </row>
        <row r="9197">
          <cell r="B9197" t="str">
            <v>Tanzania</v>
          </cell>
          <cell r="G9197" t="str">
            <v>Other</v>
          </cell>
        </row>
        <row r="9198">
          <cell r="B9198" t="str">
            <v>Tanzania</v>
          </cell>
          <cell r="G9198" t="str">
            <v>Services</v>
          </cell>
        </row>
        <row r="9199">
          <cell r="B9199" t="str">
            <v>Tanzania</v>
          </cell>
          <cell r="G9199" t="str">
            <v>Other</v>
          </cell>
        </row>
        <row r="9200">
          <cell r="B9200" t="str">
            <v>Tanzania</v>
          </cell>
          <cell r="G9200" t="str">
            <v>Other</v>
          </cell>
        </row>
        <row r="9201">
          <cell r="B9201" t="str">
            <v>Tanzania</v>
          </cell>
          <cell r="G9201" t="str">
            <v>Other</v>
          </cell>
        </row>
        <row r="9202">
          <cell r="B9202" t="str">
            <v>Tanzania</v>
          </cell>
          <cell r="G9202" t="str">
            <v>Services</v>
          </cell>
        </row>
        <row r="9203">
          <cell r="B9203" t="str">
            <v>Tanzania</v>
          </cell>
          <cell r="G9203" t="str">
            <v>Other</v>
          </cell>
        </row>
        <row r="9204">
          <cell r="B9204" t="str">
            <v>Tanzania</v>
          </cell>
          <cell r="G9204" t="str">
            <v>Services</v>
          </cell>
        </row>
        <row r="9205">
          <cell r="B9205" t="str">
            <v>Tanzania</v>
          </cell>
          <cell r="G9205" t="str">
            <v>Other</v>
          </cell>
        </row>
        <row r="9206">
          <cell r="B9206" t="str">
            <v>Tanzania</v>
          </cell>
          <cell r="G9206" t="str">
            <v>Services</v>
          </cell>
        </row>
        <row r="9207">
          <cell r="B9207" t="str">
            <v>Tanzania</v>
          </cell>
          <cell r="G9207" t="str">
            <v>Services</v>
          </cell>
        </row>
        <row r="9208">
          <cell r="B9208" t="str">
            <v>Tanzania</v>
          </cell>
          <cell r="G9208" t="str">
            <v>Services</v>
          </cell>
        </row>
        <row r="9209">
          <cell r="B9209" t="str">
            <v>Tanzania</v>
          </cell>
          <cell r="G9209" t="str">
            <v>Services</v>
          </cell>
        </row>
        <row r="9210">
          <cell r="B9210" t="str">
            <v>Tanzania</v>
          </cell>
          <cell r="G9210" t="str">
            <v>Services</v>
          </cell>
        </row>
        <row r="9211">
          <cell r="B9211" t="str">
            <v>Tanzania</v>
          </cell>
          <cell r="G9211" t="str">
            <v>Manufacturing &amp; Services</v>
          </cell>
        </row>
        <row r="9212">
          <cell r="B9212" t="str">
            <v>Tanzania</v>
          </cell>
          <cell r="G9212" t="str">
            <v>Manufacturing &amp; Services</v>
          </cell>
        </row>
        <row r="9213">
          <cell r="B9213" t="str">
            <v>Tanzania</v>
          </cell>
          <cell r="G9213" t="str">
            <v>Manufacturing &amp; Services</v>
          </cell>
        </row>
        <row r="9214">
          <cell r="B9214" t="str">
            <v>Tanzania</v>
          </cell>
          <cell r="G9214" t="str">
            <v>Services</v>
          </cell>
        </row>
        <row r="9215">
          <cell r="B9215" t="str">
            <v>Tanzania</v>
          </cell>
          <cell r="G9215" t="str">
            <v>Services</v>
          </cell>
        </row>
        <row r="9216">
          <cell r="B9216" t="str">
            <v>Tanzania</v>
          </cell>
          <cell r="G9216" t="str">
            <v>Services</v>
          </cell>
        </row>
        <row r="9217">
          <cell r="B9217" t="str">
            <v>Tanzania</v>
          </cell>
          <cell r="G9217" t="str">
            <v>Services</v>
          </cell>
        </row>
        <row r="9218">
          <cell r="B9218" t="str">
            <v>Tanzania</v>
          </cell>
          <cell r="G9218" t="str">
            <v>Services</v>
          </cell>
        </row>
        <row r="9219">
          <cell r="B9219" t="str">
            <v>Tanzania</v>
          </cell>
          <cell r="G9219" t="str">
            <v>Manufacturing &amp; Services</v>
          </cell>
        </row>
        <row r="9220">
          <cell r="B9220" t="str">
            <v>Tanzania</v>
          </cell>
          <cell r="G9220" t="str">
            <v>Services</v>
          </cell>
        </row>
        <row r="9221">
          <cell r="B9221" t="str">
            <v>Tanzania</v>
          </cell>
          <cell r="G9221" t="str">
            <v>Manufacturing &amp; Services</v>
          </cell>
        </row>
        <row r="9222">
          <cell r="B9222" t="str">
            <v>Tanzania</v>
          </cell>
          <cell r="G9222" t="str">
            <v>Services</v>
          </cell>
        </row>
        <row r="9223">
          <cell r="B9223" t="str">
            <v>Tanzania</v>
          </cell>
          <cell r="G9223" t="str">
            <v>Services</v>
          </cell>
        </row>
        <row r="9224">
          <cell r="B9224" t="str">
            <v>Tanzania</v>
          </cell>
          <cell r="G9224" t="str">
            <v>Manufacturing &amp; Services</v>
          </cell>
        </row>
        <row r="9225">
          <cell r="B9225" t="str">
            <v>Tanzania</v>
          </cell>
          <cell r="G9225" t="str">
            <v>Services</v>
          </cell>
        </row>
        <row r="9226">
          <cell r="B9226" t="str">
            <v>Tanzania</v>
          </cell>
          <cell r="G9226" t="str">
            <v>Manufacturing &amp; Services</v>
          </cell>
        </row>
        <row r="9227">
          <cell r="B9227" t="str">
            <v>Tanzania</v>
          </cell>
          <cell r="G9227" t="str">
            <v>Manufacturing &amp; Services</v>
          </cell>
        </row>
        <row r="9228">
          <cell r="B9228" t="str">
            <v>Tanzania</v>
          </cell>
          <cell r="G9228" t="str">
            <v>Manufacturing &amp; Services</v>
          </cell>
        </row>
        <row r="9229">
          <cell r="B9229" t="str">
            <v>Tanzania</v>
          </cell>
          <cell r="G9229" t="str">
            <v>Manufacturing &amp; Services</v>
          </cell>
        </row>
        <row r="9230">
          <cell r="B9230" t="str">
            <v>Tanzania</v>
          </cell>
          <cell r="G9230" t="str">
            <v>Services</v>
          </cell>
        </row>
        <row r="9231">
          <cell r="B9231" t="str">
            <v>Tanzania</v>
          </cell>
          <cell r="G9231" t="str">
            <v>Services</v>
          </cell>
        </row>
        <row r="9232">
          <cell r="B9232" t="str">
            <v>Tanzania</v>
          </cell>
          <cell r="G9232" t="str">
            <v>Financial</v>
          </cell>
        </row>
        <row r="9233">
          <cell r="B9233" t="str">
            <v>Tanzania</v>
          </cell>
          <cell r="G9233" t="str">
            <v>Financial</v>
          </cell>
        </row>
        <row r="9234">
          <cell r="B9234" t="str">
            <v>Tanzania</v>
          </cell>
          <cell r="G9234" t="str">
            <v>Financial</v>
          </cell>
        </row>
        <row r="9235">
          <cell r="B9235" t="str">
            <v>Tanzania</v>
          </cell>
          <cell r="G9235" t="str">
            <v>Financial</v>
          </cell>
        </row>
        <row r="9236">
          <cell r="B9236" t="str">
            <v>Tanzania</v>
          </cell>
          <cell r="G9236" t="str">
            <v>Financial</v>
          </cell>
        </row>
        <row r="9237">
          <cell r="B9237" t="str">
            <v>Tanzania</v>
          </cell>
          <cell r="G9237" t="str">
            <v>Financial</v>
          </cell>
        </row>
        <row r="9238">
          <cell r="B9238" t="str">
            <v>Tanzania</v>
          </cell>
          <cell r="G9238" t="str">
            <v>Manufacturing &amp; Services</v>
          </cell>
        </row>
        <row r="9239">
          <cell r="B9239" t="str">
            <v>Tanzania</v>
          </cell>
          <cell r="G9239" t="str">
            <v>Manufacturing &amp; Services</v>
          </cell>
        </row>
        <row r="9240">
          <cell r="B9240" t="str">
            <v>Tanzania</v>
          </cell>
          <cell r="G9240" t="str">
            <v>Manufacturing &amp; Services</v>
          </cell>
        </row>
        <row r="9241">
          <cell r="B9241" t="str">
            <v>Tanzania</v>
          </cell>
          <cell r="G9241" t="str">
            <v>Manufacturing &amp; Services</v>
          </cell>
        </row>
        <row r="9242">
          <cell r="B9242" t="str">
            <v>Tanzania</v>
          </cell>
          <cell r="G9242" t="str">
            <v>Manufacturing &amp; Services</v>
          </cell>
        </row>
        <row r="9243">
          <cell r="B9243" t="str">
            <v>Tanzania</v>
          </cell>
          <cell r="G9243" t="str">
            <v>Manufacturing &amp; Services</v>
          </cell>
        </row>
        <row r="9244">
          <cell r="B9244" t="str">
            <v>Tanzania</v>
          </cell>
          <cell r="G9244" t="str">
            <v>Manufacturing &amp; Services</v>
          </cell>
        </row>
        <row r="9245">
          <cell r="B9245" t="str">
            <v>Tanzania</v>
          </cell>
          <cell r="G9245" t="str">
            <v>Manufacturing &amp; Services</v>
          </cell>
        </row>
        <row r="9246">
          <cell r="B9246" t="str">
            <v>Tanzania</v>
          </cell>
          <cell r="G9246" t="str">
            <v>Primary</v>
          </cell>
        </row>
        <row r="9247">
          <cell r="B9247" t="str">
            <v>Tanzania</v>
          </cell>
          <cell r="G9247" t="str">
            <v>Services</v>
          </cell>
        </row>
        <row r="9248">
          <cell r="B9248" t="str">
            <v>Tanzania</v>
          </cell>
          <cell r="G9248" t="str">
            <v>Infrastructure</v>
          </cell>
        </row>
        <row r="9249">
          <cell r="B9249" t="str">
            <v>Tanzania</v>
          </cell>
          <cell r="G9249" t="str">
            <v>Infrastructure</v>
          </cell>
        </row>
        <row r="9250">
          <cell r="B9250" t="str">
            <v>Tanzania</v>
          </cell>
          <cell r="G9250" t="str">
            <v>Infrastructure</v>
          </cell>
        </row>
        <row r="9251">
          <cell r="B9251" t="str">
            <v>Tanzania</v>
          </cell>
          <cell r="G9251" t="str">
            <v>Infrastructure</v>
          </cell>
        </row>
        <row r="9252">
          <cell r="B9252" t="str">
            <v>Tanzania</v>
          </cell>
          <cell r="G9252" t="str">
            <v>Services</v>
          </cell>
        </row>
        <row r="9253">
          <cell r="B9253" t="str">
            <v>Tanzania</v>
          </cell>
          <cell r="G9253" t="str">
            <v>Manufacturing &amp; Services</v>
          </cell>
        </row>
        <row r="9254">
          <cell r="B9254" t="str">
            <v>Tanzania</v>
          </cell>
          <cell r="G9254" t="str">
            <v>Manufacturing &amp; Services</v>
          </cell>
        </row>
        <row r="9255">
          <cell r="B9255" t="str">
            <v>Tanzania</v>
          </cell>
          <cell r="G9255" t="str">
            <v>Manufacturing &amp; Services</v>
          </cell>
        </row>
        <row r="9256">
          <cell r="B9256" t="str">
            <v>Tanzania</v>
          </cell>
          <cell r="G9256" t="str">
            <v>Infrastructure</v>
          </cell>
        </row>
        <row r="9257">
          <cell r="B9257" t="str">
            <v>Tanzania</v>
          </cell>
          <cell r="G9257" t="str">
            <v>Competitive</v>
          </cell>
        </row>
        <row r="9258">
          <cell r="B9258" t="str">
            <v>Tanzania</v>
          </cell>
          <cell r="G9258" t="str">
            <v>Infrastructure</v>
          </cell>
        </row>
        <row r="9259">
          <cell r="B9259" t="str">
            <v>Tanzania</v>
          </cell>
          <cell r="G9259" t="str">
            <v>Infrastructure</v>
          </cell>
        </row>
        <row r="9260">
          <cell r="B9260" t="str">
            <v>Tanzania</v>
          </cell>
          <cell r="G9260" t="str">
            <v>Infrastructure</v>
          </cell>
        </row>
        <row r="9261">
          <cell r="B9261" t="str">
            <v>Tanzania</v>
          </cell>
          <cell r="G9261" t="str">
            <v>Competitive</v>
          </cell>
        </row>
        <row r="9262">
          <cell r="B9262" t="str">
            <v>Tanzania</v>
          </cell>
          <cell r="G9262" t="str">
            <v>Financial</v>
          </cell>
        </row>
        <row r="9263">
          <cell r="B9263" t="str">
            <v>Tanzania</v>
          </cell>
          <cell r="G9263" t="str">
            <v>Infrastructure</v>
          </cell>
        </row>
        <row r="9264">
          <cell r="B9264" t="str">
            <v>Tanzania</v>
          </cell>
          <cell r="G9264" t="str">
            <v>Infrastructure</v>
          </cell>
        </row>
        <row r="9265">
          <cell r="B9265" t="str">
            <v>Thailand</v>
          </cell>
          <cell r="G9265" t="str">
            <v>Manufacturing &amp; Services</v>
          </cell>
        </row>
        <row r="9266">
          <cell r="B9266" t="str">
            <v>Thailand</v>
          </cell>
          <cell r="G9266" t="str">
            <v>Manufacturing &amp; Services</v>
          </cell>
        </row>
        <row r="9267">
          <cell r="B9267" t="str">
            <v>Thailand</v>
          </cell>
          <cell r="G9267" t="str">
            <v>Financial</v>
          </cell>
        </row>
        <row r="9268">
          <cell r="B9268" t="str">
            <v>Thailand</v>
          </cell>
          <cell r="G9268" t="str">
            <v>Infrastructure</v>
          </cell>
        </row>
        <row r="9269">
          <cell r="B9269" t="str">
            <v>Thailand</v>
          </cell>
          <cell r="G9269" t="str">
            <v>Energy</v>
          </cell>
        </row>
        <row r="9270">
          <cell r="B9270" t="str">
            <v>Thailand</v>
          </cell>
          <cell r="G9270" t="str">
            <v>Energy</v>
          </cell>
        </row>
        <row r="9271">
          <cell r="B9271" t="str">
            <v>Thailand</v>
          </cell>
          <cell r="G9271" t="str">
            <v>Financial</v>
          </cell>
        </row>
        <row r="9272">
          <cell r="B9272" t="str">
            <v>Thailand</v>
          </cell>
          <cell r="G9272" t="str">
            <v>Energy</v>
          </cell>
        </row>
        <row r="9273">
          <cell r="B9273" t="str">
            <v>Thailand</v>
          </cell>
          <cell r="G9273" t="str">
            <v>Energy</v>
          </cell>
        </row>
        <row r="9274">
          <cell r="B9274" t="str">
            <v>Thailand</v>
          </cell>
          <cell r="G9274" t="str">
            <v>Infrastructure</v>
          </cell>
        </row>
        <row r="9275">
          <cell r="B9275" t="str">
            <v>Thailand</v>
          </cell>
          <cell r="G9275" t="str">
            <v>Manufacturing &amp; Services</v>
          </cell>
        </row>
        <row r="9276">
          <cell r="B9276" t="str">
            <v>Thailand</v>
          </cell>
          <cell r="G9276" t="str">
            <v>Financial</v>
          </cell>
        </row>
        <row r="9277">
          <cell r="B9277" t="str">
            <v>Thailand</v>
          </cell>
          <cell r="G9277" t="str">
            <v>Infrastructure</v>
          </cell>
        </row>
        <row r="9278">
          <cell r="B9278" t="str">
            <v>Thailand</v>
          </cell>
          <cell r="G9278" t="str">
            <v>Infrastructure</v>
          </cell>
        </row>
        <row r="9279">
          <cell r="B9279" t="str">
            <v>Thailand</v>
          </cell>
          <cell r="G9279" t="str">
            <v>Energy</v>
          </cell>
        </row>
        <row r="9280">
          <cell r="B9280" t="str">
            <v>Thailand</v>
          </cell>
          <cell r="G9280" t="str">
            <v>Infrastructure</v>
          </cell>
        </row>
        <row r="9281">
          <cell r="B9281" t="str">
            <v>Thailand</v>
          </cell>
          <cell r="G9281" t="str">
            <v>Financial</v>
          </cell>
        </row>
        <row r="9282">
          <cell r="B9282" t="str">
            <v>Thailand</v>
          </cell>
          <cell r="G9282" t="str">
            <v>Financial</v>
          </cell>
        </row>
        <row r="9283">
          <cell r="B9283" t="str">
            <v>Thailand</v>
          </cell>
          <cell r="G9283" t="str">
            <v>Financial</v>
          </cell>
        </row>
        <row r="9284">
          <cell r="B9284" t="str">
            <v>Thailand</v>
          </cell>
          <cell r="G9284" t="str">
            <v>Infrastructure</v>
          </cell>
        </row>
        <row r="9285">
          <cell r="B9285" t="str">
            <v>Thailand</v>
          </cell>
          <cell r="G9285" t="str">
            <v>Energy</v>
          </cell>
        </row>
        <row r="9286">
          <cell r="B9286" t="str">
            <v>Thailand</v>
          </cell>
          <cell r="G9286" t="str">
            <v>Competitive</v>
          </cell>
        </row>
        <row r="9287">
          <cell r="B9287" t="str">
            <v>Thailand</v>
          </cell>
          <cell r="G9287" t="str">
            <v>Financial</v>
          </cell>
        </row>
        <row r="9288">
          <cell r="B9288" t="str">
            <v>Thailand</v>
          </cell>
          <cell r="G9288" t="str">
            <v>Competitive</v>
          </cell>
        </row>
        <row r="9289">
          <cell r="B9289" t="str">
            <v>Thailand</v>
          </cell>
          <cell r="G9289" t="str">
            <v>Competitive</v>
          </cell>
        </row>
        <row r="9290">
          <cell r="B9290" t="str">
            <v>Thailand</v>
          </cell>
          <cell r="G9290" t="str">
            <v>Infrastructure</v>
          </cell>
        </row>
        <row r="9291">
          <cell r="B9291" t="str">
            <v>Togo</v>
          </cell>
          <cell r="G9291" t="str">
            <v>Manufacturing &amp; Services</v>
          </cell>
        </row>
        <row r="9292">
          <cell r="B9292" t="str">
            <v>Togo</v>
          </cell>
          <cell r="G9292" t="str">
            <v>Manufacturing &amp; Services</v>
          </cell>
        </row>
        <row r="9293">
          <cell r="B9293" t="str">
            <v>Togo</v>
          </cell>
          <cell r="G9293" t="str">
            <v>Energy</v>
          </cell>
        </row>
        <row r="9294">
          <cell r="B9294" t="str">
            <v>Togo</v>
          </cell>
          <cell r="G9294" t="str">
            <v>Infrastructure</v>
          </cell>
        </row>
        <row r="9295">
          <cell r="B9295" t="str">
            <v>Togo</v>
          </cell>
          <cell r="G9295" t="str">
            <v>Manufacturing &amp; Services</v>
          </cell>
        </row>
        <row r="9296">
          <cell r="B9296" t="str">
            <v>Togo</v>
          </cell>
          <cell r="G9296" t="str">
            <v>Manufacturing &amp; Services</v>
          </cell>
        </row>
        <row r="9297">
          <cell r="B9297" t="str">
            <v>Togo</v>
          </cell>
          <cell r="G9297" t="str">
            <v>Services</v>
          </cell>
        </row>
        <row r="9298">
          <cell r="B9298" t="str">
            <v>Togo</v>
          </cell>
          <cell r="G9298" t="str">
            <v>Infrastructure</v>
          </cell>
        </row>
        <row r="9299">
          <cell r="B9299" t="str">
            <v>Togo</v>
          </cell>
          <cell r="G9299" t="str">
            <v>Manufacturing &amp; Services</v>
          </cell>
        </row>
        <row r="9300">
          <cell r="B9300" t="str">
            <v>Togo</v>
          </cell>
          <cell r="G9300" t="str">
            <v>Manufacturing &amp; Services</v>
          </cell>
        </row>
        <row r="9301">
          <cell r="B9301" t="str">
            <v>Togo</v>
          </cell>
          <cell r="G9301" t="str">
            <v>Manufacturing &amp; Services</v>
          </cell>
        </row>
        <row r="9302">
          <cell r="B9302" t="str">
            <v>Togo</v>
          </cell>
          <cell r="G9302" t="str">
            <v>Services</v>
          </cell>
        </row>
        <row r="9303">
          <cell r="B9303" t="str">
            <v>Trinidad and Tobago</v>
          </cell>
          <cell r="G9303" t="str">
            <v>Manufacturing &amp; Services</v>
          </cell>
        </row>
        <row r="9304">
          <cell r="B9304" t="str">
            <v>Trinidad and Tobago</v>
          </cell>
          <cell r="G9304" t="str">
            <v>Manufacturing &amp; Services</v>
          </cell>
        </row>
        <row r="9305">
          <cell r="B9305" t="str">
            <v>Trinidad and Tobago</v>
          </cell>
          <cell r="G9305" t="str">
            <v>Manufacturing &amp; Services</v>
          </cell>
        </row>
        <row r="9306">
          <cell r="B9306" t="str">
            <v>Trinidad and Tobago</v>
          </cell>
          <cell r="G9306" t="str">
            <v>Manufacturing &amp; Services</v>
          </cell>
        </row>
        <row r="9307">
          <cell r="B9307" t="str">
            <v>Trinidad and Tobago</v>
          </cell>
          <cell r="G9307" t="str">
            <v>Manufacturing &amp; Services</v>
          </cell>
        </row>
        <row r="9308">
          <cell r="B9308" t="str">
            <v>Trinidad and Tobago</v>
          </cell>
          <cell r="G9308" t="str">
            <v>Infrastructure</v>
          </cell>
        </row>
        <row r="9309">
          <cell r="B9309" t="str">
            <v>Trinidad and Tobago</v>
          </cell>
          <cell r="G9309" t="str">
            <v>Energy</v>
          </cell>
        </row>
        <row r="9310">
          <cell r="B9310" t="str">
            <v>Trinidad and Tobago</v>
          </cell>
          <cell r="G9310" t="str">
            <v>Financial</v>
          </cell>
        </row>
        <row r="9311">
          <cell r="B9311" t="str">
            <v>Trinidad and Tobago</v>
          </cell>
          <cell r="G9311" t="str">
            <v>Manufacturing &amp; Services</v>
          </cell>
        </row>
        <row r="9312">
          <cell r="B9312" t="str">
            <v>Trinidad and Tobago</v>
          </cell>
          <cell r="G9312" t="str">
            <v>Manufacturing &amp; Services</v>
          </cell>
        </row>
        <row r="9313">
          <cell r="B9313" t="str">
            <v>Trinidad and Tobago</v>
          </cell>
          <cell r="G9313" t="str">
            <v>Manufacturing &amp; Services</v>
          </cell>
        </row>
        <row r="9314">
          <cell r="B9314" t="str">
            <v>Trinidad and Tobago</v>
          </cell>
          <cell r="G9314" t="str">
            <v>Manufacturing &amp; Services</v>
          </cell>
        </row>
        <row r="9315">
          <cell r="B9315" t="str">
            <v>Trinidad and Tobago</v>
          </cell>
          <cell r="G9315" t="str">
            <v>Other</v>
          </cell>
        </row>
        <row r="9316">
          <cell r="B9316" t="str">
            <v>Trinidad and Tobago</v>
          </cell>
          <cell r="G9316" t="str">
            <v>Manufacturing &amp; Services</v>
          </cell>
        </row>
        <row r="9317">
          <cell r="B9317" t="str">
            <v>Trinidad and Tobago</v>
          </cell>
          <cell r="G9317" t="str">
            <v>Infrastructure</v>
          </cell>
        </row>
        <row r="9318">
          <cell r="B9318" t="str">
            <v>Trinidad and Tobago</v>
          </cell>
          <cell r="G9318" t="str">
            <v>Manufacturing &amp; Services</v>
          </cell>
        </row>
        <row r="9319">
          <cell r="B9319" t="str">
            <v>Trinidad and Tobago</v>
          </cell>
          <cell r="G9319" t="str">
            <v>Infrastructure</v>
          </cell>
        </row>
        <row r="9320">
          <cell r="B9320" t="str">
            <v>Tunisia</v>
          </cell>
          <cell r="G9320" t="str">
            <v>Manufacturing &amp; Services</v>
          </cell>
        </row>
        <row r="9321">
          <cell r="B9321" t="str">
            <v>Tunisia</v>
          </cell>
          <cell r="G9321" t="str">
            <v>Manufacturing &amp; Services</v>
          </cell>
        </row>
        <row r="9322">
          <cell r="B9322" t="str">
            <v>Tunisia</v>
          </cell>
          <cell r="G9322" t="str">
            <v>Primary</v>
          </cell>
        </row>
        <row r="9323">
          <cell r="B9323" t="str">
            <v>Tunisia</v>
          </cell>
          <cell r="G9323" t="str">
            <v>Manufacturing &amp; Services</v>
          </cell>
        </row>
        <row r="9324">
          <cell r="B9324" t="str">
            <v>Tunisia</v>
          </cell>
          <cell r="G9324" t="str">
            <v>Primary</v>
          </cell>
        </row>
        <row r="9325">
          <cell r="B9325" t="str">
            <v>Tunisia</v>
          </cell>
          <cell r="G9325" t="str">
            <v>Manufacturing &amp; Services</v>
          </cell>
        </row>
        <row r="9326">
          <cell r="B9326" t="str">
            <v>Tunisia</v>
          </cell>
          <cell r="G9326" t="str">
            <v>Manufacturing &amp; Services</v>
          </cell>
        </row>
        <row r="9327">
          <cell r="B9327" t="str">
            <v>Tunisia</v>
          </cell>
          <cell r="G9327" t="str">
            <v>Other</v>
          </cell>
        </row>
        <row r="9328">
          <cell r="B9328" t="str">
            <v>Tunisia</v>
          </cell>
          <cell r="G9328" t="str">
            <v>Services</v>
          </cell>
        </row>
        <row r="9329">
          <cell r="B9329" t="str">
            <v>Tunisia</v>
          </cell>
          <cell r="G9329" t="str">
            <v>Manufacturing &amp; Services</v>
          </cell>
        </row>
        <row r="9330">
          <cell r="B9330" t="str">
            <v>Tunisia</v>
          </cell>
          <cell r="G9330" t="str">
            <v>Manufacturing &amp; Services</v>
          </cell>
        </row>
        <row r="9331">
          <cell r="B9331" t="str">
            <v>Tunisia</v>
          </cell>
          <cell r="G9331" t="str">
            <v>Manufacturing &amp; Services</v>
          </cell>
        </row>
        <row r="9332">
          <cell r="B9332" t="str">
            <v>Tunisia</v>
          </cell>
          <cell r="G9332" t="str">
            <v>Other</v>
          </cell>
        </row>
        <row r="9333">
          <cell r="B9333" t="str">
            <v>Tunisia</v>
          </cell>
          <cell r="G9333" t="str">
            <v>Other</v>
          </cell>
        </row>
        <row r="9334">
          <cell r="B9334" t="str">
            <v>Tunisia</v>
          </cell>
          <cell r="G9334" t="str">
            <v>Other</v>
          </cell>
        </row>
        <row r="9335">
          <cell r="B9335" t="str">
            <v>Tunisia</v>
          </cell>
          <cell r="G9335" t="str">
            <v>Other</v>
          </cell>
        </row>
        <row r="9336">
          <cell r="B9336" t="str">
            <v>Tunisia</v>
          </cell>
          <cell r="G9336" t="str">
            <v>Services</v>
          </cell>
        </row>
        <row r="9337">
          <cell r="B9337" t="str">
            <v>Tunisia</v>
          </cell>
          <cell r="G9337" t="str">
            <v>Services</v>
          </cell>
        </row>
        <row r="9338">
          <cell r="B9338" t="str">
            <v>Tunisia</v>
          </cell>
          <cell r="G9338" t="str">
            <v>Services</v>
          </cell>
        </row>
        <row r="9339">
          <cell r="B9339" t="str">
            <v>Tunisia</v>
          </cell>
          <cell r="G9339" t="str">
            <v>Services</v>
          </cell>
        </row>
        <row r="9340">
          <cell r="B9340" t="str">
            <v>Tunisia</v>
          </cell>
          <cell r="G9340" t="str">
            <v>Other</v>
          </cell>
        </row>
        <row r="9341">
          <cell r="B9341" t="str">
            <v>Tunisia</v>
          </cell>
          <cell r="G9341" t="str">
            <v>Services</v>
          </cell>
        </row>
        <row r="9342">
          <cell r="B9342" t="str">
            <v>Tunisia</v>
          </cell>
          <cell r="G9342" t="str">
            <v>Services</v>
          </cell>
        </row>
        <row r="9343">
          <cell r="B9343" t="str">
            <v>Tunisia</v>
          </cell>
          <cell r="G9343" t="str">
            <v>Services</v>
          </cell>
        </row>
        <row r="9344">
          <cell r="B9344" t="str">
            <v>Tunisia</v>
          </cell>
          <cell r="G9344" t="str">
            <v>Services</v>
          </cell>
        </row>
        <row r="9345">
          <cell r="B9345" t="str">
            <v>Tunisia</v>
          </cell>
          <cell r="G9345" t="str">
            <v>Services</v>
          </cell>
        </row>
        <row r="9346">
          <cell r="B9346" t="str">
            <v>Tunisia</v>
          </cell>
          <cell r="G9346" t="str">
            <v>Services</v>
          </cell>
        </row>
        <row r="9347">
          <cell r="B9347" t="str">
            <v>Tunisia</v>
          </cell>
          <cell r="G9347" t="str">
            <v>Services</v>
          </cell>
        </row>
        <row r="9348">
          <cell r="B9348" t="str">
            <v>Tunisia</v>
          </cell>
          <cell r="G9348" t="str">
            <v>Services</v>
          </cell>
        </row>
        <row r="9349">
          <cell r="B9349" t="str">
            <v>Tunisia</v>
          </cell>
          <cell r="G9349" t="str">
            <v>Infrastructure</v>
          </cell>
        </row>
        <row r="9350">
          <cell r="B9350" t="str">
            <v>Tunisia</v>
          </cell>
          <cell r="G9350" t="str">
            <v>Infrastructure</v>
          </cell>
        </row>
        <row r="9351">
          <cell r="B9351" t="str">
            <v>Tunisia</v>
          </cell>
          <cell r="G9351" t="str">
            <v>Infrastructure</v>
          </cell>
        </row>
        <row r="9352">
          <cell r="B9352" t="str">
            <v>Tunisia</v>
          </cell>
          <cell r="G9352" t="str">
            <v>Infrastructure</v>
          </cell>
        </row>
        <row r="9353">
          <cell r="B9353" t="str">
            <v>Tunisia</v>
          </cell>
          <cell r="G9353" t="str">
            <v>Manufacturing &amp; Services</v>
          </cell>
        </row>
        <row r="9354">
          <cell r="B9354" t="str">
            <v>Tunisia</v>
          </cell>
          <cell r="G9354" t="str">
            <v>Manufacturing &amp; Services</v>
          </cell>
        </row>
        <row r="9355">
          <cell r="B9355" t="str">
            <v>Tunisia</v>
          </cell>
          <cell r="G9355" t="str">
            <v>Services</v>
          </cell>
        </row>
        <row r="9356">
          <cell r="B9356" t="str">
            <v>Tunisia</v>
          </cell>
          <cell r="G9356" t="str">
            <v>Financial</v>
          </cell>
        </row>
        <row r="9357">
          <cell r="B9357" t="str">
            <v>Tunisia</v>
          </cell>
          <cell r="G9357" t="str">
            <v>Manufacturing &amp; Services</v>
          </cell>
        </row>
        <row r="9358">
          <cell r="B9358" t="str">
            <v>Tunisia</v>
          </cell>
          <cell r="G9358" t="str">
            <v>Manufacturing &amp; Services</v>
          </cell>
        </row>
        <row r="9359">
          <cell r="B9359" t="str">
            <v>Tunisia</v>
          </cell>
          <cell r="G9359" t="str">
            <v>Infrastructure</v>
          </cell>
        </row>
        <row r="9360">
          <cell r="B9360" t="str">
            <v>Tunisia</v>
          </cell>
          <cell r="G9360" t="str">
            <v>Manufacturing &amp; Services</v>
          </cell>
        </row>
        <row r="9361">
          <cell r="B9361" t="str">
            <v>Tunisia</v>
          </cell>
          <cell r="G9361" t="str">
            <v>Manufacturing &amp; Services</v>
          </cell>
        </row>
        <row r="9362">
          <cell r="B9362" t="str">
            <v>Tunisia</v>
          </cell>
          <cell r="G9362" t="str">
            <v>Manufacturing &amp; Services</v>
          </cell>
        </row>
        <row r="9363">
          <cell r="B9363" t="str">
            <v>Tunisia</v>
          </cell>
          <cell r="G9363" t="str">
            <v>Manufacturing &amp; Services</v>
          </cell>
        </row>
        <row r="9364">
          <cell r="B9364" t="str">
            <v>Tunisia</v>
          </cell>
          <cell r="G9364" t="str">
            <v>Manufacturing &amp; Services</v>
          </cell>
        </row>
        <row r="9365">
          <cell r="B9365" t="str">
            <v>Tunisia</v>
          </cell>
          <cell r="G9365" t="str">
            <v>Manufacturing &amp; Services</v>
          </cell>
        </row>
        <row r="9366">
          <cell r="B9366" t="str">
            <v>Tunisia</v>
          </cell>
          <cell r="G9366" t="str">
            <v>Manufacturing &amp; Services</v>
          </cell>
        </row>
        <row r="9367">
          <cell r="B9367" t="str">
            <v>Tunisia</v>
          </cell>
          <cell r="G9367" t="str">
            <v>Manufacturing &amp; Services</v>
          </cell>
        </row>
        <row r="9368">
          <cell r="B9368" t="str">
            <v>Tunisia</v>
          </cell>
          <cell r="G9368" t="str">
            <v>Manufacturing &amp; Services</v>
          </cell>
        </row>
        <row r="9369">
          <cell r="B9369" t="str">
            <v>Tunisia</v>
          </cell>
          <cell r="G9369" t="str">
            <v>Manufacturing &amp; Services</v>
          </cell>
        </row>
        <row r="9370">
          <cell r="B9370" t="str">
            <v>Tunisia</v>
          </cell>
          <cell r="G9370" t="str">
            <v>Manufacturing &amp; Services</v>
          </cell>
        </row>
        <row r="9371">
          <cell r="B9371" t="str">
            <v>Tunisia</v>
          </cell>
          <cell r="G9371" t="str">
            <v>Manufacturing &amp; Services</v>
          </cell>
        </row>
        <row r="9372">
          <cell r="B9372" t="str">
            <v>Tunisia</v>
          </cell>
          <cell r="G9372" t="str">
            <v>Manufacturing &amp; Services</v>
          </cell>
        </row>
        <row r="9373">
          <cell r="B9373" t="str">
            <v>Tunisia</v>
          </cell>
          <cell r="G9373" t="str">
            <v>Manufacturing &amp; Services</v>
          </cell>
        </row>
        <row r="9374">
          <cell r="B9374" t="str">
            <v>Tunisia</v>
          </cell>
          <cell r="G9374" t="str">
            <v>Manufacturing &amp; Services</v>
          </cell>
        </row>
        <row r="9375">
          <cell r="B9375" t="str">
            <v>Tunisia</v>
          </cell>
          <cell r="G9375" t="str">
            <v>Manufacturing &amp; Services</v>
          </cell>
        </row>
        <row r="9376">
          <cell r="B9376" t="str">
            <v>Tunisia</v>
          </cell>
          <cell r="G9376" t="str">
            <v>Manufacturing &amp; Services</v>
          </cell>
        </row>
        <row r="9377">
          <cell r="B9377" t="str">
            <v>Tunisia</v>
          </cell>
          <cell r="G9377" t="str">
            <v>Manufacturing &amp; Services</v>
          </cell>
        </row>
        <row r="9378">
          <cell r="B9378" t="str">
            <v>Tunisia</v>
          </cell>
          <cell r="G9378" t="str">
            <v>Manufacturing &amp; Services</v>
          </cell>
        </row>
        <row r="9379">
          <cell r="B9379" t="str">
            <v>Tunisia</v>
          </cell>
          <cell r="G9379" t="str">
            <v>Manufacturing &amp; Services</v>
          </cell>
        </row>
        <row r="9380">
          <cell r="B9380" t="str">
            <v>Tunisia</v>
          </cell>
          <cell r="G9380" t="str">
            <v>Manufacturing &amp; Services</v>
          </cell>
        </row>
        <row r="9381">
          <cell r="B9381" t="str">
            <v>Tunisia</v>
          </cell>
          <cell r="G9381" t="str">
            <v>Manufacturing &amp; Services</v>
          </cell>
        </row>
        <row r="9382">
          <cell r="B9382" t="str">
            <v>Tunisia</v>
          </cell>
          <cell r="G9382" t="str">
            <v>Manufacturing &amp; Services</v>
          </cell>
        </row>
        <row r="9383">
          <cell r="B9383" t="str">
            <v>Tunisia</v>
          </cell>
          <cell r="G9383" t="str">
            <v>Manufacturing &amp; Services</v>
          </cell>
        </row>
        <row r="9384">
          <cell r="B9384" t="str">
            <v>Tunisia</v>
          </cell>
          <cell r="G9384" t="str">
            <v>Manufacturing &amp; Services</v>
          </cell>
        </row>
        <row r="9385">
          <cell r="B9385" t="str">
            <v>Tunisia</v>
          </cell>
          <cell r="G9385" t="str">
            <v>Other</v>
          </cell>
        </row>
        <row r="9386">
          <cell r="B9386" t="str">
            <v>Tunisia</v>
          </cell>
          <cell r="G9386" t="str">
            <v>Services</v>
          </cell>
        </row>
        <row r="9387">
          <cell r="B9387" t="str">
            <v>Tunisia</v>
          </cell>
          <cell r="G9387" t="str">
            <v>Services</v>
          </cell>
        </row>
        <row r="9388">
          <cell r="B9388" t="str">
            <v>Tunisia</v>
          </cell>
          <cell r="G9388" t="str">
            <v>Services</v>
          </cell>
        </row>
        <row r="9389">
          <cell r="B9389" t="str">
            <v>Tunisia</v>
          </cell>
          <cell r="G9389" t="str">
            <v>Services</v>
          </cell>
        </row>
        <row r="9390">
          <cell r="B9390" t="str">
            <v>Tunisia</v>
          </cell>
          <cell r="G9390" t="str">
            <v>Services</v>
          </cell>
        </row>
        <row r="9391">
          <cell r="B9391" t="str">
            <v>Tunisia</v>
          </cell>
          <cell r="G9391" t="str">
            <v>Services</v>
          </cell>
        </row>
        <row r="9392">
          <cell r="B9392" t="str">
            <v>Tunisia</v>
          </cell>
          <cell r="G9392" t="str">
            <v>Services</v>
          </cell>
        </row>
        <row r="9393">
          <cell r="B9393" t="str">
            <v>Tunisia</v>
          </cell>
          <cell r="G9393" t="str">
            <v>Infrastructure</v>
          </cell>
        </row>
        <row r="9394">
          <cell r="B9394" t="str">
            <v>Tunisia</v>
          </cell>
          <cell r="G9394" t="str">
            <v>Competitive</v>
          </cell>
        </row>
        <row r="9395">
          <cell r="B9395" t="str">
            <v>Tunisia</v>
          </cell>
          <cell r="G9395" t="str">
            <v>Infrastructure</v>
          </cell>
        </row>
        <row r="9396">
          <cell r="B9396" t="str">
            <v>Tunisia</v>
          </cell>
          <cell r="G9396" t="str">
            <v>Infrastructure</v>
          </cell>
        </row>
        <row r="9397">
          <cell r="B9397" t="str">
            <v>Tunisia</v>
          </cell>
          <cell r="G9397" t="str">
            <v>Competitive</v>
          </cell>
        </row>
        <row r="9398">
          <cell r="B9398" t="str">
            <v>Tunisia</v>
          </cell>
          <cell r="G9398" t="str">
            <v>Competitive</v>
          </cell>
        </row>
        <row r="9399">
          <cell r="B9399" t="str">
            <v>Tunisia</v>
          </cell>
          <cell r="G9399" t="str">
            <v>Financial</v>
          </cell>
        </row>
        <row r="9400">
          <cell r="B9400" t="str">
            <v>Tunisia</v>
          </cell>
          <cell r="G9400" t="str">
            <v>Competitive</v>
          </cell>
        </row>
        <row r="9401">
          <cell r="B9401" t="str">
            <v>Tunisia</v>
          </cell>
          <cell r="G9401" t="str">
            <v>Competitive</v>
          </cell>
        </row>
        <row r="9402">
          <cell r="B9402" t="str">
            <v>Tunisia</v>
          </cell>
          <cell r="G9402" t="str">
            <v>Competitive</v>
          </cell>
        </row>
        <row r="9403">
          <cell r="B9403" t="str">
            <v>Tunisia</v>
          </cell>
          <cell r="G9403" t="str">
            <v>Competitive</v>
          </cell>
        </row>
        <row r="9404">
          <cell r="B9404" t="str">
            <v>Tunisia</v>
          </cell>
          <cell r="G9404" t="str">
            <v>Competitive</v>
          </cell>
        </row>
        <row r="9405">
          <cell r="B9405" t="str">
            <v>Tunisia</v>
          </cell>
          <cell r="G9405" t="str">
            <v>Infrastructure</v>
          </cell>
        </row>
        <row r="9406">
          <cell r="B9406" t="str">
            <v>Tunisia</v>
          </cell>
          <cell r="G9406" t="str">
            <v>Competitive</v>
          </cell>
        </row>
        <row r="9407">
          <cell r="B9407" t="str">
            <v>Tunisia</v>
          </cell>
          <cell r="G9407" t="str">
            <v>Competitive</v>
          </cell>
        </row>
        <row r="9408">
          <cell r="B9408" t="str">
            <v>Tunisia</v>
          </cell>
          <cell r="G9408" t="str">
            <v>Financial</v>
          </cell>
        </row>
        <row r="9409">
          <cell r="B9409" t="str">
            <v>Tunisia</v>
          </cell>
          <cell r="G9409" t="str">
            <v>Financial</v>
          </cell>
        </row>
        <row r="9410">
          <cell r="B9410" t="str">
            <v>Tunisia</v>
          </cell>
          <cell r="G9410" t="str">
            <v>Financial</v>
          </cell>
        </row>
        <row r="9411">
          <cell r="B9411" t="str">
            <v>Tunisia</v>
          </cell>
          <cell r="G9411" t="str">
            <v>Competitive</v>
          </cell>
        </row>
        <row r="9412">
          <cell r="B9412" t="str">
            <v>Tunisia</v>
          </cell>
          <cell r="G9412" t="str">
            <v>Competitive</v>
          </cell>
        </row>
        <row r="9413">
          <cell r="B9413" t="str">
            <v>Tunisia</v>
          </cell>
          <cell r="G9413" t="str">
            <v>Competitive</v>
          </cell>
        </row>
        <row r="9414">
          <cell r="B9414" t="str">
            <v>Turkey</v>
          </cell>
          <cell r="G9414" t="str">
            <v>Other</v>
          </cell>
        </row>
        <row r="9415">
          <cell r="B9415" t="str">
            <v>Turkey</v>
          </cell>
          <cell r="G9415" t="str">
            <v>Infrastructure</v>
          </cell>
        </row>
        <row r="9416">
          <cell r="B9416" t="str">
            <v>Turkey</v>
          </cell>
          <cell r="G9416" t="str">
            <v>Other</v>
          </cell>
        </row>
        <row r="9417">
          <cell r="B9417" t="str">
            <v>Turkey</v>
          </cell>
          <cell r="G9417" t="str">
            <v>Infrastructure</v>
          </cell>
        </row>
        <row r="9418">
          <cell r="B9418" t="str">
            <v>Turkey</v>
          </cell>
          <cell r="G9418" t="str">
            <v>Infrastructure</v>
          </cell>
        </row>
        <row r="9419">
          <cell r="B9419" t="str">
            <v>Turkey</v>
          </cell>
          <cell r="G9419" t="str">
            <v>Manufacturing &amp; Services</v>
          </cell>
        </row>
        <row r="9420">
          <cell r="B9420" t="str">
            <v>Turkey</v>
          </cell>
          <cell r="G9420" t="str">
            <v>Manufacturing &amp; Services</v>
          </cell>
        </row>
        <row r="9421">
          <cell r="B9421" t="str">
            <v>Turkey</v>
          </cell>
          <cell r="G9421" t="str">
            <v>Manufacturing &amp; Services</v>
          </cell>
        </row>
        <row r="9422">
          <cell r="B9422" t="str">
            <v>Turkey</v>
          </cell>
          <cell r="G9422" t="str">
            <v>Manufacturing &amp; Services</v>
          </cell>
        </row>
        <row r="9423">
          <cell r="B9423" t="str">
            <v>Turkey</v>
          </cell>
          <cell r="G9423" t="str">
            <v>Manufacturing &amp; Services</v>
          </cell>
        </row>
        <row r="9424">
          <cell r="B9424" t="str">
            <v>Turkey</v>
          </cell>
          <cell r="G9424" t="str">
            <v>Manufacturing &amp; Services</v>
          </cell>
        </row>
        <row r="9425">
          <cell r="B9425" t="str">
            <v>Turkey</v>
          </cell>
          <cell r="G9425" t="str">
            <v>Manufacturing &amp; Services</v>
          </cell>
        </row>
        <row r="9426">
          <cell r="B9426" t="str">
            <v>Turkey</v>
          </cell>
          <cell r="G9426" t="str">
            <v>Manufacturing &amp; Services</v>
          </cell>
        </row>
        <row r="9427">
          <cell r="B9427" t="str">
            <v>Turkey</v>
          </cell>
          <cell r="G9427" t="str">
            <v>Other</v>
          </cell>
        </row>
        <row r="9428">
          <cell r="B9428" t="str">
            <v>Turkey</v>
          </cell>
          <cell r="G9428" t="str">
            <v>Other</v>
          </cell>
        </row>
        <row r="9429">
          <cell r="B9429" t="str">
            <v>Turkey</v>
          </cell>
          <cell r="G9429" t="str">
            <v>Other</v>
          </cell>
        </row>
        <row r="9430">
          <cell r="B9430" t="str">
            <v>Turkey</v>
          </cell>
          <cell r="G9430" t="str">
            <v>Primary</v>
          </cell>
        </row>
        <row r="9431">
          <cell r="B9431" t="str">
            <v>Turkey</v>
          </cell>
          <cell r="G9431" t="str">
            <v>Infrastructure</v>
          </cell>
        </row>
        <row r="9432">
          <cell r="B9432" t="str">
            <v>Turkey</v>
          </cell>
          <cell r="G9432" t="str">
            <v>Infrastructure</v>
          </cell>
        </row>
        <row r="9433">
          <cell r="B9433" t="str">
            <v>Turkey</v>
          </cell>
          <cell r="G9433" t="str">
            <v>Energy</v>
          </cell>
        </row>
        <row r="9434">
          <cell r="B9434" t="str">
            <v>Turkey</v>
          </cell>
          <cell r="G9434" t="str">
            <v>Manufacturing &amp; Services</v>
          </cell>
        </row>
        <row r="9435">
          <cell r="B9435" t="str">
            <v>Turkey</v>
          </cell>
          <cell r="G9435" t="str">
            <v>Manufacturing &amp; Services</v>
          </cell>
        </row>
        <row r="9436">
          <cell r="B9436" t="str">
            <v>Turkey</v>
          </cell>
          <cell r="G9436" t="str">
            <v>Manufacturing &amp; Services</v>
          </cell>
        </row>
        <row r="9437">
          <cell r="B9437" t="str">
            <v>Turkey</v>
          </cell>
          <cell r="G9437" t="str">
            <v>Manufacturing &amp; Services</v>
          </cell>
        </row>
        <row r="9438">
          <cell r="B9438" t="str">
            <v>Turkey</v>
          </cell>
          <cell r="G9438" t="str">
            <v>Manufacturing &amp; Services</v>
          </cell>
        </row>
        <row r="9439">
          <cell r="B9439" t="str">
            <v>Turkey</v>
          </cell>
          <cell r="G9439" t="str">
            <v>Manufacturing &amp; Services</v>
          </cell>
        </row>
        <row r="9440">
          <cell r="B9440" t="str">
            <v>Turkey</v>
          </cell>
          <cell r="G9440" t="str">
            <v>Primary</v>
          </cell>
        </row>
        <row r="9441">
          <cell r="B9441" t="str">
            <v>Turkey</v>
          </cell>
          <cell r="G9441" t="str">
            <v>Manufacturing &amp; Services</v>
          </cell>
        </row>
        <row r="9442">
          <cell r="B9442" t="str">
            <v>Turkey</v>
          </cell>
          <cell r="G9442" t="str">
            <v>Infrastructure</v>
          </cell>
        </row>
        <row r="9443">
          <cell r="B9443" t="str">
            <v>Turkey</v>
          </cell>
          <cell r="G9443" t="str">
            <v>Infrastructure</v>
          </cell>
        </row>
        <row r="9444">
          <cell r="B9444" t="str">
            <v>Turkey</v>
          </cell>
          <cell r="G9444" t="str">
            <v>Infrastructure</v>
          </cell>
        </row>
        <row r="9445">
          <cell r="B9445" t="str">
            <v>Turkey</v>
          </cell>
          <cell r="G9445" t="str">
            <v>Infrastructure</v>
          </cell>
        </row>
        <row r="9446">
          <cell r="B9446" t="str">
            <v>Turkey</v>
          </cell>
          <cell r="G9446" t="str">
            <v>Energy</v>
          </cell>
        </row>
        <row r="9447">
          <cell r="B9447" t="str">
            <v>Turkey</v>
          </cell>
          <cell r="G9447" t="str">
            <v>Energy</v>
          </cell>
        </row>
        <row r="9448">
          <cell r="B9448" t="str">
            <v>Turkey</v>
          </cell>
          <cell r="G9448" t="str">
            <v>Financial</v>
          </cell>
        </row>
        <row r="9449">
          <cell r="B9449" t="str">
            <v>Turkey</v>
          </cell>
          <cell r="G9449" t="str">
            <v>Manufacturing &amp; Services</v>
          </cell>
        </row>
        <row r="9450">
          <cell r="B9450" t="str">
            <v>Turkey</v>
          </cell>
          <cell r="G9450" t="str">
            <v>Manufacturing &amp; Services</v>
          </cell>
        </row>
        <row r="9451">
          <cell r="B9451" t="str">
            <v>Turkey</v>
          </cell>
          <cell r="G9451" t="str">
            <v>Manufacturing &amp; Services</v>
          </cell>
        </row>
        <row r="9452">
          <cell r="B9452" t="str">
            <v>Turkey</v>
          </cell>
          <cell r="G9452" t="str">
            <v>Manufacturing &amp; Services</v>
          </cell>
        </row>
        <row r="9453">
          <cell r="B9453" t="str">
            <v>Turkey</v>
          </cell>
          <cell r="G9453" t="str">
            <v>Manufacturing &amp; Services</v>
          </cell>
        </row>
        <row r="9454">
          <cell r="B9454" t="str">
            <v>Turkey</v>
          </cell>
          <cell r="G9454" t="str">
            <v>Manufacturing &amp; Services</v>
          </cell>
        </row>
        <row r="9455">
          <cell r="B9455" t="str">
            <v>Turkey</v>
          </cell>
          <cell r="G9455" t="str">
            <v>Manufacturing &amp; Services</v>
          </cell>
        </row>
        <row r="9456">
          <cell r="B9456" t="str">
            <v>Turkey</v>
          </cell>
          <cell r="G9456" t="str">
            <v>Manufacturing &amp; Services</v>
          </cell>
        </row>
        <row r="9457">
          <cell r="B9457" t="str">
            <v>Turkey</v>
          </cell>
          <cell r="G9457" t="str">
            <v>Manufacturing &amp; Services</v>
          </cell>
        </row>
        <row r="9458">
          <cell r="B9458" t="str">
            <v>Turkey</v>
          </cell>
          <cell r="G9458" t="str">
            <v>Manufacturing &amp; Services</v>
          </cell>
        </row>
        <row r="9459">
          <cell r="B9459" t="str">
            <v>Turkey</v>
          </cell>
          <cell r="G9459" t="str">
            <v>Manufacturing &amp; Services</v>
          </cell>
        </row>
        <row r="9460">
          <cell r="B9460" t="str">
            <v>Turkey</v>
          </cell>
          <cell r="G9460" t="str">
            <v>Manufacturing &amp; Services</v>
          </cell>
        </row>
        <row r="9461">
          <cell r="B9461" t="str">
            <v>Turkey</v>
          </cell>
          <cell r="G9461" t="str">
            <v>Manufacturing &amp; Services</v>
          </cell>
        </row>
        <row r="9462">
          <cell r="B9462" t="str">
            <v>Turkey</v>
          </cell>
          <cell r="G9462" t="str">
            <v>Primary</v>
          </cell>
        </row>
        <row r="9463">
          <cell r="B9463" t="str">
            <v>Turkey</v>
          </cell>
          <cell r="G9463" t="str">
            <v>Services</v>
          </cell>
        </row>
        <row r="9464">
          <cell r="B9464" t="str">
            <v>Turkey</v>
          </cell>
          <cell r="G9464" t="str">
            <v>Services</v>
          </cell>
        </row>
        <row r="9465">
          <cell r="B9465" t="str">
            <v>Turkey</v>
          </cell>
          <cell r="G9465" t="str">
            <v>Services</v>
          </cell>
        </row>
        <row r="9466">
          <cell r="B9466" t="str">
            <v>Turkey</v>
          </cell>
          <cell r="G9466" t="str">
            <v>Services</v>
          </cell>
        </row>
        <row r="9467">
          <cell r="B9467" t="str">
            <v>Turkey</v>
          </cell>
          <cell r="G9467" t="str">
            <v>Infrastructure</v>
          </cell>
        </row>
        <row r="9468">
          <cell r="B9468" t="str">
            <v>Turkey</v>
          </cell>
          <cell r="G9468" t="str">
            <v>Infrastructure</v>
          </cell>
        </row>
        <row r="9469">
          <cell r="B9469" t="str">
            <v>Turkey</v>
          </cell>
          <cell r="G9469" t="str">
            <v>Infrastructure</v>
          </cell>
        </row>
        <row r="9470">
          <cell r="B9470" t="str">
            <v>Turkey</v>
          </cell>
          <cell r="G9470" t="str">
            <v>Infrastructure</v>
          </cell>
        </row>
        <row r="9471">
          <cell r="B9471" t="str">
            <v>Turkey</v>
          </cell>
          <cell r="G9471" t="str">
            <v>Infrastructure</v>
          </cell>
        </row>
        <row r="9472">
          <cell r="B9472" t="str">
            <v>Turkey</v>
          </cell>
          <cell r="G9472" t="str">
            <v>Energy</v>
          </cell>
        </row>
        <row r="9473">
          <cell r="B9473" t="str">
            <v>Turkey</v>
          </cell>
          <cell r="G9473" t="str">
            <v>Energy</v>
          </cell>
        </row>
        <row r="9474">
          <cell r="B9474" t="str">
            <v>Turkey</v>
          </cell>
          <cell r="G9474" t="str">
            <v>Financial</v>
          </cell>
        </row>
        <row r="9475">
          <cell r="B9475" t="str">
            <v>Turkey</v>
          </cell>
          <cell r="G9475" t="str">
            <v>Financial</v>
          </cell>
        </row>
        <row r="9476">
          <cell r="B9476" t="str">
            <v>Turkey</v>
          </cell>
          <cell r="G9476" t="str">
            <v>Financial</v>
          </cell>
        </row>
        <row r="9477">
          <cell r="B9477" t="str">
            <v>Turkey</v>
          </cell>
          <cell r="G9477" t="str">
            <v>Manufacturing &amp; Services</v>
          </cell>
        </row>
        <row r="9478">
          <cell r="B9478" t="str">
            <v>Turkey</v>
          </cell>
          <cell r="G9478" t="str">
            <v>Manufacturing &amp; Services</v>
          </cell>
        </row>
        <row r="9479">
          <cell r="B9479" t="str">
            <v>Turkey</v>
          </cell>
          <cell r="G9479" t="str">
            <v>Manufacturing &amp; Services</v>
          </cell>
        </row>
        <row r="9480">
          <cell r="B9480" t="str">
            <v>Turkey</v>
          </cell>
          <cell r="G9480" t="str">
            <v>Manufacturing &amp; Services</v>
          </cell>
        </row>
        <row r="9481">
          <cell r="B9481" t="str">
            <v>Turkey</v>
          </cell>
          <cell r="G9481" t="str">
            <v>Manufacturing &amp; Services</v>
          </cell>
        </row>
        <row r="9482">
          <cell r="B9482" t="str">
            <v>Turkey</v>
          </cell>
          <cell r="G9482" t="str">
            <v>Manufacturing &amp; Services</v>
          </cell>
        </row>
        <row r="9483">
          <cell r="B9483" t="str">
            <v>Turkey</v>
          </cell>
          <cell r="G9483" t="str">
            <v>Manufacturing &amp; Services</v>
          </cell>
        </row>
        <row r="9484">
          <cell r="B9484" t="str">
            <v>Turkey</v>
          </cell>
          <cell r="G9484" t="str">
            <v>Manufacturing &amp; Services</v>
          </cell>
        </row>
        <row r="9485">
          <cell r="B9485" t="str">
            <v>Turkey</v>
          </cell>
          <cell r="G9485" t="str">
            <v>Manufacturing &amp; Services</v>
          </cell>
        </row>
        <row r="9486">
          <cell r="B9486" t="str">
            <v>Turkey</v>
          </cell>
          <cell r="G9486" t="str">
            <v>Manufacturing &amp; Services</v>
          </cell>
        </row>
        <row r="9487">
          <cell r="B9487" t="str">
            <v>Turkey</v>
          </cell>
          <cell r="G9487" t="str">
            <v>Manufacturing &amp; Services</v>
          </cell>
        </row>
        <row r="9488">
          <cell r="B9488" t="str">
            <v>Turkey</v>
          </cell>
          <cell r="G9488" t="str">
            <v>Manufacturing &amp; Services</v>
          </cell>
        </row>
        <row r="9489">
          <cell r="B9489" t="str">
            <v>Turkey</v>
          </cell>
          <cell r="G9489" t="str">
            <v>Manufacturing &amp; Services</v>
          </cell>
        </row>
        <row r="9490">
          <cell r="B9490" t="str">
            <v>Turkey</v>
          </cell>
          <cell r="G9490" t="str">
            <v>Manufacturing &amp; Services</v>
          </cell>
        </row>
        <row r="9491">
          <cell r="B9491" t="str">
            <v>Turkey</v>
          </cell>
          <cell r="G9491" t="str">
            <v>Manufacturing &amp; Services</v>
          </cell>
        </row>
        <row r="9492">
          <cell r="B9492" t="str">
            <v>Turkey</v>
          </cell>
          <cell r="G9492" t="str">
            <v>Manufacturing &amp; Services</v>
          </cell>
        </row>
        <row r="9493">
          <cell r="B9493" t="str">
            <v>Turkey</v>
          </cell>
          <cell r="G9493" t="str">
            <v>Manufacturing &amp; Services</v>
          </cell>
        </row>
        <row r="9494">
          <cell r="B9494" t="str">
            <v>Turkey</v>
          </cell>
          <cell r="G9494" t="str">
            <v>Manufacturing &amp; Services</v>
          </cell>
        </row>
        <row r="9495">
          <cell r="B9495" t="str">
            <v>Turkey</v>
          </cell>
          <cell r="G9495" t="str">
            <v>Manufacturing &amp; Services</v>
          </cell>
        </row>
        <row r="9496">
          <cell r="B9496" t="str">
            <v>Turkey</v>
          </cell>
          <cell r="G9496" t="str">
            <v>Primary</v>
          </cell>
        </row>
        <row r="9497">
          <cell r="B9497" t="str">
            <v>Turkey</v>
          </cell>
          <cell r="G9497" t="str">
            <v>Manufacturing &amp; Services</v>
          </cell>
        </row>
        <row r="9498">
          <cell r="B9498" t="str">
            <v>Turkey</v>
          </cell>
          <cell r="G9498" t="str">
            <v>Infrastructure</v>
          </cell>
        </row>
        <row r="9499">
          <cell r="B9499" t="str">
            <v>Turkey</v>
          </cell>
          <cell r="G9499" t="str">
            <v>Manufacturing &amp; Services</v>
          </cell>
        </row>
        <row r="9500">
          <cell r="B9500" t="str">
            <v>Turkey</v>
          </cell>
          <cell r="G9500" t="str">
            <v>Infrastructure</v>
          </cell>
        </row>
        <row r="9501">
          <cell r="B9501" t="str">
            <v>Turkey</v>
          </cell>
          <cell r="G9501" t="str">
            <v>Infrastructure</v>
          </cell>
        </row>
        <row r="9502">
          <cell r="B9502" t="str">
            <v>Turkey</v>
          </cell>
          <cell r="G9502" t="str">
            <v>Infrastructure</v>
          </cell>
        </row>
        <row r="9503">
          <cell r="B9503" t="str">
            <v>Turkey</v>
          </cell>
          <cell r="G9503" t="str">
            <v>Energy</v>
          </cell>
        </row>
        <row r="9504">
          <cell r="B9504" t="str">
            <v>Turkey</v>
          </cell>
          <cell r="G9504" t="str">
            <v>Energy</v>
          </cell>
        </row>
        <row r="9505">
          <cell r="B9505" t="str">
            <v>Turkey</v>
          </cell>
          <cell r="G9505" t="str">
            <v>Energy</v>
          </cell>
        </row>
        <row r="9506">
          <cell r="B9506" t="str">
            <v>Turkey</v>
          </cell>
          <cell r="G9506" t="str">
            <v>Financial</v>
          </cell>
        </row>
        <row r="9507">
          <cell r="B9507" t="str">
            <v>Turkey</v>
          </cell>
          <cell r="G9507" t="str">
            <v>Financial</v>
          </cell>
        </row>
        <row r="9508">
          <cell r="B9508" t="str">
            <v>Turkey</v>
          </cell>
          <cell r="G9508" t="str">
            <v>Manufacturing &amp; Services</v>
          </cell>
        </row>
        <row r="9509">
          <cell r="B9509" t="str">
            <v>Turkey</v>
          </cell>
          <cell r="G9509" t="str">
            <v>Manufacturing &amp; Services</v>
          </cell>
        </row>
        <row r="9510">
          <cell r="B9510" t="str">
            <v>Turkey</v>
          </cell>
          <cell r="G9510" t="str">
            <v>Manufacturing &amp; Services</v>
          </cell>
        </row>
        <row r="9511">
          <cell r="B9511" t="str">
            <v>Turkey</v>
          </cell>
          <cell r="G9511" t="str">
            <v>Manufacturing &amp; Services</v>
          </cell>
        </row>
        <row r="9512">
          <cell r="B9512" t="str">
            <v>Turkey</v>
          </cell>
          <cell r="G9512" t="str">
            <v>Manufacturing &amp; Services</v>
          </cell>
        </row>
        <row r="9513">
          <cell r="B9513" t="str">
            <v>Turkey</v>
          </cell>
          <cell r="G9513" t="str">
            <v>Manufacturing &amp; Services</v>
          </cell>
        </row>
        <row r="9514">
          <cell r="B9514" t="str">
            <v>Turkey</v>
          </cell>
          <cell r="G9514" t="str">
            <v>Manufacturing &amp; Services</v>
          </cell>
        </row>
        <row r="9515">
          <cell r="B9515" t="str">
            <v>Turkey</v>
          </cell>
          <cell r="G9515" t="str">
            <v>Manufacturing &amp; Services</v>
          </cell>
        </row>
        <row r="9516">
          <cell r="B9516" t="str">
            <v>Turkey</v>
          </cell>
          <cell r="G9516" t="str">
            <v>Manufacturing &amp; Services</v>
          </cell>
        </row>
        <row r="9517">
          <cell r="B9517" t="str">
            <v>Turkey</v>
          </cell>
          <cell r="G9517" t="str">
            <v>Other</v>
          </cell>
        </row>
        <row r="9518">
          <cell r="B9518" t="str">
            <v>Turkey</v>
          </cell>
          <cell r="G9518" t="str">
            <v>Other</v>
          </cell>
        </row>
        <row r="9519">
          <cell r="B9519" t="str">
            <v>Turkey</v>
          </cell>
          <cell r="G9519" t="str">
            <v>Other</v>
          </cell>
        </row>
        <row r="9520">
          <cell r="B9520" t="str">
            <v>Turkey</v>
          </cell>
          <cell r="G9520" t="str">
            <v>Primary</v>
          </cell>
        </row>
        <row r="9521">
          <cell r="B9521" t="str">
            <v>Turkey</v>
          </cell>
          <cell r="G9521" t="str">
            <v>Primary</v>
          </cell>
        </row>
        <row r="9522">
          <cell r="B9522" t="str">
            <v>Turkey</v>
          </cell>
          <cell r="G9522" t="str">
            <v>Primary</v>
          </cell>
        </row>
        <row r="9523">
          <cell r="B9523" t="str">
            <v>Turkey</v>
          </cell>
          <cell r="G9523" t="str">
            <v>Services</v>
          </cell>
        </row>
        <row r="9524">
          <cell r="B9524" t="str">
            <v>Turkey</v>
          </cell>
          <cell r="G9524" t="str">
            <v>Services</v>
          </cell>
        </row>
        <row r="9525">
          <cell r="B9525" t="str">
            <v>Turkey</v>
          </cell>
          <cell r="G9525" t="str">
            <v>Infrastructure</v>
          </cell>
        </row>
        <row r="9526">
          <cell r="B9526" t="str">
            <v>Turkey</v>
          </cell>
          <cell r="G9526" t="str">
            <v>Infrastructure</v>
          </cell>
        </row>
        <row r="9527">
          <cell r="B9527" t="str">
            <v>Turkey</v>
          </cell>
          <cell r="G9527" t="str">
            <v>Infrastructure</v>
          </cell>
        </row>
        <row r="9528">
          <cell r="B9528" t="str">
            <v>Turkey</v>
          </cell>
          <cell r="G9528" t="str">
            <v>Infrastructure</v>
          </cell>
        </row>
        <row r="9529">
          <cell r="B9529" t="str">
            <v>Turkey</v>
          </cell>
          <cell r="G9529" t="str">
            <v>Infrastructure</v>
          </cell>
        </row>
        <row r="9530">
          <cell r="B9530" t="str">
            <v>Turkey</v>
          </cell>
          <cell r="G9530" t="str">
            <v>Manufacturing &amp; Services</v>
          </cell>
        </row>
        <row r="9531">
          <cell r="B9531" t="str">
            <v>Turkey</v>
          </cell>
          <cell r="G9531" t="str">
            <v>Manufacturing &amp; Services</v>
          </cell>
        </row>
        <row r="9532">
          <cell r="B9532" t="str">
            <v>Turkey</v>
          </cell>
          <cell r="G9532" t="str">
            <v>Manufacturing &amp; Services</v>
          </cell>
        </row>
        <row r="9533">
          <cell r="B9533" t="str">
            <v>Turkey</v>
          </cell>
          <cell r="G9533" t="str">
            <v>Manufacturing &amp; Services</v>
          </cell>
        </row>
        <row r="9534">
          <cell r="B9534" t="str">
            <v>Turkey</v>
          </cell>
          <cell r="G9534" t="str">
            <v>Manufacturing &amp; Services</v>
          </cell>
        </row>
        <row r="9535">
          <cell r="B9535" t="str">
            <v>Turkey</v>
          </cell>
          <cell r="G9535" t="str">
            <v>Manufacturing &amp; Services</v>
          </cell>
        </row>
        <row r="9536">
          <cell r="B9536" t="str">
            <v>Turkey</v>
          </cell>
          <cell r="G9536" t="str">
            <v>Manufacturing &amp; Services</v>
          </cell>
        </row>
        <row r="9537">
          <cell r="B9537" t="str">
            <v>Turkey</v>
          </cell>
          <cell r="G9537" t="str">
            <v>Manufacturing &amp; Services</v>
          </cell>
        </row>
        <row r="9538">
          <cell r="B9538" t="str">
            <v>Turkey</v>
          </cell>
          <cell r="G9538" t="str">
            <v>Manufacturing &amp; Services</v>
          </cell>
        </row>
        <row r="9539">
          <cell r="B9539" t="str">
            <v>Turkey</v>
          </cell>
          <cell r="G9539" t="str">
            <v>Energy</v>
          </cell>
        </row>
        <row r="9540">
          <cell r="B9540" t="str">
            <v>Turkey</v>
          </cell>
          <cell r="G9540" t="str">
            <v>Financial</v>
          </cell>
        </row>
        <row r="9541">
          <cell r="B9541" t="str">
            <v>Turkey</v>
          </cell>
          <cell r="G9541" t="str">
            <v>Manufacturing &amp; Services</v>
          </cell>
        </row>
        <row r="9542">
          <cell r="B9542" t="str">
            <v>Turkey</v>
          </cell>
          <cell r="G9542" t="str">
            <v>Manufacturing &amp; Services</v>
          </cell>
        </row>
        <row r="9543">
          <cell r="B9543" t="str">
            <v>Turkey</v>
          </cell>
          <cell r="G9543" t="str">
            <v>Manufacturing &amp; Services</v>
          </cell>
        </row>
        <row r="9544">
          <cell r="B9544" t="str">
            <v>Turkey</v>
          </cell>
          <cell r="G9544" t="str">
            <v>Manufacturing &amp; Services</v>
          </cell>
        </row>
        <row r="9545">
          <cell r="B9545" t="str">
            <v>Turkey</v>
          </cell>
          <cell r="G9545" t="str">
            <v>Manufacturing &amp; Services</v>
          </cell>
        </row>
        <row r="9546">
          <cell r="B9546" t="str">
            <v>Turkey</v>
          </cell>
          <cell r="G9546" t="str">
            <v>Manufacturing &amp; Services</v>
          </cell>
        </row>
        <row r="9547">
          <cell r="B9547" t="str">
            <v>Turkey</v>
          </cell>
          <cell r="G9547" t="str">
            <v>Manufacturing &amp; Services</v>
          </cell>
        </row>
        <row r="9548">
          <cell r="B9548" t="str">
            <v>Turkey</v>
          </cell>
          <cell r="G9548" t="str">
            <v>Manufacturing &amp; Services</v>
          </cell>
        </row>
        <row r="9549">
          <cell r="B9549" t="str">
            <v>Turkey</v>
          </cell>
          <cell r="G9549" t="str">
            <v>Manufacturing &amp; Services</v>
          </cell>
        </row>
        <row r="9550">
          <cell r="B9550" t="str">
            <v>Turkey</v>
          </cell>
          <cell r="G9550" t="str">
            <v>Other</v>
          </cell>
        </row>
        <row r="9551">
          <cell r="B9551" t="str">
            <v>Turkey</v>
          </cell>
          <cell r="G9551" t="str">
            <v>Primary</v>
          </cell>
        </row>
        <row r="9552">
          <cell r="B9552" t="str">
            <v>Turkey</v>
          </cell>
          <cell r="G9552" t="str">
            <v>Primary</v>
          </cell>
        </row>
        <row r="9553">
          <cell r="B9553" t="str">
            <v>Turkey</v>
          </cell>
          <cell r="G9553" t="str">
            <v>Primary</v>
          </cell>
        </row>
        <row r="9554">
          <cell r="B9554" t="str">
            <v>Turkey</v>
          </cell>
          <cell r="G9554" t="str">
            <v>Primary</v>
          </cell>
        </row>
        <row r="9555">
          <cell r="B9555" t="str">
            <v>Turkey</v>
          </cell>
          <cell r="G9555" t="str">
            <v>Services</v>
          </cell>
        </row>
        <row r="9556">
          <cell r="B9556" t="str">
            <v>Turkey</v>
          </cell>
          <cell r="G9556" t="str">
            <v>Services</v>
          </cell>
        </row>
        <row r="9557">
          <cell r="B9557" t="str">
            <v>Turkey</v>
          </cell>
          <cell r="G9557" t="str">
            <v>Infrastructure</v>
          </cell>
        </row>
        <row r="9558">
          <cell r="B9558" t="str">
            <v>Turkey</v>
          </cell>
          <cell r="G9558" t="str">
            <v>Infrastructure</v>
          </cell>
        </row>
        <row r="9559">
          <cell r="B9559" t="str">
            <v>Turkey</v>
          </cell>
          <cell r="G9559" t="str">
            <v>Energy</v>
          </cell>
        </row>
        <row r="9560">
          <cell r="B9560" t="str">
            <v>Turkey</v>
          </cell>
          <cell r="G9560" t="str">
            <v>Manufacturing &amp; Services</v>
          </cell>
        </row>
        <row r="9561">
          <cell r="B9561" t="str">
            <v>Turkey</v>
          </cell>
          <cell r="G9561" t="str">
            <v>Manufacturing &amp; Services</v>
          </cell>
        </row>
        <row r="9562">
          <cell r="B9562" t="str">
            <v>Turkey</v>
          </cell>
          <cell r="G9562" t="str">
            <v>Manufacturing &amp; Services</v>
          </cell>
        </row>
        <row r="9563">
          <cell r="B9563" t="str">
            <v>Turkey</v>
          </cell>
          <cell r="G9563" t="str">
            <v>Manufacturing &amp; Services</v>
          </cell>
        </row>
        <row r="9564">
          <cell r="B9564" t="str">
            <v>Turkey</v>
          </cell>
          <cell r="G9564" t="str">
            <v>Manufacturing &amp; Services</v>
          </cell>
        </row>
        <row r="9565">
          <cell r="B9565" t="str">
            <v>Turkey</v>
          </cell>
          <cell r="G9565" t="str">
            <v>Manufacturing &amp; Services</v>
          </cell>
        </row>
        <row r="9566">
          <cell r="B9566" t="str">
            <v>Turkey</v>
          </cell>
          <cell r="G9566" t="str">
            <v>Primary</v>
          </cell>
        </row>
        <row r="9567">
          <cell r="B9567" t="str">
            <v>Turkey</v>
          </cell>
          <cell r="G9567" t="str">
            <v>Infrastructure</v>
          </cell>
        </row>
        <row r="9568">
          <cell r="B9568" t="str">
            <v>Turkey</v>
          </cell>
          <cell r="G9568" t="str">
            <v>Infrastructure</v>
          </cell>
        </row>
        <row r="9569">
          <cell r="B9569" t="str">
            <v>Turkey</v>
          </cell>
          <cell r="G9569" t="str">
            <v>Infrastructure</v>
          </cell>
        </row>
        <row r="9570">
          <cell r="B9570" t="str">
            <v>Turkey</v>
          </cell>
          <cell r="G9570" t="str">
            <v>Financial</v>
          </cell>
        </row>
        <row r="9571">
          <cell r="B9571" t="str">
            <v>Turkey</v>
          </cell>
          <cell r="G9571" t="str">
            <v>Financial</v>
          </cell>
        </row>
        <row r="9572">
          <cell r="B9572" t="str">
            <v>Turkey</v>
          </cell>
          <cell r="G9572" t="str">
            <v>Manufacturing &amp; Services</v>
          </cell>
        </row>
        <row r="9573">
          <cell r="B9573" t="str">
            <v>Turkey</v>
          </cell>
          <cell r="G9573" t="str">
            <v>Manufacturing &amp; Services</v>
          </cell>
        </row>
        <row r="9574">
          <cell r="B9574" t="str">
            <v>Turkey</v>
          </cell>
          <cell r="G9574" t="str">
            <v>Services</v>
          </cell>
        </row>
        <row r="9575">
          <cell r="B9575" t="str">
            <v>Turkey</v>
          </cell>
          <cell r="G9575" t="str">
            <v>Services</v>
          </cell>
        </row>
        <row r="9576">
          <cell r="B9576" t="str">
            <v>Turkey</v>
          </cell>
          <cell r="G9576" t="str">
            <v>Manufacturing &amp; Services</v>
          </cell>
        </row>
        <row r="9577">
          <cell r="B9577" t="str">
            <v>Turkey</v>
          </cell>
          <cell r="G9577" t="str">
            <v>Services</v>
          </cell>
        </row>
        <row r="9578">
          <cell r="B9578" t="str">
            <v>Turkey</v>
          </cell>
          <cell r="G9578" t="str">
            <v>Manufacturing &amp; Services</v>
          </cell>
        </row>
        <row r="9579">
          <cell r="B9579" t="str">
            <v>Turkey</v>
          </cell>
          <cell r="G9579" t="str">
            <v>Manufacturing &amp; Services</v>
          </cell>
        </row>
        <row r="9580">
          <cell r="B9580" t="str">
            <v>Turkey</v>
          </cell>
          <cell r="G9580" t="str">
            <v>Services</v>
          </cell>
        </row>
        <row r="9581">
          <cell r="B9581" t="str">
            <v>Turkey</v>
          </cell>
          <cell r="G9581" t="str">
            <v>Manufacturing &amp; Services</v>
          </cell>
        </row>
        <row r="9582">
          <cell r="B9582" t="str">
            <v>Turkey</v>
          </cell>
          <cell r="G9582" t="str">
            <v>Infrastructure</v>
          </cell>
        </row>
        <row r="9583">
          <cell r="B9583" t="str">
            <v>Turkey</v>
          </cell>
          <cell r="G9583" t="str">
            <v>Infrastructure</v>
          </cell>
        </row>
        <row r="9584">
          <cell r="B9584" t="str">
            <v>Turkey</v>
          </cell>
          <cell r="G9584" t="str">
            <v>Infrastructure</v>
          </cell>
        </row>
        <row r="9585">
          <cell r="B9585" t="str">
            <v>Turkey</v>
          </cell>
          <cell r="G9585" t="str">
            <v>Other</v>
          </cell>
        </row>
        <row r="9586">
          <cell r="B9586" t="str">
            <v>Turkey</v>
          </cell>
          <cell r="G9586" t="str">
            <v>Financial</v>
          </cell>
        </row>
        <row r="9587">
          <cell r="B9587" t="str">
            <v>Turkey</v>
          </cell>
          <cell r="G9587" t="str">
            <v>Manufacturing &amp; Services</v>
          </cell>
        </row>
        <row r="9588">
          <cell r="B9588" t="str">
            <v>Turkey</v>
          </cell>
          <cell r="G9588" t="str">
            <v>Manufacturing &amp; Services</v>
          </cell>
        </row>
        <row r="9589">
          <cell r="B9589" t="str">
            <v>Turkey</v>
          </cell>
          <cell r="G9589" t="str">
            <v>Infrastructure</v>
          </cell>
        </row>
        <row r="9590">
          <cell r="B9590" t="str">
            <v>Turkey</v>
          </cell>
          <cell r="G9590" t="str">
            <v>Manufacturing &amp; Services</v>
          </cell>
        </row>
        <row r="9591">
          <cell r="B9591" t="str">
            <v>Turkey</v>
          </cell>
          <cell r="G9591" t="str">
            <v>Other</v>
          </cell>
        </row>
        <row r="9592">
          <cell r="B9592" t="str">
            <v>Turkey</v>
          </cell>
          <cell r="G9592" t="str">
            <v>Manufacturing &amp; Services</v>
          </cell>
        </row>
        <row r="9593">
          <cell r="B9593" t="str">
            <v>Turkey</v>
          </cell>
          <cell r="G9593" t="str">
            <v>Infrastructure</v>
          </cell>
        </row>
        <row r="9594">
          <cell r="B9594" t="str">
            <v>Turkey</v>
          </cell>
          <cell r="G9594" t="str">
            <v>Manufacturing &amp; Services</v>
          </cell>
        </row>
        <row r="9595">
          <cell r="B9595" t="str">
            <v>Turkey</v>
          </cell>
          <cell r="G9595" t="str">
            <v>Manufacturing &amp; Services</v>
          </cell>
        </row>
        <row r="9596">
          <cell r="B9596" t="str">
            <v>Turkey</v>
          </cell>
          <cell r="G9596" t="str">
            <v>Manufacturing &amp; Services</v>
          </cell>
        </row>
        <row r="9597">
          <cell r="B9597" t="str">
            <v>Turkey</v>
          </cell>
          <cell r="G9597" t="str">
            <v>Manufacturing &amp; Services</v>
          </cell>
        </row>
        <row r="9598">
          <cell r="B9598" t="str">
            <v>Turkey</v>
          </cell>
          <cell r="G9598" t="str">
            <v>Manufacturing &amp; Services</v>
          </cell>
        </row>
        <row r="9599">
          <cell r="B9599" t="str">
            <v>Turkey</v>
          </cell>
          <cell r="G9599" t="str">
            <v>Manufacturing &amp; Services</v>
          </cell>
        </row>
        <row r="9600">
          <cell r="B9600" t="str">
            <v>Turkey</v>
          </cell>
          <cell r="G9600" t="str">
            <v>Manufacturing &amp; Services</v>
          </cell>
        </row>
        <row r="9601">
          <cell r="B9601" t="str">
            <v>Turkey</v>
          </cell>
          <cell r="G9601" t="str">
            <v>Manufacturing &amp; Services</v>
          </cell>
        </row>
        <row r="9602">
          <cell r="B9602" t="str">
            <v>Turkey</v>
          </cell>
          <cell r="G9602" t="str">
            <v>Manufacturing &amp; Services</v>
          </cell>
        </row>
        <row r="9603">
          <cell r="B9603" t="str">
            <v>Turkey</v>
          </cell>
          <cell r="G9603" t="str">
            <v>Manufacturing &amp; Services</v>
          </cell>
        </row>
        <row r="9604">
          <cell r="B9604" t="str">
            <v>Turkey</v>
          </cell>
          <cell r="G9604" t="str">
            <v>Financial</v>
          </cell>
        </row>
        <row r="9605">
          <cell r="B9605" t="str">
            <v>Turkey</v>
          </cell>
          <cell r="G9605" t="str">
            <v>Financial</v>
          </cell>
        </row>
        <row r="9606">
          <cell r="B9606" t="str">
            <v>Turkey</v>
          </cell>
          <cell r="G9606" t="str">
            <v>Financial</v>
          </cell>
        </row>
        <row r="9607">
          <cell r="B9607" t="str">
            <v>Turkey</v>
          </cell>
          <cell r="G9607" t="str">
            <v>Financial</v>
          </cell>
        </row>
        <row r="9608">
          <cell r="B9608" t="str">
            <v>Turkey</v>
          </cell>
          <cell r="G9608" t="str">
            <v>Manufacturing &amp; Services</v>
          </cell>
        </row>
        <row r="9609">
          <cell r="B9609" t="str">
            <v>Turkey</v>
          </cell>
          <cell r="G9609" t="str">
            <v>Manufacturing &amp; Services</v>
          </cell>
        </row>
        <row r="9610">
          <cell r="B9610" t="str">
            <v>Turkey</v>
          </cell>
          <cell r="G9610" t="str">
            <v>Manufacturing &amp; Services</v>
          </cell>
        </row>
        <row r="9611">
          <cell r="B9611" t="str">
            <v>Turkey</v>
          </cell>
          <cell r="G9611" t="str">
            <v>Manufacturing &amp; Services</v>
          </cell>
        </row>
        <row r="9612">
          <cell r="B9612" t="str">
            <v>Turkey</v>
          </cell>
          <cell r="G9612" t="str">
            <v>Manufacturing &amp; Services</v>
          </cell>
        </row>
        <row r="9613">
          <cell r="B9613" t="str">
            <v>Turkey</v>
          </cell>
          <cell r="G9613" t="str">
            <v>Other</v>
          </cell>
        </row>
        <row r="9614">
          <cell r="B9614" t="str">
            <v>Turkey</v>
          </cell>
          <cell r="G9614" t="str">
            <v>Other</v>
          </cell>
        </row>
        <row r="9615">
          <cell r="B9615" t="str">
            <v>Turkey</v>
          </cell>
          <cell r="G9615" t="str">
            <v>Other</v>
          </cell>
        </row>
        <row r="9616">
          <cell r="B9616" t="str">
            <v>Turkey</v>
          </cell>
          <cell r="G9616" t="str">
            <v>Other</v>
          </cell>
        </row>
        <row r="9617">
          <cell r="B9617" t="str">
            <v>Turkey</v>
          </cell>
          <cell r="G9617" t="str">
            <v>Other</v>
          </cell>
        </row>
        <row r="9618">
          <cell r="B9618" t="str">
            <v>Turkey</v>
          </cell>
          <cell r="G9618" t="str">
            <v>Other</v>
          </cell>
        </row>
        <row r="9619">
          <cell r="B9619" t="str">
            <v>Turkey</v>
          </cell>
          <cell r="G9619" t="str">
            <v>Other</v>
          </cell>
        </row>
        <row r="9620">
          <cell r="B9620" t="str">
            <v>Turkey</v>
          </cell>
          <cell r="G9620" t="str">
            <v>Other</v>
          </cell>
        </row>
        <row r="9621">
          <cell r="B9621" t="str">
            <v>Turkey</v>
          </cell>
          <cell r="G9621" t="str">
            <v>Other</v>
          </cell>
        </row>
        <row r="9622">
          <cell r="B9622" t="str">
            <v>Turkey</v>
          </cell>
          <cell r="G9622" t="str">
            <v>Other</v>
          </cell>
        </row>
        <row r="9623">
          <cell r="B9623" t="str">
            <v>Turkey</v>
          </cell>
          <cell r="G9623" t="str">
            <v>Other</v>
          </cell>
        </row>
        <row r="9624">
          <cell r="B9624" t="str">
            <v>Turkey</v>
          </cell>
          <cell r="G9624" t="str">
            <v>Other</v>
          </cell>
        </row>
        <row r="9625">
          <cell r="B9625" t="str">
            <v>Turkey</v>
          </cell>
          <cell r="G9625" t="str">
            <v>Other</v>
          </cell>
        </row>
        <row r="9626">
          <cell r="B9626" t="str">
            <v>Turkey</v>
          </cell>
          <cell r="G9626" t="str">
            <v>Other</v>
          </cell>
        </row>
        <row r="9627">
          <cell r="B9627" t="str">
            <v>Turkey</v>
          </cell>
          <cell r="G9627" t="str">
            <v>Other</v>
          </cell>
        </row>
        <row r="9628">
          <cell r="B9628" t="str">
            <v>Turkey</v>
          </cell>
          <cell r="G9628" t="str">
            <v>Other</v>
          </cell>
        </row>
        <row r="9629">
          <cell r="B9629" t="str">
            <v>Turkey</v>
          </cell>
          <cell r="G9629" t="str">
            <v>Other</v>
          </cell>
        </row>
        <row r="9630">
          <cell r="B9630" t="str">
            <v>Turkey</v>
          </cell>
          <cell r="G9630" t="str">
            <v>Other</v>
          </cell>
        </row>
        <row r="9631">
          <cell r="B9631" t="str">
            <v>Turkey</v>
          </cell>
          <cell r="G9631" t="str">
            <v>Other</v>
          </cell>
        </row>
        <row r="9632">
          <cell r="B9632" t="str">
            <v>Turkey</v>
          </cell>
          <cell r="G9632" t="str">
            <v>Other</v>
          </cell>
        </row>
        <row r="9633">
          <cell r="B9633" t="str">
            <v>Turkey</v>
          </cell>
          <cell r="G9633" t="str">
            <v>Other</v>
          </cell>
        </row>
        <row r="9634">
          <cell r="B9634" t="str">
            <v>Turkey</v>
          </cell>
          <cell r="G9634" t="str">
            <v>Other</v>
          </cell>
        </row>
        <row r="9635">
          <cell r="B9635" t="str">
            <v>Turkey</v>
          </cell>
          <cell r="G9635" t="str">
            <v>Other</v>
          </cell>
        </row>
        <row r="9636">
          <cell r="B9636" t="str">
            <v>Turkey</v>
          </cell>
          <cell r="G9636" t="str">
            <v>Other</v>
          </cell>
        </row>
        <row r="9637">
          <cell r="B9637" t="str">
            <v>Turkey</v>
          </cell>
          <cell r="G9637" t="str">
            <v>Other</v>
          </cell>
        </row>
        <row r="9638">
          <cell r="B9638" t="str">
            <v>Turkey</v>
          </cell>
          <cell r="G9638" t="str">
            <v>Other</v>
          </cell>
        </row>
        <row r="9639">
          <cell r="B9639" t="str">
            <v>Turkey</v>
          </cell>
          <cell r="G9639" t="str">
            <v>Services</v>
          </cell>
        </row>
        <row r="9640">
          <cell r="B9640" t="str">
            <v>Turkey</v>
          </cell>
          <cell r="G9640" t="str">
            <v>Services</v>
          </cell>
        </row>
        <row r="9641">
          <cell r="B9641" t="str">
            <v>Turkey</v>
          </cell>
          <cell r="G9641" t="str">
            <v>Infrastructure</v>
          </cell>
        </row>
        <row r="9642">
          <cell r="B9642" t="str">
            <v>Turkey</v>
          </cell>
          <cell r="G9642" t="str">
            <v>Infrastructure</v>
          </cell>
        </row>
        <row r="9643">
          <cell r="B9643" t="str">
            <v>Turkey</v>
          </cell>
          <cell r="G9643" t="str">
            <v>Other</v>
          </cell>
        </row>
        <row r="9644">
          <cell r="B9644" t="str">
            <v>Turkey</v>
          </cell>
          <cell r="G9644" t="str">
            <v>Competitive</v>
          </cell>
        </row>
        <row r="9645">
          <cell r="B9645" t="str">
            <v>Turkey</v>
          </cell>
          <cell r="G9645" t="str">
            <v>Competitive</v>
          </cell>
        </row>
        <row r="9646">
          <cell r="B9646" t="str">
            <v>Turkey</v>
          </cell>
          <cell r="G9646" t="str">
            <v>Energy</v>
          </cell>
        </row>
        <row r="9647">
          <cell r="B9647" t="str">
            <v>Turkey</v>
          </cell>
          <cell r="G9647" t="str">
            <v>Financial</v>
          </cell>
        </row>
        <row r="9648">
          <cell r="B9648" t="str">
            <v>Turkey</v>
          </cell>
          <cell r="G9648" t="str">
            <v>Financial</v>
          </cell>
        </row>
        <row r="9649">
          <cell r="B9649" t="str">
            <v>Turkey</v>
          </cell>
          <cell r="G9649" t="str">
            <v>Financial</v>
          </cell>
        </row>
        <row r="9650">
          <cell r="B9650" t="str">
            <v>Turkey</v>
          </cell>
          <cell r="G9650" t="str">
            <v>Infrastructure</v>
          </cell>
        </row>
        <row r="9651">
          <cell r="B9651" t="str">
            <v>Turkey</v>
          </cell>
          <cell r="G9651" t="str">
            <v>Competitive</v>
          </cell>
        </row>
        <row r="9652">
          <cell r="B9652" t="str">
            <v>Turkey</v>
          </cell>
          <cell r="G9652" t="str">
            <v>Competitive</v>
          </cell>
        </row>
        <row r="9653">
          <cell r="B9653" t="str">
            <v>Turkey</v>
          </cell>
          <cell r="G9653" t="str">
            <v>Competitive</v>
          </cell>
        </row>
        <row r="9654">
          <cell r="B9654" t="str">
            <v>Turkey</v>
          </cell>
          <cell r="G9654" t="str">
            <v>Competitive</v>
          </cell>
        </row>
        <row r="9655">
          <cell r="B9655" t="str">
            <v>Turkey</v>
          </cell>
          <cell r="G9655" t="str">
            <v>Competitive</v>
          </cell>
        </row>
        <row r="9656">
          <cell r="B9656" t="str">
            <v>Turkey</v>
          </cell>
          <cell r="G9656" t="str">
            <v>Competitive</v>
          </cell>
        </row>
        <row r="9657">
          <cell r="B9657" t="str">
            <v>Turkey</v>
          </cell>
          <cell r="G9657" t="str">
            <v>Competitive</v>
          </cell>
        </row>
        <row r="9658">
          <cell r="B9658" t="str">
            <v>Turkey</v>
          </cell>
          <cell r="G9658" t="str">
            <v>Competitive</v>
          </cell>
        </row>
        <row r="9659">
          <cell r="B9659" t="str">
            <v>Turkey</v>
          </cell>
          <cell r="G9659" t="str">
            <v>Competitive</v>
          </cell>
        </row>
        <row r="9660">
          <cell r="B9660" t="str">
            <v>Turkey</v>
          </cell>
          <cell r="G9660" t="str">
            <v>Competitive</v>
          </cell>
        </row>
        <row r="9661">
          <cell r="B9661" t="str">
            <v>Turkey</v>
          </cell>
          <cell r="G9661" t="str">
            <v>Competitive</v>
          </cell>
        </row>
        <row r="9662">
          <cell r="B9662" t="str">
            <v>Turkey</v>
          </cell>
          <cell r="G9662" t="str">
            <v>Financial</v>
          </cell>
        </row>
        <row r="9663">
          <cell r="B9663" t="str">
            <v>Turkey</v>
          </cell>
          <cell r="G9663" t="str">
            <v>Financial</v>
          </cell>
        </row>
        <row r="9664">
          <cell r="B9664" t="str">
            <v>Turkey</v>
          </cell>
          <cell r="G9664" t="str">
            <v>Financial</v>
          </cell>
        </row>
        <row r="9665">
          <cell r="B9665" t="str">
            <v>Turkey</v>
          </cell>
          <cell r="G9665" t="str">
            <v>Financial</v>
          </cell>
        </row>
        <row r="9666">
          <cell r="B9666" t="str">
            <v>Turkey</v>
          </cell>
          <cell r="G9666" t="str">
            <v>Financial</v>
          </cell>
        </row>
        <row r="9667">
          <cell r="B9667" t="str">
            <v>Turkey</v>
          </cell>
          <cell r="G9667" t="str">
            <v>Financial</v>
          </cell>
        </row>
        <row r="9668">
          <cell r="B9668" t="str">
            <v>Turkey</v>
          </cell>
          <cell r="G9668" t="str">
            <v>Financial</v>
          </cell>
        </row>
        <row r="9669">
          <cell r="B9669" t="str">
            <v>Turkey</v>
          </cell>
          <cell r="G9669" t="str">
            <v>Financial</v>
          </cell>
        </row>
        <row r="9670">
          <cell r="B9670" t="str">
            <v>Turkey</v>
          </cell>
          <cell r="G9670" t="str">
            <v>Financial</v>
          </cell>
        </row>
        <row r="9671">
          <cell r="B9671" t="str">
            <v>Turkey</v>
          </cell>
          <cell r="G9671" t="str">
            <v>Financial</v>
          </cell>
        </row>
        <row r="9672">
          <cell r="B9672" t="str">
            <v>Turkey</v>
          </cell>
          <cell r="G9672" t="str">
            <v>Financial</v>
          </cell>
        </row>
        <row r="9673">
          <cell r="B9673" t="str">
            <v>Turkey</v>
          </cell>
          <cell r="G9673" t="str">
            <v>Financial</v>
          </cell>
        </row>
        <row r="9674">
          <cell r="B9674" t="str">
            <v>Turkey</v>
          </cell>
          <cell r="G9674" t="str">
            <v>Financial</v>
          </cell>
        </row>
        <row r="9675">
          <cell r="B9675" t="str">
            <v>Turkey</v>
          </cell>
          <cell r="G9675" t="str">
            <v>Financial</v>
          </cell>
        </row>
        <row r="9676">
          <cell r="B9676" t="str">
            <v>Turkey</v>
          </cell>
          <cell r="G9676" t="str">
            <v>Infrastructure</v>
          </cell>
        </row>
        <row r="9677">
          <cell r="B9677" t="str">
            <v>Turkey</v>
          </cell>
          <cell r="G9677" t="str">
            <v>Infrastructure</v>
          </cell>
        </row>
        <row r="9678">
          <cell r="B9678" t="str">
            <v>Turkey</v>
          </cell>
          <cell r="G9678" t="str">
            <v>Infrastructure</v>
          </cell>
        </row>
        <row r="9679">
          <cell r="B9679" t="str">
            <v>Turkey</v>
          </cell>
          <cell r="G9679" t="str">
            <v>Primary</v>
          </cell>
        </row>
        <row r="9680">
          <cell r="B9680" t="str">
            <v>Turkey</v>
          </cell>
          <cell r="G9680" t="str">
            <v>Primary</v>
          </cell>
        </row>
        <row r="9681">
          <cell r="B9681" t="str">
            <v>Turkey</v>
          </cell>
          <cell r="G9681" t="str">
            <v>Primary</v>
          </cell>
        </row>
        <row r="9682">
          <cell r="B9682" t="str">
            <v>Turkey</v>
          </cell>
          <cell r="G9682" t="str">
            <v>Primary</v>
          </cell>
        </row>
        <row r="9683">
          <cell r="B9683" t="str">
            <v>Turkey</v>
          </cell>
          <cell r="G9683" t="str">
            <v>Primary</v>
          </cell>
        </row>
        <row r="9684">
          <cell r="B9684" t="str">
            <v>Turkey</v>
          </cell>
          <cell r="G9684" t="str">
            <v>Competitive</v>
          </cell>
        </row>
        <row r="9685">
          <cell r="B9685" t="str">
            <v>Turkey</v>
          </cell>
          <cell r="G9685" t="str">
            <v>Competitive</v>
          </cell>
        </row>
        <row r="9686">
          <cell r="B9686" t="str">
            <v>Turkey</v>
          </cell>
          <cell r="G9686" t="str">
            <v>Competitive</v>
          </cell>
        </row>
        <row r="9687">
          <cell r="B9687" t="str">
            <v>Turkey</v>
          </cell>
          <cell r="G9687" t="str">
            <v>Competitive</v>
          </cell>
        </row>
        <row r="9688">
          <cell r="B9688" t="str">
            <v>Turkey</v>
          </cell>
          <cell r="G9688" t="str">
            <v>Competitive</v>
          </cell>
        </row>
        <row r="9689">
          <cell r="B9689" t="str">
            <v>Turkey</v>
          </cell>
          <cell r="G9689" t="str">
            <v>Competitive</v>
          </cell>
        </row>
        <row r="9690">
          <cell r="B9690" t="str">
            <v>Turkey</v>
          </cell>
          <cell r="G9690" t="str">
            <v>Competitive</v>
          </cell>
        </row>
        <row r="9691">
          <cell r="B9691" t="str">
            <v>Turkey</v>
          </cell>
          <cell r="G9691" t="str">
            <v>Competitive</v>
          </cell>
        </row>
        <row r="9692">
          <cell r="B9692" t="str">
            <v>Turkey</v>
          </cell>
          <cell r="G9692" t="str">
            <v>Competitive</v>
          </cell>
        </row>
        <row r="9693">
          <cell r="B9693" t="str">
            <v>Turkey</v>
          </cell>
          <cell r="G9693" t="str">
            <v>Competitive</v>
          </cell>
        </row>
        <row r="9694">
          <cell r="B9694" t="str">
            <v>Turkey</v>
          </cell>
          <cell r="G9694" t="str">
            <v>Competitive</v>
          </cell>
        </row>
        <row r="9695">
          <cell r="B9695" t="str">
            <v>Turkey</v>
          </cell>
          <cell r="G9695" t="str">
            <v>Competitive</v>
          </cell>
        </row>
        <row r="9696">
          <cell r="B9696" t="str">
            <v>Turkey</v>
          </cell>
          <cell r="G9696" t="str">
            <v>Competitive</v>
          </cell>
        </row>
        <row r="9697">
          <cell r="B9697" t="str">
            <v>Turkey</v>
          </cell>
          <cell r="G9697" t="str">
            <v>Competitive</v>
          </cell>
        </row>
        <row r="9698">
          <cell r="B9698" t="str">
            <v>Turkey</v>
          </cell>
          <cell r="G9698" t="str">
            <v>Energy</v>
          </cell>
        </row>
        <row r="9699">
          <cell r="B9699" t="str">
            <v>Turkey</v>
          </cell>
          <cell r="G9699" t="str">
            <v>Financial</v>
          </cell>
        </row>
        <row r="9700">
          <cell r="B9700" t="str">
            <v>Turkey</v>
          </cell>
          <cell r="G9700" t="str">
            <v>Financial</v>
          </cell>
        </row>
        <row r="9701">
          <cell r="B9701" t="str">
            <v>Turkey</v>
          </cell>
          <cell r="G9701" t="str">
            <v>Financial</v>
          </cell>
        </row>
        <row r="9702">
          <cell r="B9702" t="str">
            <v>Turkey</v>
          </cell>
          <cell r="G9702" t="str">
            <v>Financial</v>
          </cell>
        </row>
        <row r="9703">
          <cell r="B9703" t="str">
            <v>Turkey</v>
          </cell>
          <cell r="G9703" t="str">
            <v>Financial</v>
          </cell>
        </row>
        <row r="9704">
          <cell r="B9704" t="str">
            <v>Turkey</v>
          </cell>
          <cell r="G9704" t="str">
            <v>Financial</v>
          </cell>
        </row>
        <row r="9705">
          <cell r="B9705" t="str">
            <v>Turkey</v>
          </cell>
          <cell r="G9705" t="str">
            <v>Financial</v>
          </cell>
        </row>
        <row r="9706">
          <cell r="B9706" t="str">
            <v>Turkey</v>
          </cell>
          <cell r="G9706" t="str">
            <v>Financial</v>
          </cell>
        </row>
        <row r="9707">
          <cell r="B9707" t="str">
            <v>Turkey</v>
          </cell>
          <cell r="G9707" t="str">
            <v>Financial</v>
          </cell>
        </row>
        <row r="9708">
          <cell r="B9708" t="str">
            <v>Turkey</v>
          </cell>
          <cell r="G9708" t="str">
            <v>Financial</v>
          </cell>
        </row>
        <row r="9709">
          <cell r="B9709" t="str">
            <v>Turkey</v>
          </cell>
          <cell r="G9709" t="str">
            <v>Infrastructure</v>
          </cell>
        </row>
        <row r="9710">
          <cell r="B9710" t="str">
            <v>Turkey</v>
          </cell>
          <cell r="G9710" t="str">
            <v>Infrastructure</v>
          </cell>
        </row>
        <row r="9711">
          <cell r="B9711" t="str">
            <v>Turkey</v>
          </cell>
          <cell r="G9711" t="str">
            <v>Infrastructure</v>
          </cell>
        </row>
        <row r="9712">
          <cell r="B9712" t="str">
            <v>Turkey</v>
          </cell>
          <cell r="G9712" t="str">
            <v>Competitive</v>
          </cell>
        </row>
        <row r="9713">
          <cell r="B9713" t="str">
            <v>Turkey</v>
          </cell>
          <cell r="G9713" t="str">
            <v>Competitive</v>
          </cell>
        </row>
        <row r="9714">
          <cell r="B9714" t="str">
            <v>Turkey</v>
          </cell>
          <cell r="G9714" t="str">
            <v>Competitive</v>
          </cell>
        </row>
        <row r="9715">
          <cell r="B9715" t="str">
            <v>Turkey</v>
          </cell>
          <cell r="G9715" t="str">
            <v>Energy</v>
          </cell>
        </row>
        <row r="9716">
          <cell r="B9716" t="str">
            <v>Turkey</v>
          </cell>
          <cell r="G9716" t="str">
            <v>Financial</v>
          </cell>
        </row>
        <row r="9717">
          <cell r="B9717" t="str">
            <v>Turkey</v>
          </cell>
          <cell r="G9717" t="str">
            <v>Financial</v>
          </cell>
        </row>
        <row r="9718">
          <cell r="B9718" t="str">
            <v>Turkey</v>
          </cell>
          <cell r="G9718" t="str">
            <v>Financial</v>
          </cell>
        </row>
        <row r="9719">
          <cell r="B9719" t="str">
            <v>Turkey</v>
          </cell>
          <cell r="G9719" t="str">
            <v>Financial</v>
          </cell>
        </row>
        <row r="9720">
          <cell r="B9720" t="str">
            <v>Turkey</v>
          </cell>
          <cell r="G9720" t="str">
            <v>Financial</v>
          </cell>
        </row>
        <row r="9721">
          <cell r="B9721" t="str">
            <v>Turkey</v>
          </cell>
          <cell r="G9721" t="str">
            <v>Financial</v>
          </cell>
        </row>
        <row r="9722">
          <cell r="B9722" t="str">
            <v>Turkey</v>
          </cell>
          <cell r="G9722" t="str">
            <v>Financial</v>
          </cell>
        </row>
        <row r="9723">
          <cell r="B9723" t="str">
            <v>Turkey</v>
          </cell>
          <cell r="G9723" t="str">
            <v>Financial</v>
          </cell>
        </row>
        <row r="9724">
          <cell r="B9724" t="str">
            <v>Turkey</v>
          </cell>
          <cell r="G9724" t="str">
            <v>Infrastructure</v>
          </cell>
        </row>
        <row r="9725">
          <cell r="B9725" t="str">
            <v>Turkey</v>
          </cell>
          <cell r="G9725" t="str">
            <v>Infrastructure</v>
          </cell>
        </row>
        <row r="9726">
          <cell r="B9726" t="str">
            <v>Turkey</v>
          </cell>
          <cell r="G9726" t="str">
            <v>Primary</v>
          </cell>
        </row>
        <row r="9727">
          <cell r="B9727" t="str">
            <v>Turkey</v>
          </cell>
          <cell r="G9727" t="str">
            <v>Primary</v>
          </cell>
        </row>
        <row r="9728">
          <cell r="B9728" t="str">
            <v>Turkey</v>
          </cell>
          <cell r="G9728" t="str">
            <v>Primary</v>
          </cell>
        </row>
        <row r="9729">
          <cell r="B9729" t="str">
            <v>Turkey</v>
          </cell>
          <cell r="G9729" t="str">
            <v>Competitive</v>
          </cell>
        </row>
        <row r="9730">
          <cell r="B9730" t="str">
            <v>Turkey</v>
          </cell>
          <cell r="G9730" t="str">
            <v>Competitive</v>
          </cell>
        </row>
        <row r="9731">
          <cell r="B9731" t="str">
            <v>Turkey</v>
          </cell>
          <cell r="G9731" t="str">
            <v>Competitive</v>
          </cell>
        </row>
        <row r="9732">
          <cell r="B9732" t="str">
            <v>Turkey</v>
          </cell>
          <cell r="G9732" t="str">
            <v>Financial</v>
          </cell>
        </row>
        <row r="9733">
          <cell r="B9733" t="str">
            <v>Turkey</v>
          </cell>
          <cell r="G9733" t="str">
            <v>Financial</v>
          </cell>
        </row>
        <row r="9734">
          <cell r="B9734" t="str">
            <v>Turkey</v>
          </cell>
          <cell r="G9734" t="str">
            <v>Financial</v>
          </cell>
        </row>
        <row r="9735">
          <cell r="B9735" t="str">
            <v>Turkey</v>
          </cell>
          <cell r="G9735" t="str">
            <v>Financial</v>
          </cell>
        </row>
        <row r="9736">
          <cell r="B9736" t="str">
            <v>Turkey</v>
          </cell>
          <cell r="G9736" t="str">
            <v>Financial</v>
          </cell>
        </row>
        <row r="9737">
          <cell r="B9737" t="str">
            <v>Turkey</v>
          </cell>
          <cell r="G9737" t="str">
            <v>Infrastructure</v>
          </cell>
        </row>
        <row r="9738">
          <cell r="B9738" t="str">
            <v>Turkey</v>
          </cell>
          <cell r="G9738" t="str">
            <v>Infrastructure</v>
          </cell>
        </row>
        <row r="9739">
          <cell r="B9739" t="str">
            <v>Turkey</v>
          </cell>
          <cell r="G9739" t="str">
            <v>Primary</v>
          </cell>
        </row>
        <row r="9740">
          <cell r="B9740" t="str">
            <v>Turkey</v>
          </cell>
          <cell r="G9740" t="str">
            <v>Competitive</v>
          </cell>
        </row>
        <row r="9741">
          <cell r="B9741" t="str">
            <v>Turkey</v>
          </cell>
          <cell r="G9741" t="str">
            <v>Competitive</v>
          </cell>
        </row>
        <row r="9742">
          <cell r="B9742" t="str">
            <v>Turkey</v>
          </cell>
          <cell r="G9742" t="str">
            <v>Competitive</v>
          </cell>
        </row>
        <row r="9743">
          <cell r="B9743" t="str">
            <v>Turkey</v>
          </cell>
          <cell r="G9743" t="str">
            <v>Financial</v>
          </cell>
        </row>
        <row r="9744">
          <cell r="B9744" t="str">
            <v>Turkey</v>
          </cell>
          <cell r="G9744" t="str">
            <v>Financial</v>
          </cell>
        </row>
        <row r="9745">
          <cell r="B9745" t="str">
            <v>Turkey</v>
          </cell>
          <cell r="G9745" t="str">
            <v>Financial</v>
          </cell>
        </row>
        <row r="9746">
          <cell r="B9746" t="str">
            <v>Turkey</v>
          </cell>
          <cell r="G9746" t="str">
            <v>Infrastructure</v>
          </cell>
        </row>
        <row r="9747">
          <cell r="B9747" t="str">
            <v>Turkey</v>
          </cell>
          <cell r="G9747" t="str">
            <v>Infrastructure</v>
          </cell>
        </row>
        <row r="9748">
          <cell r="B9748" t="str">
            <v>Turkey</v>
          </cell>
          <cell r="G9748" t="str">
            <v>Infrastructure</v>
          </cell>
        </row>
        <row r="9749">
          <cell r="B9749" t="str">
            <v>Uganda</v>
          </cell>
          <cell r="G9749" t="str">
            <v>Financial</v>
          </cell>
        </row>
        <row r="9750">
          <cell r="B9750" t="str">
            <v>Uganda</v>
          </cell>
          <cell r="G9750" t="str">
            <v>Manufacturing &amp; Services</v>
          </cell>
        </row>
        <row r="9751">
          <cell r="B9751" t="str">
            <v>Uganda</v>
          </cell>
          <cell r="G9751" t="str">
            <v>Energy</v>
          </cell>
        </row>
        <row r="9752">
          <cell r="B9752" t="str">
            <v>Uganda</v>
          </cell>
          <cell r="G9752" t="str">
            <v>Other</v>
          </cell>
        </row>
        <row r="9753">
          <cell r="B9753" t="str">
            <v>Uganda</v>
          </cell>
          <cell r="G9753" t="str">
            <v>Manufacturing &amp; Services</v>
          </cell>
        </row>
        <row r="9754">
          <cell r="B9754" t="str">
            <v>Uganda</v>
          </cell>
          <cell r="G9754" t="str">
            <v>Other</v>
          </cell>
        </row>
        <row r="9755">
          <cell r="B9755" t="str">
            <v>Uganda</v>
          </cell>
          <cell r="G9755" t="str">
            <v>Manufacturing &amp; Services</v>
          </cell>
        </row>
        <row r="9756">
          <cell r="B9756" t="str">
            <v>Uganda</v>
          </cell>
          <cell r="G9756" t="str">
            <v>Manufacturing &amp; Services</v>
          </cell>
        </row>
        <row r="9757">
          <cell r="B9757" t="str">
            <v>Uganda</v>
          </cell>
          <cell r="G9757" t="str">
            <v>Services</v>
          </cell>
        </row>
        <row r="9758">
          <cell r="B9758" t="str">
            <v>Uganda</v>
          </cell>
          <cell r="G9758" t="str">
            <v>Services</v>
          </cell>
        </row>
        <row r="9759">
          <cell r="B9759" t="str">
            <v>Uganda</v>
          </cell>
          <cell r="G9759" t="str">
            <v>Services</v>
          </cell>
        </row>
        <row r="9760">
          <cell r="B9760" t="str">
            <v>Uganda</v>
          </cell>
          <cell r="G9760" t="str">
            <v>Manufacturing &amp; Services</v>
          </cell>
        </row>
        <row r="9761">
          <cell r="B9761" t="str">
            <v>Uganda</v>
          </cell>
          <cell r="G9761" t="str">
            <v>Services</v>
          </cell>
        </row>
        <row r="9762">
          <cell r="B9762" t="str">
            <v>Uganda</v>
          </cell>
          <cell r="G9762" t="str">
            <v>Other</v>
          </cell>
        </row>
        <row r="9763">
          <cell r="B9763" t="str">
            <v>Uganda</v>
          </cell>
          <cell r="G9763" t="str">
            <v>Manufacturing &amp; Services</v>
          </cell>
        </row>
        <row r="9764">
          <cell r="B9764" t="str">
            <v>Uganda</v>
          </cell>
          <cell r="G9764" t="str">
            <v>Services</v>
          </cell>
        </row>
        <row r="9765">
          <cell r="B9765" t="str">
            <v>Uganda</v>
          </cell>
          <cell r="G9765" t="str">
            <v>Services</v>
          </cell>
        </row>
        <row r="9766">
          <cell r="B9766" t="str">
            <v>Uganda</v>
          </cell>
          <cell r="G9766" t="str">
            <v>Financial</v>
          </cell>
        </row>
        <row r="9767">
          <cell r="B9767" t="str">
            <v>Uganda</v>
          </cell>
          <cell r="G9767" t="str">
            <v>Services</v>
          </cell>
        </row>
        <row r="9768">
          <cell r="B9768" t="str">
            <v>Uganda</v>
          </cell>
          <cell r="G9768" t="str">
            <v>Services</v>
          </cell>
        </row>
        <row r="9769">
          <cell r="B9769" t="str">
            <v>Uganda</v>
          </cell>
          <cell r="G9769" t="str">
            <v>Services</v>
          </cell>
        </row>
        <row r="9770">
          <cell r="B9770" t="str">
            <v>Uganda</v>
          </cell>
          <cell r="G9770" t="str">
            <v>Services</v>
          </cell>
        </row>
        <row r="9771">
          <cell r="B9771" t="str">
            <v>Uganda</v>
          </cell>
          <cell r="G9771" t="str">
            <v>Manufacturing &amp; Services</v>
          </cell>
        </row>
        <row r="9772">
          <cell r="B9772" t="str">
            <v>Uganda</v>
          </cell>
          <cell r="G9772" t="str">
            <v>Manufacturing &amp; Services</v>
          </cell>
        </row>
        <row r="9773">
          <cell r="B9773" t="str">
            <v>Uganda</v>
          </cell>
          <cell r="G9773" t="str">
            <v>Services</v>
          </cell>
        </row>
        <row r="9774">
          <cell r="B9774" t="str">
            <v>Uganda</v>
          </cell>
          <cell r="G9774" t="str">
            <v>Services</v>
          </cell>
        </row>
        <row r="9775">
          <cell r="B9775" t="str">
            <v>Uganda</v>
          </cell>
          <cell r="G9775" t="str">
            <v>Manufacturing &amp; Services</v>
          </cell>
        </row>
        <row r="9776">
          <cell r="B9776" t="str">
            <v>Uganda</v>
          </cell>
          <cell r="G9776" t="str">
            <v>Services</v>
          </cell>
        </row>
        <row r="9777">
          <cell r="B9777" t="str">
            <v>Uganda</v>
          </cell>
          <cell r="G9777" t="str">
            <v>Other</v>
          </cell>
        </row>
        <row r="9778">
          <cell r="B9778" t="str">
            <v>Uganda</v>
          </cell>
          <cell r="G9778" t="str">
            <v>Manufacturing &amp; Services</v>
          </cell>
        </row>
        <row r="9779">
          <cell r="B9779" t="str">
            <v>Uganda</v>
          </cell>
          <cell r="G9779" t="str">
            <v>Services</v>
          </cell>
        </row>
        <row r="9780">
          <cell r="B9780" t="str">
            <v>Uganda</v>
          </cell>
          <cell r="G9780" t="str">
            <v>Services</v>
          </cell>
        </row>
        <row r="9781">
          <cell r="B9781" t="str">
            <v>Uganda</v>
          </cell>
          <cell r="G9781" t="str">
            <v>Manufacturing &amp; Services</v>
          </cell>
        </row>
        <row r="9782">
          <cell r="B9782" t="str">
            <v>Uganda</v>
          </cell>
          <cell r="G9782" t="str">
            <v>Services</v>
          </cell>
        </row>
        <row r="9783">
          <cell r="B9783" t="str">
            <v>Uganda</v>
          </cell>
          <cell r="G9783" t="str">
            <v>Manufacturing &amp; Services</v>
          </cell>
        </row>
        <row r="9784">
          <cell r="B9784" t="str">
            <v>Uganda</v>
          </cell>
          <cell r="G9784" t="str">
            <v>Other</v>
          </cell>
        </row>
        <row r="9785">
          <cell r="B9785" t="str">
            <v>Uganda</v>
          </cell>
          <cell r="G9785" t="str">
            <v>Services</v>
          </cell>
        </row>
        <row r="9786">
          <cell r="B9786" t="str">
            <v>Uganda</v>
          </cell>
          <cell r="G9786" t="str">
            <v>Services</v>
          </cell>
        </row>
        <row r="9787">
          <cell r="B9787" t="str">
            <v>Uganda</v>
          </cell>
          <cell r="G9787" t="str">
            <v>Manufacturing &amp; Services</v>
          </cell>
        </row>
        <row r="9788">
          <cell r="B9788" t="str">
            <v>Uganda</v>
          </cell>
          <cell r="G9788" t="str">
            <v>Other</v>
          </cell>
        </row>
        <row r="9789">
          <cell r="B9789" t="str">
            <v>Uganda</v>
          </cell>
          <cell r="G9789" t="str">
            <v>Other</v>
          </cell>
        </row>
        <row r="9790">
          <cell r="B9790" t="str">
            <v>Uganda</v>
          </cell>
          <cell r="G9790" t="str">
            <v>Services</v>
          </cell>
        </row>
        <row r="9791">
          <cell r="B9791" t="str">
            <v>Uganda</v>
          </cell>
          <cell r="G9791" t="str">
            <v>Services</v>
          </cell>
        </row>
        <row r="9792">
          <cell r="B9792" t="str">
            <v>Uganda</v>
          </cell>
          <cell r="G9792" t="str">
            <v>Manufacturing &amp; Services</v>
          </cell>
        </row>
        <row r="9793">
          <cell r="B9793" t="str">
            <v>Uganda</v>
          </cell>
          <cell r="G9793" t="str">
            <v>Energy</v>
          </cell>
        </row>
        <row r="9794">
          <cell r="B9794" t="str">
            <v>Uganda</v>
          </cell>
          <cell r="G9794" t="str">
            <v>Other</v>
          </cell>
        </row>
        <row r="9795">
          <cell r="B9795" t="str">
            <v>Uganda</v>
          </cell>
          <cell r="G9795" t="str">
            <v>Manufacturing &amp; Services</v>
          </cell>
        </row>
        <row r="9796">
          <cell r="B9796" t="str">
            <v>Uganda</v>
          </cell>
          <cell r="G9796" t="str">
            <v>Energy</v>
          </cell>
        </row>
        <row r="9797">
          <cell r="B9797" t="str">
            <v>Uganda</v>
          </cell>
          <cell r="G9797" t="str">
            <v>Financial</v>
          </cell>
        </row>
        <row r="9798">
          <cell r="B9798" t="str">
            <v>Uganda</v>
          </cell>
          <cell r="G9798" t="str">
            <v>Other</v>
          </cell>
        </row>
        <row r="9799">
          <cell r="B9799" t="str">
            <v>Uganda</v>
          </cell>
          <cell r="G9799" t="str">
            <v>Financial</v>
          </cell>
        </row>
        <row r="9800">
          <cell r="B9800" t="str">
            <v>Uganda</v>
          </cell>
          <cell r="G9800" t="str">
            <v>Financial</v>
          </cell>
        </row>
        <row r="9801">
          <cell r="B9801" t="str">
            <v>Uganda</v>
          </cell>
          <cell r="G9801" t="str">
            <v>Other</v>
          </cell>
        </row>
        <row r="9802">
          <cell r="B9802" t="str">
            <v>Uganda</v>
          </cell>
          <cell r="G9802" t="str">
            <v>Manufacturing &amp; Services</v>
          </cell>
        </row>
        <row r="9803">
          <cell r="B9803" t="str">
            <v>Uganda</v>
          </cell>
          <cell r="G9803" t="str">
            <v>Other</v>
          </cell>
        </row>
        <row r="9804">
          <cell r="B9804" t="str">
            <v>Uganda</v>
          </cell>
          <cell r="G9804" t="str">
            <v>Manufacturing &amp; Services</v>
          </cell>
        </row>
        <row r="9805">
          <cell r="B9805" t="str">
            <v>Uganda</v>
          </cell>
          <cell r="G9805" t="str">
            <v>Other</v>
          </cell>
        </row>
        <row r="9806">
          <cell r="B9806" t="str">
            <v>Uganda</v>
          </cell>
          <cell r="G9806" t="str">
            <v>Financial</v>
          </cell>
        </row>
        <row r="9807">
          <cell r="B9807" t="str">
            <v>Uganda</v>
          </cell>
          <cell r="G9807" t="str">
            <v>Financial</v>
          </cell>
        </row>
        <row r="9808">
          <cell r="B9808" t="str">
            <v>Uganda</v>
          </cell>
          <cell r="G9808" t="str">
            <v>Manufacturing &amp; Services</v>
          </cell>
        </row>
        <row r="9809">
          <cell r="B9809" t="str">
            <v>Uganda</v>
          </cell>
          <cell r="G9809" t="str">
            <v>Manufacturing &amp; Services</v>
          </cell>
        </row>
        <row r="9810">
          <cell r="B9810" t="str">
            <v>Uganda</v>
          </cell>
          <cell r="G9810" t="str">
            <v>Manufacturing &amp; Services</v>
          </cell>
        </row>
        <row r="9811">
          <cell r="B9811" t="str">
            <v>Uganda</v>
          </cell>
          <cell r="G9811" t="str">
            <v>Competitive</v>
          </cell>
        </row>
        <row r="9812">
          <cell r="B9812" t="str">
            <v>Uganda</v>
          </cell>
          <cell r="G9812" t="str">
            <v>Competitive</v>
          </cell>
        </row>
        <row r="9813">
          <cell r="B9813" t="str">
            <v>Uganda</v>
          </cell>
          <cell r="G9813" t="str">
            <v>Competitive</v>
          </cell>
        </row>
        <row r="9814">
          <cell r="B9814" t="str">
            <v>Uganda</v>
          </cell>
          <cell r="G9814" t="str">
            <v>Competitive</v>
          </cell>
        </row>
        <row r="9815">
          <cell r="B9815" t="str">
            <v>Uganda</v>
          </cell>
          <cell r="G9815" t="str">
            <v>Competitive</v>
          </cell>
        </row>
        <row r="9816">
          <cell r="B9816" t="str">
            <v>Uganda</v>
          </cell>
          <cell r="G9816" t="str">
            <v>Infrastructure</v>
          </cell>
        </row>
        <row r="9817">
          <cell r="B9817" t="str">
            <v>Uganda</v>
          </cell>
          <cell r="G9817" t="str">
            <v>Competitive</v>
          </cell>
        </row>
        <row r="9818">
          <cell r="B9818" t="str">
            <v>Uganda</v>
          </cell>
          <cell r="G9818" t="str">
            <v>Financial</v>
          </cell>
        </row>
        <row r="9819">
          <cell r="B9819" t="str">
            <v>Uganda</v>
          </cell>
          <cell r="G9819" t="str">
            <v>Infrastructure</v>
          </cell>
        </row>
        <row r="9820">
          <cell r="B9820" t="str">
            <v>Uganda</v>
          </cell>
          <cell r="G9820" t="str">
            <v>Infrastructure</v>
          </cell>
        </row>
        <row r="9821">
          <cell r="B9821" t="str">
            <v>Uganda</v>
          </cell>
          <cell r="G9821" t="str">
            <v>Infrastructure</v>
          </cell>
        </row>
        <row r="9822">
          <cell r="B9822" t="str">
            <v>Uganda</v>
          </cell>
          <cell r="G9822" t="str">
            <v>Competitive</v>
          </cell>
        </row>
        <row r="9823">
          <cell r="B9823" t="str">
            <v>Uganda</v>
          </cell>
          <cell r="G9823" t="str">
            <v>Infrastructure</v>
          </cell>
        </row>
        <row r="9824">
          <cell r="B9824" t="str">
            <v>Uganda</v>
          </cell>
          <cell r="G9824" t="str">
            <v>Competitive</v>
          </cell>
        </row>
        <row r="9825">
          <cell r="B9825" t="str">
            <v>Ukraine</v>
          </cell>
          <cell r="G9825" t="str">
            <v>Manufacturing &amp; Services</v>
          </cell>
        </row>
        <row r="9826">
          <cell r="B9826" t="str">
            <v>Ukraine</v>
          </cell>
          <cell r="G9826" t="str">
            <v>Manufacturing &amp; Services</v>
          </cell>
        </row>
        <row r="9827">
          <cell r="B9827" t="str">
            <v>Ukraine</v>
          </cell>
          <cell r="G9827" t="str">
            <v>Manufacturing &amp; Services</v>
          </cell>
        </row>
        <row r="9828">
          <cell r="B9828" t="str">
            <v>Ukraine</v>
          </cell>
          <cell r="G9828" t="str">
            <v>Manufacturing &amp; Services</v>
          </cell>
        </row>
        <row r="9829">
          <cell r="B9829" t="str">
            <v>Ukraine</v>
          </cell>
          <cell r="G9829" t="str">
            <v>Other</v>
          </cell>
        </row>
        <row r="9830">
          <cell r="B9830" t="str">
            <v>Ukraine</v>
          </cell>
          <cell r="G9830" t="str">
            <v>Infrastructure</v>
          </cell>
        </row>
        <row r="9831">
          <cell r="B9831" t="str">
            <v>Ukraine</v>
          </cell>
          <cell r="G9831" t="str">
            <v>Infrastructure</v>
          </cell>
        </row>
        <row r="9832">
          <cell r="B9832" t="str">
            <v>Ukraine</v>
          </cell>
          <cell r="G9832" t="str">
            <v>Manufacturing &amp; Services</v>
          </cell>
        </row>
        <row r="9833">
          <cell r="B9833" t="str">
            <v>Ukraine</v>
          </cell>
          <cell r="G9833" t="str">
            <v>Manufacturing &amp; Services</v>
          </cell>
        </row>
        <row r="9834">
          <cell r="B9834" t="str">
            <v>Ukraine</v>
          </cell>
          <cell r="G9834" t="str">
            <v>Competitive</v>
          </cell>
        </row>
        <row r="9835">
          <cell r="B9835" t="str">
            <v>Ukraine</v>
          </cell>
          <cell r="G9835" t="str">
            <v>Competitive</v>
          </cell>
        </row>
        <row r="9836">
          <cell r="B9836" t="str">
            <v>Ukraine</v>
          </cell>
          <cell r="G9836" t="str">
            <v>Competitive</v>
          </cell>
        </row>
        <row r="9837">
          <cell r="B9837" t="str">
            <v>Ukraine</v>
          </cell>
          <cell r="G9837" t="str">
            <v>Primary</v>
          </cell>
        </row>
        <row r="9838">
          <cell r="B9838" t="str">
            <v>Ukraine</v>
          </cell>
          <cell r="G9838" t="str">
            <v>Competitive</v>
          </cell>
        </row>
        <row r="9839">
          <cell r="B9839" t="str">
            <v>Ukraine</v>
          </cell>
          <cell r="G9839" t="str">
            <v>Competitive</v>
          </cell>
        </row>
        <row r="9840">
          <cell r="B9840" t="str">
            <v>Ukraine</v>
          </cell>
          <cell r="G9840" t="str">
            <v>Energy</v>
          </cell>
        </row>
        <row r="9841">
          <cell r="B9841" t="str">
            <v>Ukraine</v>
          </cell>
          <cell r="G9841" t="str">
            <v>Infrastructure</v>
          </cell>
        </row>
        <row r="9842">
          <cell r="B9842" t="str">
            <v>Ukraine</v>
          </cell>
          <cell r="G9842" t="str">
            <v>Infrastructure</v>
          </cell>
        </row>
        <row r="9843">
          <cell r="B9843" t="str">
            <v>Ukraine</v>
          </cell>
          <cell r="G9843" t="str">
            <v>Infrastructure</v>
          </cell>
        </row>
        <row r="9844">
          <cell r="B9844" t="str">
            <v>Ukraine</v>
          </cell>
          <cell r="G9844" t="str">
            <v>Infrastructure</v>
          </cell>
        </row>
        <row r="9845">
          <cell r="B9845" t="str">
            <v>Ukraine</v>
          </cell>
          <cell r="G9845" t="str">
            <v>Infrastructure</v>
          </cell>
        </row>
        <row r="9846">
          <cell r="B9846" t="str">
            <v>Ukraine</v>
          </cell>
          <cell r="G9846" t="str">
            <v>Infrastructure</v>
          </cell>
        </row>
        <row r="9847">
          <cell r="B9847" t="str">
            <v>Ukraine</v>
          </cell>
          <cell r="G9847" t="str">
            <v>Competitive</v>
          </cell>
        </row>
        <row r="9848">
          <cell r="B9848" t="str">
            <v>Ukraine</v>
          </cell>
          <cell r="G9848" t="str">
            <v>Primary</v>
          </cell>
        </row>
        <row r="9849">
          <cell r="B9849" t="str">
            <v>Ukraine</v>
          </cell>
          <cell r="G9849" t="str">
            <v>Primary</v>
          </cell>
        </row>
        <row r="9850">
          <cell r="B9850" t="str">
            <v>Ukraine</v>
          </cell>
          <cell r="G9850" t="str">
            <v>Infrastructure</v>
          </cell>
        </row>
        <row r="9851">
          <cell r="B9851" t="str">
            <v>Ukraine</v>
          </cell>
          <cell r="G9851" t="str">
            <v>Primary</v>
          </cell>
        </row>
        <row r="9852">
          <cell r="B9852" t="str">
            <v>Ukraine</v>
          </cell>
          <cell r="G9852" t="str">
            <v>Primary</v>
          </cell>
        </row>
        <row r="9853">
          <cell r="B9853" t="str">
            <v>Ukraine</v>
          </cell>
          <cell r="G9853" t="str">
            <v>Primary</v>
          </cell>
        </row>
        <row r="9854">
          <cell r="B9854" t="str">
            <v>Ukraine</v>
          </cell>
          <cell r="G9854" t="str">
            <v>Competitive</v>
          </cell>
        </row>
        <row r="9855">
          <cell r="B9855" t="str">
            <v>Ukraine</v>
          </cell>
          <cell r="G9855" t="str">
            <v>Competitive</v>
          </cell>
        </row>
        <row r="9856">
          <cell r="B9856" t="str">
            <v>Ukraine</v>
          </cell>
          <cell r="G9856" t="str">
            <v>Competitive</v>
          </cell>
        </row>
        <row r="9857">
          <cell r="B9857" t="str">
            <v>Ukraine</v>
          </cell>
          <cell r="G9857" t="str">
            <v>Primary</v>
          </cell>
        </row>
        <row r="9858">
          <cell r="B9858" t="str">
            <v>Ukraine</v>
          </cell>
          <cell r="G9858" t="str">
            <v>Primary</v>
          </cell>
        </row>
        <row r="9859">
          <cell r="B9859" t="str">
            <v>Ukraine</v>
          </cell>
          <cell r="G9859" t="str">
            <v>Primary</v>
          </cell>
        </row>
        <row r="9860">
          <cell r="B9860" t="str">
            <v>Ukraine</v>
          </cell>
          <cell r="G9860" t="str">
            <v>Primary</v>
          </cell>
        </row>
        <row r="9861">
          <cell r="B9861" t="str">
            <v>Ukraine</v>
          </cell>
          <cell r="G9861" t="str">
            <v>Primary</v>
          </cell>
        </row>
        <row r="9862">
          <cell r="B9862" t="str">
            <v>Ukraine</v>
          </cell>
          <cell r="G9862" t="str">
            <v>Competitive</v>
          </cell>
        </row>
        <row r="9863">
          <cell r="B9863" t="str">
            <v>Ukraine</v>
          </cell>
          <cell r="G9863" t="str">
            <v>Competitive</v>
          </cell>
        </row>
        <row r="9864">
          <cell r="B9864" t="str">
            <v>Ukraine</v>
          </cell>
          <cell r="G9864" t="str">
            <v>Competitive</v>
          </cell>
        </row>
        <row r="9865">
          <cell r="B9865" t="str">
            <v>Ukraine</v>
          </cell>
          <cell r="G9865" t="str">
            <v>Competitive</v>
          </cell>
        </row>
        <row r="9866">
          <cell r="B9866" t="str">
            <v>Ukraine</v>
          </cell>
          <cell r="G9866" t="str">
            <v>Financial</v>
          </cell>
        </row>
        <row r="9867">
          <cell r="B9867" t="str">
            <v>United Arab Emirates</v>
          </cell>
          <cell r="G9867" t="str">
            <v>Manufacturing &amp; Services</v>
          </cell>
        </row>
        <row r="9868">
          <cell r="B9868" t="str">
            <v>Uruguay</v>
          </cell>
          <cell r="G9868" t="str">
            <v>Financial</v>
          </cell>
        </row>
        <row r="9869">
          <cell r="B9869" t="str">
            <v>Uruguay</v>
          </cell>
          <cell r="G9869" t="str">
            <v>Infrastructure</v>
          </cell>
        </row>
        <row r="9870">
          <cell r="B9870" t="str">
            <v>Uruguay</v>
          </cell>
          <cell r="G9870" t="str">
            <v>Infrastructure</v>
          </cell>
        </row>
        <row r="9871">
          <cell r="B9871" t="str">
            <v>Uruguay</v>
          </cell>
          <cell r="G9871" t="str">
            <v>Infrastructure</v>
          </cell>
        </row>
        <row r="9872">
          <cell r="B9872" t="str">
            <v>Uruguay</v>
          </cell>
          <cell r="G9872" t="str">
            <v>Infrastructure</v>
          </cell>
        </row>
        <row r="9873">
          <cell r="B9873" t="str">
            <v>Uruguay</v>
          </cell>
          <cell r="G9873" t="str">
            <v>Infrastructure</v>
          </cell>
        </row>
        <row r="9874">
          <cell r="B9874" t="str">
            <v>Uruguay</v>
          </cell>
          <cell r="G9874" t="str">
            <v>Infrastructure</v>
          </cell>
        </row>
        <row r="9875">
          <cell r="B9875" t="str">
            <v>Uruguay</v>
          </cell>
          <cell r="G9875" t="str">
            <v>Infrastructure</v>
          </cell>
        </row>
        <row r="9876">
          <cell r="B9876" t="str">
            <v>Uruguay</v>
          </cell>
          <cell r="G9876" t="str">
            <v>Infrastructure</v>
          </cell>
        </row>
        <row r="9877">
          <cell r="B9877" t="str">
            <v>Uruguay</v>
          </cell>
          <cell r="G9877" t="str">
            <v>Infrastructure</v>
          </cell>
        </row>
        <row r="9878">
          <cell r="B9878" t="str">
            <v>Uruguay</v>
          </cell>
          <cell r="G9878" t="str">
            <v>Infrastructure</v>
          </cell>
        </row>
        <row r="9879">
          <cell r="B9879" t="str">
            <v>Uruguay</v>
          </cell>
          <cell r="G9879" t="str">
            <v>Infrastructure</v>
          </cell>
        </row>
        <row r="9880">
          <cell r="B9880" t="str">
            <v>Uruguay</v>
          </cell>
          <cell r="G9880" t="str">
            <v>Infrastructure</v>
          </cell>
        </row>
        <row r="9881">
          <cell r="B9881" t="str">
            <v>Uruguay</v>
          </cell>
          <cell r="G9881" t="str">
            <v>Financial</v>
          </cell>
        </row>
        <row r="9882">
          <cell r="B9882" t="str">
            <v>Uzbekistan</v>
          </cell>
          <cell r="G9882" t="str">
            <v>Manufacturing &amp; Services</v>
          </cell>
        </row>
        <row r="9883">
          <cell r="B9883" t="str">
            <v>Uzbekistan</v>
          </cell>
          <cell r="G9883" t="str">
            <v>Competitive</v>
          </cell>
        </row>
        <row r="9884">
          <cell r="B9884" t="str">
            <v>Uzbekistan</v>
          </cell>
          <cell r="G9884" t="str">
            <v>Infrastructure</v>
          </cell>
        </row>
        <row r="9885">
          <cell r="B9885" t="str">
            <v>Uzbekistan</v>
          </cell>
          <cell r="G9885" t="str">
            <v>Competitive</v>
          </cell>
        </row>
        <row r="9886">
          <cell r="B9886" t="str">
            <v>Uzbekistan</v>
          </cell>
          <cell r="G9886" t="str">
            <v>Competitive</v>
          </cell>
        </row>
        <row r="9887">
          <cell r="B9887" t="str">
            <v>Uzbekistan</v>
          </cell>
          <cell r="G9887" t="str">
            <v>Competitive</v>
          </cell>
        </row>
        <row r="9888">
          <cell r="B9888" t="str">
            <v>Uzbekistan</v>
          </cell>
          <cell r="G9888" t="str">
            <v>Competitive</v>
          </cell>
        </row>
        <row r="9889">
          <cell r="B9889" t="str">
            <v>Uzbekistan</v>
          </cell>
          <cell r="G9889" t="str">
            <v>Competitive</v>
          </cell>
        </row>
        <row r="9890">
          <cell r="B9890" t="str">
            <v>Uzbekistan</v>
          </cell>
          <cell r="G9890" t="str">
            <v>Competitive</v>
          </cell>
        </row>
        <row r="9891">
          <cell r="B9891" t="str">
            <v>Uzbekistan</v>
          </cell>
          <cell r="G9891" t="str">
            <v>Competitive</v>
          </cell>
        </row>
        <row r="9892">
          <cell r="B9892" t="str">
            <v>Uzbekistan</v>
          </cell>
          <cell r="G9892" t="str">
            <v>Infrastructure</v>
          </cell>
        </row>
        <row r="9893">
          <cell r="B9893" t="str">
            <v>Venezuela</v>
          </cell>
          <cell r="G9893" t="str">
            <v>Financial</v>
          </cell>
        </row>
        <row r="9894">
          <cell r="B9894" t="str">
            <v>Venezuela</v>
          </cell>
          <cell r="G9894" t="str">
            <v>Financial</v>
          </cell>
        </row>
        <row r="9895">
          <cell r="B9895" t="str">
            <v>Venezuela</v>
          </cell>
          <cell r="G9895" t="str">
            <v>Financial</v>
          </cell>
        </row>
        <row r="9896">
          <cell r="B9896" t="str">
            <v>Venezuela</v>
          </cell>
          <cell r="G9896" t="str">
            <v>Manufacturing &amp; Services</v>
          </cell>
        </row>
        <row r="9897">
          <cell r="B9897" t="str">
            <v>Venezuela</v>
          </cell>
          <cell r="G9897" t="str">
            <v>Manufacturing &amp; Services</v>
          </cell>
        </row>
        <row r="9898">
          <cell r="B9898" t="str">
            <v>Venezuela</v>
          </cell>
          <cell r="G9898" t="str">
            <v>Infrastructure</v>
          </cell>
        </row>
        <row r="9899">
          <cell r="B9899" t="str">
            <v>Venezuela</v>
          </cell>
          <cell r="G9899" t="str">
            <v>Infrastructure</v>
          </cell>
        </row>
        <row r="9900">
          <cell r="B9900" t="str">
            <v>Venezuela</v>
          </cell>
          <cell r="G9900" t="str">
            <v>Infrastructure</v>
          </cell>
        </row>
        <row r="9901">
          <cell r="B9901" t="str">
            <v>Venezuela</v>
          </cell>
          <cell r="G9901" t="str">
            <v>Financial</v>
          </cell>
        </row>
        <row r="9902">
          <cell r="B9902" t="str">
            <v>Venezuela</v>
          </cell>
          <cell r="G9902" t="str">
            <v>Manufacturing &amp; Services</v>
          </cell>
        </row>
        <row r="9903">
          <cell r="B9903" t="str">
            <v>Venezuela</v>
          </cell>
          <cell r="G9903" t="str">
            <v>Manufacturing &amp; Services</v>
          </cell>
        </row>
        <row r="9904">
          <cell r="B9904" t="str">
            <v>Venezuela</v>
          </cell>
          <cell r="G9904" t="str">
            <v>Manufacturing &amp; Services</v>
          </cell>
        </row>
        <row r="9905">
          <cell r="B9905" t="str">
            <v>Venezuela</v>
          </cell>
          <cell r="G9905" t="str">
            <v>Manufacturing &amp; Services</v>
          </cell>
        </row>
        <row r="9906">
          <cell r="B9906" t="str">
            <v>Venezuela</v>
          </cell>
          <cell r="G9906" t="str">
            <v>Manufacturing &amp; Services</v>
          </cell>
        </row>
        <row r="9907">
          <cell r="B9907" t="str">
            <v>Venezuela</v>
          </cell>
          <cell r="G9907" t="str">
            <v>Services</v>
          </cell>
        </row>
        <row r="9908">
          <cell r="B9908" t="str">
            <v>Venezuela</v>
          </cell>
          <cell r="G9908" t="str">
            <v>Services</v>
          </cell>
        </row>
        <row r="9909">
          <cell r="B9909" t="str">
            <v>Venezuela</v>
          </cell>
          <cell r="G9909" t="str">
            <v>Services</v>
          </cell>
        </row>
        <row r="9910">
          <cell r="B9910" t="str">
            <v>Venezuela</v>
          </cell>
          <cell r="G9910" t="str">
            <v>Services</v>
          </cell>
        </row>
        <row r="9911">
          <cell r="B9911" t="str">
            <v>Venezuela</v>
          </cell>
          <cell r="G9911" t="str">
            <v>Financial</v>
          </cell>
        </row>
        <row r="9912">
          <cell r="B9912" t="str">
            <v>Venezuela</v>
          </cell>
          <cell r="G9912" t="str">
            <v>Financial</v>
          </cell>
        </row>
        <row r="9913">
          <cell r="B9913" t="str">
            <v>Venezuela</v>
          </cell>
          <cell r="G9913" t="str">
            <v>Manufacturing &amp; Services</v>
          </cell>
        </row>
        <row r="9914">
          <cell r="B9914" t="str">
            <v>Venezuela</v>
          </cell>
          <cell r="G9914" t="str">
            <v>Manufacturing &amp; Services</v>
          </cell>
        </row>
        <row r="9915">
          <cell r="B9915" t="str">
            <v>Venezuela</v>
          </cell>
          <cell r="G9915" t="str">
            <v>Manufacturing &amp; Services</v>
          </cell>
        </row>
        <row r="9916">
          <cell r="B9916" t="str">
            <v>Venezuela</v>
          </cell>
          <cell r="G9916" t="str">
            <v>Primary</v>
          </cell>
        </row>
        <row r="9917">
          <cell r="B9917" t="str">
            <v>Venezuela</v>
          </cell>
          <cell r="G9917" t="str">
            <v>Financial</v>
          </cell>
        </row>
        <row r="9918">
          <cell r="B9918" t="str">
            <v>Venezuela</v>
          </cell>
          <cell r="G9918" t="str">
            <v>Manufacturing &amp; Services</v>
          </cell>
        </row>
        <row r="9919">
          <cell r="B9919" t="str">
            <v>Venezuela</v>
          </cell>
          <cell r="G9919" t="str">
            <v>Services</v>
          </cell>
        </row>
        <row r="9920">
          <cell r="B9920" t="str">
            <v>Venezuela</v>
          </cell>
          <cell r="G9920" t="str">
            <v>Manufacturing &amp; Services</v>
          </cell>
        </row>
        <row r="9921">
          <cell r="B9921" t="str">
            <v>Venezuela</v>
          </cell>
          <cell r="G9921" t="str">
            <v>Manufacturing &amp; Services</v>
          </cell>
        </row>
        <row r="9922">
          <cell r="B9922" t="str">
            <v>Venezuela</v>
          </cell>
          <cell r="G9922" t="str">
            <v>Financial</v>
          </cell>
        </row>
        <row r="9923">
          <cell r="B9923" t="str">
            <v>Venezuela</v>
          </cell>
          <cell r="G9923" t="str">
            <v>Financial</v>
          </cell>
        </row>
        <row r="9924">
          <cell r="B9924" t="str">
            <v>Venezuela</v>
          </cell>
          <cell r="G9924" t="str">
            <v>Financial</v>
          </cell>
        </row>
        <row r="9925">
          <cell r="B9925" t="str">
            <v>Venezuela</v>
          </cell>
          <cell r="G9925" t="str">
            <v>Financial</v>
          </cell>
        </row>
        <row r="9926">
          <cell r="B9926" t="str">
            <v>Venezuela</v>
          </cell>
          <cell r="G9926" t="str">
            <v>Financial</v>
          </cell>
        </row>
        <row r="9927">
          <cell r="B9927" t="str">
            <v>Venezuela</v>
          </cell>
          <cell r="G9927" t="str">
            <v>Infrastructure</v>
          </cell>
        </row>
        <row r="9928">
          <cell r="B9928" t="str">
            <v>Venezuela</v>
          </cell>
          <cell r="G9928" t="str">
            <v>Infrastructure</v>
          </cell>
        </row>
        <row r="9929">
          <cell r="B9929" t="str">
            <v>Venezuela</v>
          </cell>
          <cell r="G9929" t="str">
            <v>Infrastructure</v>
          </cell>
        </row>
        <row r="9930">
          <cell r="B9930" t="str">
            <v>Venezuela</v>
          </cell>
          <cell r="G9930" t="str">
            <v>Manufacturing &amp; Services</v>
          </cell>
        </row>
        <row r="9931">
          <cell r="B9931" t="str">
            <v>Venezuela</v>
          </cell>
          <cell r="G9931" t="str">
            <v>Manufacturing &amp; Services</v>
          </cell>
        </row>
        <row r="9932">
          <cell r="B9932" t="str">
            <v>Venezuela</v>
          </cell>
          <cell r="G9932" t="str">
            <v>Financial</v>
          </cell>
        </row>
        <row r="9933">
          <cell r="B9933" t="str">
            <v>Venezuela</v>
          </cell>
          <cell r="G9933" t="str">
            <v>Financial</v>
          </cell>
        </row>
        <row r="9934">
          <cell r="B9934" t="str">
            <v>Venezuela</v>
          </cell>
          <cell r="G9934" t="str">
            <v>Infrastructure</v>
          </cell>
        </row>
        <row r="9935">
          <cell r="B9935" t="str">
            <v>Venezuela</v>
          </cell>
          <cell r="G9935" t="str">
            <v>Financial</v>
          </cell>
        </row>
        <row r="9936">
          <cell r="B9936" t="str">
            <v>Venezuela</v>
          </cell>
          <cell r="G9936" t="str">
            <v>Primary</v>
          </cell>
        </row>
        <row r="9937">
          <cell r="B9937" t="str">
            <v>Venezuela</v>
          </cell>
          <cell r="G9937" t="str">
            <v>Services</v>
          </cell>
        </row>
        <row r="9938">
          <cell r="B9938" t="str">
            <v>Venezuela</v>
          </cell>
          <cell r="G9938" t="str">
            <v>Other</v>
          </cell>
        </row>
        <row r="9939">
          <cell r="B9939" t="str">
            <v>Venezuela</v>
          </cell>
          <cell r="G9939" t="str">
            <v>Other</v>
          </cell>
        </row>
        <row r="9940">
          <cell r="B9940" t="str">
            <v>Venezuela</v>
          </cell>
          <cell r="G9940" t="str">
            <v>Other</v>
          </cell>
        </row>
        <row r="9941">
          <cell r="B9941" t="str">
            <v>Venezuela</v>
          </cell>
          <cell r="G9941" t="str">
            <v>Other</v>
          </cell>
        </row>
        <row r="9942">
          <cell r="B9942" t="str">
            <v>Venezuela</v>
          </cell>
          <cell r="G9942" t="str">
            <v>Other</v>
          </cell>
        </row>
        <row r="9943">
          <cell r="B9943" t="str">
            <v>Venezuela</v>
          </cell>
          <cell r="G9943" t="str">
            <v>Other</v>
          </cell>
        </row>
        <row r="9944">
          <cell r="B9944" t="str">
            <v>Venezuela</v>
          </cell>
          <cell r="G9944" t="str">
            <v>Other</v>
          </cell>
        </row>
        <row r="9945">
          <cell r="B9945" t="str">
            <v>Venezuela</v>
          </cell>
          <cell r="G9945" t="str">
            <v>Services</v>
          </cell>
        </row>
        <row r="9946">
          <cell r="B9946" t="str">
            <v>Venezuela</v>
          </cell>
          <cell r="G9946" t="str">
            <v>Infrastructure</v>
          </cell>
        </row>
        <row r="9947">
          <cell r="B9947" t="str">
            <v>Venezuela</v>
          </cell>
          <cell r="G9947" t="str">
            <v>Infrastructure</v>
          </cell>
        </row>
        <row r="9948">
          <cell r="B9948" t="str">
            <v>Venezuela</v>
          </cell>
          <cell r="G9948" t="str">
            <v>Infrastructure</v>
          </cell>
        </row>
        <row r="9949">
          <cell r="B9949" t="str">
            <v>Venezuela</v>
          </cell>
          <cell r="G9949" t="str">
            <v>Infrastructure</v>
          </cell>
        </row>
        <row r="9950">
          <cell r="B9950" t="str">
            <v>Venezuela</v>
          </cell>
          <cell r="G9950" t="str">
            <v>Infrastructure</v>
          </cell>
        </row>
        <row r="9951">
          <cell r="B9951" t="str">
            <v>Venezuela</v>
          </cell>
          <cell r="G9951" t="str">
            <v>Infrastructure</v>
          </cell>
        </row>
        <row r="9952">
          <cell r="B9952" t="str">
            <v>Venezuela</v>
          </cell>
          <cell r="G9952" t="str">
            <v>Infrastructure</v>
          </cell>
        </row>
        <row r="9953">
          <cell r="B9953" t="str">
            <v>Venezuela</v>
          </cell>
          <cell r="G9953" t="str">
            <v>Infrastructure</v>
          </cell>
        </row>
        <row r="9954">
          <cell r="B9954" t="str">
            <v>Venezuela</v>
          </cell>
          <cell r="G9954" t="str">
            <v>Infrastructure</v>
          </cell>
        </row>
        <row r="9955">
          <cell r="B9955" t="str">
            <v>Vietnam</v>
          </cell>
          <cell r="G9955" t="str">
            <v>Infrastructure</v>
          </cell>
        </row>
        <row r="9956">
          <cell r="B9956" t="str">
            <v>Vietnam</v>
          </cell>
          <cell r="G9956" t="str">
            <v>Manufacturing &amp; Services</v>
          </cell>
        </row>
        <row r="9957">
          <cell r="B9957" t="str">
            <v>Vietnam</v>
          </cell>
          <cell r="G9957" t="str">
            <v>Manufacturing &amp; Services</v>
          </cell>
        </row>
        <row r="9958">
          <cell r="B9958" t="str">
            <v>Vietnam</v>
          </cell>
          <cell r="G9958" t="str">
            <v>Financial</v>
          </cell>
        </row>
        <row r="9959">
          <cell r="B9959" t="str">
            <v>Vietnam</v>
          </cell>
          <cell r="G9959" t="str">
            <v>Other</v>
          </cell>
        </row>
        <row r="9960">
          <cell r="B9960" t="str">
            <v>Vietnam</v>
          </cell>
          <cell r="G9960" t="str">
            <v>Competitive</v>
          </cell>
        </row>
        <row r="9961">
          <cell r="B9961" t="str">
            <v>Vietnam</v>
          </cell>
          <cell r="G9961" t="str">
            <v>Competitive</v>
          </cell>
        </row>
        <row r="9962">
          <cell r="B9962" t="str">
            <v>Vietnam</v>
          </cell>
          <cell r="G9962" t="str">
            <v>Competitive</v>
          </cell>
        </row>
        <row r="9963">
          <cell r="B9963" t="str">
            <v>Vietnam</v>
          </cell>
          <cell r="G9963" t="str">
            <v>Competitive</v>
          </cell>
        </row>
        <row r="9964">
          <cell r="B9964" t="str">
            <v>Vietnam</v>
          </cell>
          <cell r="G9964" t="str">
            <v>Competitive</v>
          </cell>
        </row>
        <row r="9965">
          <cell r="B9965" t="str">
            <v>Vietnam</v>
          </cell>
          <cell r="G9965" t="str">
            <v>Competitive</v>
          </cell>
        </row>
        <row r="9966">
          <cell r="B9966" t="str">
            <v>Vietnam</v>
          </cell>
          <cell r="G9966" t="str">
            <v>Competitive</v>
          </cell>
        </row>
        <row r="9967">
          <cell r="B9967" t="str">
            <v>Vietnam</v>
          </cell>
          <cell r="G9967" t="str">
            <v>Competitive</v>
          </cell>
        </row>
        <row r="9968">
          <cell r="B9968" t="str">
            <v>Vietnam</v>
          </cell>
          <cell r="G9968" t="str">
            <v>Competitive</v>
          </cell>
        </row>
        <row r="9969">
          <cell r="B9969" t="str">
            <v>Vietnam</v>
          </cell>
          <cell r="G9969" t="str">
            <v>Competitive</v>
          </cell>
        </row>
        <row r="9970">
          <cell r="B9970" t="str">
            <v>Vietnam</v>
          </cell>
          <cell r="G9970" t="str">
            <v>Competitive</v>
          </cell>
        </row>
        <row r="9971">
          <cell r="B9971" t="str">
            <v>Vietnam</v>
          </cell>
          <cell r="G9971" t="str">
            <v>Competitive</v>
          </cell>
        </row>
        <row r="9972">
          <cell r="B9972" t="str">
            <v>Vietnam</v>
          </cell>
          <cell r="G9972" t="str">
            <v>Competitive</v>
          </cell>
        </row>
        <row r="9973">
          <cell r="B9973" t="str">
            <v>Vietnam</v>
          </cell>
          <cell r="G9973" t="str">
            <v>Competitive</v>
          </cell>
        </row>
        <row r="9974">
          <cell r="B9974" t="str">
            <v>Vietnam</v>
          </cell>
          <cell r="G9974" t="str">
            <v>Competitive</v>
          </cell>
        </row>
        <row r="9975">
          <cell r="B9975" t="str">
            <v>Vietnam</v>
          </cell>
          <cell r="G9975" t="str">
            <v>Competitive</v>
          </cell>
        </row>
        <row r="9976">
          <cell r="B9976" t="str">
            <v>Vietnam</v>
          </cell>
          <cell r="G9976" t="str">
            <v>Competitive</v>
          </cell>
        </row>
        <row r="9977">
          <cell r="B9977" t="str">
            <v>Vietnam</v>
          </cell>
          <cell r="G9977" t="str">
            <v>Competitive</v>
          </cell>
        </row>
        <row r="9978">
          <cell r="B9978" t="str">
            <v>Vietnam</v>
          </cell>
          <cell r="G9978" t="str">
            <v>Competitive</v>
          </cell>
        </row>
        <row r="9979">
          <cell r="B9979" t="str">
            <v>Vietnam</v>
          </cell>
          <cell r="G9979" t="str">
            <v>Competitive</v>
          </cell>
        </row>
        <row r="9980">
          <cell r="B9980" t="str">
            <v>Vietnam</v>
          </cell>
          <cell r="G9980" t="str">
            <v>Competitive</v>
          </cell>
        </row>
        <row r="9981">
          <cell r="B9981" t="str">
            <v>Vietnam</v>
          </cell>
          <cell r="G9981" t="str">
            <v>Competitive</v>
          </cell>
        </row>
        <row r="9982">
          <cell r="B9982" t="str">
            <v>Vietnam</v>
          </cell>
          <cell r="G9982" t="str">
            <v>Competitive</v>
          </cell>
        </row>
        <row r="9983">
          <cell r="B9983" t="str">
            <v>Vietnam</v>
          </cell>
          <cell r="G9983" t="str">
            <v>Competitive</v>
          </cell>
        </row>
        <row r="9984">
          <cell r="B9984" t="str">
            <v>Vietnam</v>
          </cell>
          <cell r="G9984" t="str">
            <v>Competitive</v>
          </cell>
        </row>
        <row r="9985">
          <cell r="B9985" t="str">
            <v>Vietnam</v>
          </cell>
          <cell r="G9985" t="str">
            <v>Competitive</v>
          </cell>
        </row>
        <row r="9986">
          <cell r="B9986" t="str">
            <v>Vietnam</v>
          </cell>
          <cell r="G9986" t="str">
            <v>Competitive</v>
          </cell>
        </row>
        <row r="9987">
          <cell r="B9987" t="str">
            <v>Vietnam</v>
          </cell>
          <cell r="G9987" t="str">
            <v>Competitive</v>
          </cell>
        </row>
        <row r="9988">
          <cell r="B9988" t="str">
            <v>Vietnam</v>
          </cell>
          <cell r="G9988" t="str">
            <v>Competitive</v>
          </cell>
        </row>
        <row r="9989">
          <cell r="B9989" t="str">
            <v>Vietnam</v>
          </cell>
          <cell r="G9989" t="str">
            <v>Competitive</v>
          </cell>
        </row>
        <row r="9990">
          <cell r="B9990" t="str">
            <v>Vietnam</v>
          </cell>
          <cell r="G9990" t="str">
            <v>Competitive</v>
          </cell>
        </row>
        <row r="9991">
          <cell r="B9991" t="str">
            <v>Vietnam</v>
          </cell>
          <cell r="G9991" t="str">
            <v>Competitive</v>
          </cell>
        </row>
        <row r="9992">
          <cell r="B9992" t="str">
            <v>Vietnam</v>
          </cell>
          <cell r="G9992" t="str">
            <v>Competitive</v>
          </cell>
        </row>
        <row r="9993">
          <cell r="B9993" t="str">
            <v>Vietnam</v>
          </cell>
          <cell r="G9993" t="str">
            <v>Competitive</v>
          </cell>
        </row>
        <row r="9994">
          <cell r="B9994" t="str">
            <v>Vietnam</v>
          </cell>
          <cell r="G9994" t="str">
            <v>Competitive</v>
          </cell>
        </row>
        <row r="9995">
          <cell r="B9995" t="str">
            <v>Vietnam</v>
          </cell>
          <cell r="G9995" t="str">
            <v>Competitive</v>
          </cell>
        </row>
        <row r="9996">
          <cell r="B9996" t="str">
            <v>Vietnam</v>
          </cell>
          <cell r="G9996" t="str">
            <v>Competitive</v>
          </cell>
        </row>
        <row r="9997">
          <cell r="B9997" t="str">
            <v>Vietnam</v>
          </cell>
          <cell r="G9997" t="str">
            <v>Competitive</v>
          </cell>
        </row>
        <row r="9998">
          <cell r="B9998" t="str">
            <v>Vietnam</v>
          </cell>
          <cell r="G9998" t="str">
            <v>Competitive</v>
          </cell>
        </row>
        <row r="9999">
          <cell r="B9999" t="str">
            <v>Vietnam</v>
          </cell>
          <cell r="G9999" t="str">
            <v>Competitive</v>
          </cell>
        </row>
        <row r="10000">
          <cell r="B10000" t="str">
            <v>Vietnam</v>
          </cell>
          <cell r="G10000" t="str">
            <v>Competitive</v>
          </cell>
        </row>
        <row r="10001">
          <cell r="B10001" t="str">
            <v>Vietnam</v>
          </cell>
          <cell r="G10001" t="str">
            <v>Competitive</v>
          </cell>
        </row>
        <row r="10002">
          <cell r="B10002" t="str">
            <v>Vietnam</v>
          </cell>
          <cell r="G10002" t="str">
            <v>Energy</v>
          </cell>
        </row>
        <row r="10003">
          <cell r="B10003" t="str">
            <v>Vietnam</v>
          </cell>
          <cell r="G10003" t="str">
            <v>Energy</v>
          </cell>
        </row>
        <row r="10004">
          <cell r="B10004" t="str">
            <v>Vietnam</v>
          </cell>
          <cell r="G10004" t="str">
            <v>Energy</v>
          </cell>
        </row>
        <row r="10005">
          <cell r="B10005" t="str">
            <v>Vietnam</v>
          </cell>
          <cell r="G10005" t="str">
            <v>Financial</v>
          </cell>
        </row>
        <row r="10006">
          <cell r="B10006" t="str">
            <v>Vietnam</v>
          </cell>
          <cell r="G10006" t="str">
            <v>Infrastructure</v>
          </cell>
        </row>
        <row r="10007">
          <cell r="B10007" t="str">
            <v>Vietnam</v>
          </cell>
          <cell r="G10007" t="str">
            <v>Infrastructure</v>
          </cell>
        </row>
        <row r="10008">
          <cell r="B10008" t="str">
            <v>Vietnam</v>
          </cell>
          <cell r="G10008" t="str">
            <v>Competitive</v>
          </cell>
        </row>
        <row r="10009">
          <cell r="B10009" t="str">
            <v>Vietnam</v>
          </cell>
          <cell r="G10009" t="str">
            <v>Competitive</v>
          </cell>
        </row>
        <row r="10010">
          <cell r="B10010" t="str">
            <v>Vietnam</v>
          </cell>
          <cell r="G10010" t="str">
            <v>Competitive</v>
          </cell>
        </row>
        <row r="10011">
          <cell r="B10011" t="str">
            <v>Vietnam</v>
          </cell>
          <cell r="G10011" t="str">
            <v>Competitive</v>
          </cell>
        </row>
        <row r="10012">
          <cell r="B10012" t="str">
            <v>Vietnam</v>
          </cell>
          <cell r="G10012" t="str">
            <v>Competitive</v>
          </cell>
        </row>
        <row r="10013">
          <cell r="B10013" t="str">
            <v>Vietnam</v>
          </cell>
          <cell r="G10013" t="str">
            <v>Competitive</v>
          </cell>
        </row>
        <row r="10014">
          <cell r="B10014" t="str">
            <v>Vietnam</v>
          </cell>
          <cell r="G10014" t="str">
            <v>Competitive</v>
          </cell>
        </row>
        <row r="10015">
          <cell r="B10015" t="str">
            <v>Vietnam</v>
          </cell>
          <cell r="G10015" t="str">
            <v>Competitive</v>
          </cell>
        </row>
        <row r="10016">
          <cell r="B10016" t="str">
            <v>Vietnam</v>
          </cell>
          <cell r="G10016" t="str">
            <v>Competitive</v>
          </cell>
        </row>
        <row r="10017">
          <cell r="B10017" t="str">
            <v>Vietnam</v>
          </cell>
          <cell r="G10017" t="str">
            <v>Competitive</v>
          </cell>
        </row>
        <row r="10018">
          <cell r="B10018" t="str">
            <v>Vietnam</v>
          </cell>
          <cell r="G10018" t="str">
            <v>Competitive</v>
          </cell>
        </row>
        <row r="10019">
          <cell r="B10019" t="str">
            <v>Vietnam</v>
          </cell>
          <cell r="G10019" t="str">
            <v>Competitive</v>
          </cell>
        </row>
        <row r="10020">
          <cell r="B10020" t="str">
            <v>Vietnam</v>
          </cell>
          <cell r="G10020" t="str">
            <v>Competitive</v>
          </cell>
        </row>
        <row r="10021">
          <cell r="B10021" t="str">
            <v>Vietnam</v>
          </cell>
          <cell r="G10021" t="str">
            <v>Competitive</v>
          </cell>
        </row>
        <row r="10022">
          <cell r="B10022" t="str">
            <v>Vietnam</v>
          </cell>
          <cell r="G10022" t="str">
            <v>Competitive</v>
          </cell>
        </row>
        <row r="10023">
          <cell r="B10023" t="str">
            <v>Vietnam</v>
          </cell>
          <cell r="G10023" t="str">
            <v>Competitive</v>
          </cell>
        </row>
        <row r="10024">
          <cell r="B10024" t="str">
            <v>Vietnam</v>
          </cell>
          <cell r="G10024" t="str">
            <v>Competitive</v>
          </cell>
        </row>
        <row r="10025">
          <cell r="B10025" t="str">
            <v>Vietnam</v>
          </cell>
          <cell r="G10025" t="str">
            <v>Competitive</v>
          </cell>
        </row>
        <row r="10026">
          <cell r="B10026" t="str">
            <v>Vietnam</v>
          </cell>
          <cell r="G10026" t="str">
            <v>Competitive</v>
          </cell>
        </row>
        <row r="10027">
          <cell r="B10027" t="str">
            <v>Vietnam</v>
          </cell>
          <cell r="G10027" t="str">
            <v>Competitive</v>
          </cell>
        </row>
        <row r="10028">
          <cell r="B10028" t="str">
            <v>Vietnam</v>
          </cell>
          <cell r="G10028" t="str">
            <v>Competitive</v>
          </cell>
        </row>
        <row r="10029">
          <cell r="B10029" t="str">
            <v>Vietnam</v>
          </cell>
          <cell r="G10029" t="str">
            <v>Competitive</v>
          </cell>
        </row>
        <row r="10030">
          <cell r="B10030" t="str">
            <v>Vietnam</v>
          </cell>
          <cell r="G10030" t="str">
            <v>Competitive</v>
          </cell>
        </row>
        <row r="10031">
          <cell r="B10031" t="str">
            <v>Vietnam</v>
          </cell>
          <cell r="G10031" t="str">
            <v>Competitive</v>
          </cell>
        </row>
        <row r="10032">
          <cell r="B10032" t="str">
            <v>Vietnam</v>
          </cell>
          <cell r="G10032" t="str">
            <v>Competitive</v>
          </cell>
        </row>
        <row r="10033">
          <cell r="B10033" t="str">
            <v>Vietnam</v>
          </cell>
          <cell r="G10033" t="str">
            <v>Competitive</v>
          </cell>
        </row>
        <row r="10034">
          <cell r="B10034" t="str">
            <v>Vietnam</v>
          </cell>
          <cell r="G10034" t="str">
            <v>Competitive</v>
          </cell>
        </row>
        <row r="10035">
          <cell r="B10035" t="str">
            <v>Vietnam</v>
          </cell>
          <cell r="G10035" t="str">
            <v>Competitive</v>
          </cell>
        </row>
        <row r="10036">
          <cell r="B10036" t="str">
            <v>Vietnam</v>
          </cell>
          <cell r="G10036" t="str">
            <v>Competitive</v>
          </cell>
        </row>
        <row r="10037">
          <cell r="B10037" t="str">
            <v>Vietnam</v>
          </cell>
          <cell r="G10037" t="str">
            <v>Competitive</v>
          </cell>
        </row>
        <row r="10038">
          <cell r="B10038" t="str">
            <v>Vietnam</v>
          </cell>
          <cell r="G10038" t="str">
            <v>Competitive</v>
          </cell>
        </row>
        <row r="10039">
          <cell r="B10039" t="str">
            <v>Vietnam</v>
          </cell>
          <cell r="G10039" t="str">
            <v>Competitive</v>
          </cell>
        </row>
        <row r="10040">
          <cell r="B10040" t="str">
            <v>Vietnam</v>
          </cell>
          <cell r="G10040" t="str">
            <v>Competitive</v>
          </cell>
        </row>
        <row r="10041">
          <cell r="B10041" t="str">
            <v>Vietnam</v>
          </cell>
          <cell r="G10041" t="str">
            <v>Competitive</v>
          </cell>
        </row>
        <row r="10042">
          <cell r="B10042" t="str">
            <v>Vietnam</v>
          </cell>
          <cell r="G10042" t="str">
            <v>Competitive</v>
          </cell>
        </row>
        <row r="10043">
          <cell r="B10043" t="str">
            <v>Vietnam</v>
          </cell>
          <cell r="G10043" t="str">
            <v>Competitive</v>
          </cell>
        </row>
        <row r="10044">
          <cell r="B10044" t="str">
            <v>Vietnam</v>
          </cell>
          <cell r="G10044" t="str">
            <v>Competitive</v>
          </cell>
        </row>
        <row r="10045">
          <cell r="B10045" t="str">
            <v>Vietnam</v>
          </cell>
          <cell r="G10045" t="str">
            <v>Competitive</v>
          </cell>
        </row>
        <row r="10046">
          <cell r="B10046" t="str">
            <v>Vietnam</v>
          </cell>
          <cell r="G10046" t="str">
            <v>Competitive</v>
          </cell>
        </row>
        <row r="10047">
          <cell r="B10047" t="str">
            <v>Vietnam</v>
          </cell>
          <cell r="G10047" t="str">
            <v>Competitive</v>
          </cell>
        </row>
        <row r="10048">
          <cell r="B10048" t="str">
            <v>Vietnam</v>
          </cell>
          <cell r="G10048" t="str">
            <v>Competitive</v>
          </cell>
        </row>
        <row r="10049">
          <cell r="B10049" t="str">
            <v>Vietnam</v>
          </cell>
          <cell r="G10049" t="str">
            <v>Competitive</v>
          </cell>
        </row>
        <row r="10050">
          <cell r="B10050" t="str">
            <v>Vietnam</v>
          </cell>
          <cell r="G10050" t="str">
            <v>Competitive</v>
          </cell>
        </row>
        <row r="10051">
          <cell r="B10051" t="str">
            <v>Vietnam</v>
          </cell>
          <cell r="G10051" t="str">
            <v>Competitive</v>
          </cell>
        </row>
        <row r="10052">
          <cell r="B10052" t="str">
            <v>Vietnam</v>
          </cell>
          <cell r="G10052" t="str">
            <v>Competitive</v>
          </cell>
        </row>
        <row r="10053">
          <cell r="B10053" t="str">
            <v>Vietnam</v>
          </cell>
          <cell r="G10053" t="str">
            <v>Competitive</v>
          </cell>
        </row>
        <row r="10054">
          <cell r="B10054" t="str">
            <v>Vietnam</v>
          </cell>
          <cell r="G10054" t="str">
            <v>Competitive</v>
          </cell>
        </row>
        <row r="10055">
          <cell r="B10055" t="str">
            <v>Vietnam</v>
          </cell>
          <cell r="G10055" t="str">
            <v>Competitive</v>
          </cell>
        </row>
        <row r="10056">
          <cell r="B10056" t="str">
            <v>Vietnam</v>
          </cell>
          <cell r="G10056" t="str">
            <v>Energy</v>
          </cell>
        </row>
        <row r="10057">
          <cell r="B10057" t="str">
            <v>Vietnam</v>
          </cell>
          <cell r="G10057" t="str">
            <v>Energy</v>
          </cell>
        </row>
        <row r="10058">
          <cell r="B10058" t="str">
            <v>Vietnam</v>
          </cell>
          <cell r="G10058" t="str">
            <v>Energy</v>
          </cell>
        </row>
        <row r="10059">
          <cell r="B10059" t="str">
            <v>Vietnam</v>
          </cell>
          <cell r="G10059" t="str">
            <v>Financial</v>
          </cell>
        </row>
        <row r="10060">
          <cell r="B10060" t="str">
            <v>Vietnam</v>
          </cell>
          <cell r="G10060" t="str">
            <v>Infrastructure</v>
          </cell>
        </row>
        <row r="10061">
          <cell r="B10061" t="str">
            <v>Vietnam</v>
          </cell>
          <cell r="G10061" t="str">
            <v>Infrastructure</v>
          </cell>
        </row>
        <row r="10062">
          <cell r="B10062" t="str">
            <v>Vietnam</v>
          </cell>
          <cell r="G10062" t="str">
            <v>Infrastructure</v>
          </cell>
        </row>
        <row r="10063">
          <cell r="B10063" t="str">
            <v>Vietnam</v>
          </cell>
          <cell r="G10063" t="str">
            <v>Competitive</v>
          </cell>
        </row>
        <row r="10064">
          <cell r="B10064" t="str">
            <v>Vietnam</v>
          </cell>
          <cell r="G10064" t="str">
            <v>Competitive</v>
          </cell>
        </row>
        <row r="10065">
          <cell r="B10065" t="str">
            <v>Vietnam</v>
          </cell>
          <cell r="G10065" t="str">
            <v>Competitive</v>
          </cell>
        </row>
        <row r="10066">
          <cell r="B10066" t="str">
            <v>Vietnam</v>
          </cell>
          <cell r="G10066" t="str">
            <v>Competitive</v>
          </cell>
        </row>
        <row r="10067">
          <cell r="B10067" t="str">
            <v>Vietnam</v>
          </cell>
          <cell r="G10067" t="str">
            <v>Competitive</v>
          </cell>
        </row>
        <row r="10068">
          <cell r="B10068" t="str">
            <v>Vietnam</v>
          </cell>
          <cell r="G10068" t="str">
            <v>Competitive</v>
          </cell>
        </row>
        <row r="10069">
          <cell r="B10069" t="str">
            <v>Vietnam</v>
          </cell>
          <cell r="G10069" t="str">
            <v>Competitive</v>
          </cell>
        </row>
        <row r="10070">
          <cell r="B10070" t="str">
            <v>Vietnam</v>
          </cell>
          <cell r="G10070" t="str">
            <v>Competitive</v>
          </cell>
        </row>
        <row r="10071">
          <cell r="B10071" t="str">
            <v>Vietnam</v>
          </cell>
          <cell r="G10071" t="str">
            <v>Competitive</v>
          </cell>
        </row>
        <row r="10072">
          <cell r="B10072" t="str">
            <v>Vietnam</v>
          </cell>
          <cell r="G10072" t="str">
            <v>Competitive</v>
          </cell>
        </row>
        <row r="10073">
          <cell r="B10073" t="str">
            <v>Vietnam</v>
          </cell>
          <cell r="G10073" t="str">
            <v>Competitive</v>
          </cell>
        </row>
        <row r="10074">
          <cell r="B10074" t="str">
            <v>Vietnam</v>
          </cell>
          <cell r="G10074" t="str">
            <v>Competitive</v>
          </cell>
        </row>
        <row r="10075">
          <cell r="B10075" t="str">
            <v>Vietnam</v>
          </cell>
          <cell r="G10075" t="str">
            <v>Competitive</v>
          </cell>
        </row>
        <row r="10076">
          <cell r="B10076" t="str">
            <v>Vietnam</v>
          </cell>
          <cell r="G10076" t="str">
            <v>Competitive</v>
          </cell>
        </row>
        <row r="10077">
          <cell r="B10077" t="str">
            <v>Vietnam</v>
          </cell>
          <cell r="G10077" t="str">
            <v>Competitive</v>
          </cell>
        </row>
        <row r="10078">
          <cell r="B10078" t="str">
            <v>Vietnam</v>
          </cell>
          <cell r="G10078" t="str">
            <v>Competitive</v>
          </cell>
        </row>
        <row r="10079">
          <cell r="B10079" t="str">
            <v>Vietnam</v>
          </cell>
          <cell r="G10079" t="str">
            <v>Energy</v>
          </cell>
        </row>
        <row r="10080">
          <cell r="B10080" t="str">
            <v>Vietnam</v>
          </cell>
          <cell r="G10080" t="str">
            <v>Energy</v>
          </cell>
        </row>
        <row r="10081">
          <cell r="B10081" t="str">
            <v>Vietnam</v>
          </cell>
          <cell r="G10081" t="str">
            <v>Infrastructure</v>
          </cell>
        </row>
        <row r="10082">
          <cell r="B10082" t="str">
            <v>Vietnam</v>
          </cell>
          <cell r="G10082" t="str">
            <v>Infrastructure</v>
          </cell>
        </row>
        <row r="10083">
          <cell r="B10083" t="str">
            <v>Vietnam</v>
          </cell>
          <cell r="G10083" t="str">
            <v>Primary</v>
          </cell>
        </row>
        <row r="10084">
          <cell r="B10084" t="str">
            <v>Vietnam</v>
          </cell>
          <cell r="G10084" t="str">
            <v>Primary</v>
          </cell>
        </row>
        <row r="10085">
          <cell r="B10085" t="str">
            <v>Vietnam</v>
          </cell>
          <cell r="G10085" t="str">
            <v>Infrastructure</v>
          </cell>
        </row>
        <row r="10086">
          <cell r="B10086" t="str">
            <v>Vietnam</v>
          </cell>
          <cell r="G10086" t="str">
            <v>Infrastructure</v>
          </cell>
        </row>
        <row r="10087">
          <cell r="B10087" t="str">
            <v>Vietnam</v>
          </cell>
          <cell r="G10087" t="str">
            <v>Infrastructure</v>
          </cell>
        </row>
        <row r="10088">
          <cell r="B10088" t="str">
            <v>Vietnam</v>
          </cell>
          <cell r="G10088" t="str">
            <v>Financial</v>
          </cell>
        </row>
        <row r="10089">
          <cell r="B10089" t="str">
            <v>Vietnam</v>
          </cell>
          <cell r="G10089" t="str">
            <v>Competitive</v>
          </cell>
        </row>
        <row r="10090">
          <cell r="B10090" t="str">
            <v>Yemen</v>
          </cell>
          <cell r="G10090" t="str">
            <v>Services</v>
          </cell>
        </row>
        <row r="10091">
          <cell r="B10091" t="str">
            <v>Yemen</v>
          </cell>
          <cell r="G10091" t="str">
            <v>Services</v>
          </cell>
        </row>
        <row r="10092">
          <cell r="B10092" t="str">
            <v>Yemen</v>
          </cell>
          <cell r="G10092" t="str">
            <v>Services</v>
          </cell>
        </row>
        <row r="10093">
          <cell r="B10093" t="str">
            <v>Yemen</v>
          </cell>
          <cell r="G10093" t="str">
            <v>Services</v>
          </cell>
        </row>
        <row r="10094">
          <cell r="B10094" t="str">
            <v>Yemen</v>
          </cell>
          <cell r="G10094" t="str">
            <v>Services</v>
          </cell>
        </row>
        <row r="10095">
          <cell r="B10095" t="str">
            <v>Yemen</v>
          </cell>
          <cell r="G10095" t="str">
            <v>Services</v>
          </cell>
        </row>
        <row r="10096">
          <cell r="B10096" t="str">
            <v>Yemen</v>
          </cell>
          <cell r="G10096" t="str">
            <v>Infrastructure</v>
          </cell>
        </row>
        <row r="10097">
          <cell r="B10097" t="str">
            <v>Yemen</v>
          </cell>
          <cell r="G10097" t="str">
            <v>Infrastructure</v>
          </cell>
        </row>
        <row r="10098">
          <cell r="B10098" t="str">
            <v>Yemen</v>
          </cell>
          <cell r="G10098" t="str">
            <v>Infrastructure</v>
          </cell>
        </row>
        <row r="10099">
          <cell r="B10099" t="str">
            <v>Zambia</v>
          </cell>
          <cell r="G10099" t="str">
            <v>Manufacturing &amp; Services</v>
          </cell>
        </row>
        <row r="10100">
          <cell r="B10100" t="str">
            <v>Zambia</v>
          </cell>
          <cell r="G10100" t="str">
            <v>Services</v>
          </cell>
        </row>
        <row r="10101">
          <cell r="B10101" t="str">
            <v>Zambia</v>
          </cell>
          <cell r="G10101" t="str">
            <v>Services</v>
          </cell>
        </row>
        <row r="10102">
          <cell r="B10102" t="str">
            <v>Zambia</v>
          </cell>
          <cell r="G10102" t="str">
            <v>Manufacturing &amp; Services</v>
          </cell>
        </row>
        <row r="10103">
          <cell r="B10103" t="str">
            <v>Zambia</v>
          </cell>
          <cell r="G10103" t="str">
            <v>Primary</v>
          </cell>
        </row>
        <row r="10104">
          <cell r="B10104" t="str">
            <v>Zambia</v>
          </cell>
          <cell r="G10104" t="str">
            <v>Manufacturing &amp; Services</v>
          </cell>
        </row>
        <row r="10105">
          <cell r="B10105" t="str">
            <v>Zambia</v>
          </cell>
          <cell r="G10105" t="str">
            <v>Manufacturing &amp; Services</v>
          </cell>
        </row>
        <row r="10106">
          <cell r="B10106" t="str">
            <v>Zambia</v>
          </cell>
          <cell r="G10106" t="str">
            <v>Manufacturing &amp; Services</v>
          </cell>
        </row>
        <row r="10107">
          <cell r="B10107" t="str">
            <v>Zambia</v>
          </cell>
          <cell r="G10107" t="str">
            <v>Manufacturing &amp; Services</v>
          </cell>
        </row>
        <row r="10108">
          <cell r="B10108" t="str">
            <v>Zambia</v>
          </cell>
          <cell r="G10108" t="str">
            <v>Manufacturing &amp; Services</v>
          </cell>
        </row>
        <row r="10109">
          <cell r="B10109" t="str">
            <v>Zambia</v>
          </cell>
          <cell r="G10109" t="str">
            <v>Manufacturing &amp; Services</v>
          </cell>
        </row>
        <row r="10110">
          <cell r="B10110" t="str">
            <v>Zambia</v>
          </cell>
          <cell r="G10110" t="str">
            <v>Manufacturing &amp; Services</v>
          </cell>
        </row>
        <row r="10111">
          <cell r="B10111" t="str">
            <v>Zambia</v>
          </cell>
          <cell r="G10111" t="str">
            <v>Manufacturing &amp; Services</v>
          </cell>
        </row>
        <row r="10112">
          <cell r="B10112" t="str">
            <v>Zambia</v>
          </cell>
          <cell r="G10112" t="str">
            <v>Manufacturing &amp; Services</v>
          </cell>
        </row>
        <row r="10113">
          <cell r="B10113" t="str">
            <v>Zambia</v>
          </cell>
          <cell r="G10113" t="str">
            <v>Manufacturing &amp; Services</v>
          </cell>
        </row>
        <row r="10114">
          <cell r="B10114" t="str">
            <v>Zambia</v>
          </cell>
          <cell r="G10114" t="str">
            <v>Manufacturing &amp; Services</v>
          </cell>
        </row>
        <row r="10115">
          <cell r="B10115" t="str">
            <v>Zambia</v>
          </cell>
          <cell r="G10115" t="str">
            <v>Manufacturing &amp; Services</v>
          </cell>
        </row>
        <row r="10116">
          <cell r="B10116" t="str">
            <v>Zambia</v>
          </cell>
          <cell r="G10116" t="str">
            <v>Manufacturing &amp; Services</v>
          </cell>
        </row>
        <row r="10117">
          <cell r="B10117" t="str">
            <v>Zambia</v>
          </cell>
          <cell r="G10117" t="str">
            <v>Manufacturing &amp; Services</v>
          </cell>
        </row>
        <row r="10118">
          <cell r="B10118" t="str">
            <v>Zambia</v>
          </cell>
          <cell r="G10118" t="str">
            <v>Manufacturing &amp; Services</v>
          </cell>
        </row>
        <row r="10119">
          <cell r="B10119" t="str">
            <v>Zambia</v>
          </cell>
          <cell r="G10119" t="str">
            <v>Services</v>
          </cell>
        </row>
        <row r="10120">
          <cell r="B10120" t="str">
            <v>Zambia</v>
          </cell>
          <cell r="G10120" t="str">
            <v>Manufacturing &amp; Services</v>
          </cell>
        </row>
        <row r="10121">
          <cell r="B10121" t="str">
            <v>Zambia</v>
          </cell>
          <cell r="G10121" t="str">
            <v>Manufacturing &amp; Services</v>
          </cell>
        </row>
        <row r="10122">
          <cell r="B10122" t="str">
            <v>Zambia</v>
          </cell>
          <cell r="G10122" t="str">
            <v>Manufacturing &amp; Services</v>
          </cell>
        </row>
        <row r="10123">
          <cell r="B10123" t="str">
            <v>Zambia</v>
          </cell>
          <cell r="G10123" t="str">
            <v>Manufacturing &amp; Services</v>
          </cell>
        </row>
        <row r="10124">
          <cell r="B10124" t="str">
            <v>Zambia</v>
          </cell>
          <cell r="G10124" t="str">
            <v>Other</v>
          </cell>
        </row>
        <row r="10125">
          <cell r="B10125" t="str">
            <v>Zambia</v>
          </cell>
          <cell r="G10125" t="str">
            <v>Primary</v>
          </cell>
        </row>
        <row r="10126">
          <cell r="B10126" t="str">
            <v>Zambia</v>
          </cell>
          <cell r="G10126" t="str">
            <v>Manufacturing &amp; Services</v>
          </cell>
        </row>
        <row r="10127">
          <cell r="B10127" t="str">
            <v>Zambia</v>
          </cell>
          <cell r="G10127" t="str">
            <v>Manufacturing &amp; Services</v>
          </cell>
        </row>
        <row r="10128">
          <cell r="B10128" t="str">
            <v>Zambia</v>
          </cell>
          <cell r="G10128" t="str">
            <v>Manufacturing &amp; Services</v>
          </cell>
        </row>
        <row r="10129">
          <cell r="B10129" t="str">
            <v>Zambia</v>
          </cell>
          <cell r="G10129" t="str">
            <v>Manufacturing &amp; Services</v>
          </cell>
        </row>
        <row r="10130">
          <cell r="B10130" t="str">
            <v>Zambia</v>
          </cell>
          <cell r="G10130" t="str">
            <v>Services</v>
          </cell>
        </row>
        <row r="10131">
          <cell r="B10131" t="str">
            <v>Zambia</v>
          </cell>
          <cell r="G10131" t="str">
            <v>Other</v>
          </cell>
        </row>
        <row r="10132">
          <cell r="B10132" t="str">
            <v>Zambia</v>
          </cell>
          <cell r="G10132" t="str">
            <v>Manufacturing &amp; Services</v>
          </cell>
        </row>
        <row r="10133">
          <cell r="B10133" t="str">
            <v>Zambia</v>
          </cell>
          <cell r="G10133" t="str">
            <v>Infrastructure</v>
          </cell>
        </row>
        <row r="10134">
          <cell r="B10134" t="str">
            <v>Zambia</v>
          </cell>
          <cell r="G10134" t="str">
            <v>Manufacturing &amp; Services</v>
          </cell>
        </row>
        <row r="10135">
          <cell r="B10135" t="str">
            <v>Zambia</v>
          </cell>
          <cell r="G10135" t="str">
            <v>Services</v>
          </cell>
        </row>
        <row r="10136">
          <cell r="B10136" t="str">
            <v>Zambia</v>
          </cell>
          <cell r="G10136" t="str">
            <v>Manufacturing &amp; Services</v>
          </cell>
        </row>
        <row r="10137">
          <cell r="B10137" t="str">
            <v>Zambia</v>
          </cell>
          <cell r="G10137" t="str">
            <v>Services</v>
          </cell>
        </row>
        <row r="10138">
          <cell r="B10138" t="str">
            <v>Zambia</v>
          </cell>
          <cell r="G10138" t="str">
            <v>Manufacturing &amp; Services</v>
          </cell>
        </row>
        <row r="10139">
          <cell r="B10139" t="str">
            <v>Zambia</v>
          </cell>
          <cell r="G10139" t="str">
            <v>Manufacturing &amp; Services</v>
          </cell>
        </row>
        <row r="10140">
          <cell r="B10140" t="str">
            <v>Zambia</v>
          </cell>
          <cell r="G10140" t="str">
            <v>Services</v>
          </cell>
        </row>
        <row r="10141">
          <cell r="B10141" t="str">
            <v>Zambia</v>
          </cell>
          <cell r="G10141" t="str">
            <v>Manufacturing &amp; Services</v>
          </cell>
        </row>
        <row r="10142">
          <cell r="B10142" t="str">
            <v>Zambia</v>
          </cell>
          <cell r="G10142" t="str">
            <v>Manufacturing &amp; Services</v>
          </cell>
        </row>
        <row r="10143">
          <cell r="B10143" t="str">
            <v>Zambia</v>
          </cell>
          <cell r="G10143" t="str">
            <v>Manufacturing &amp; Services</v>
          </cell>
        </row>
        <row r="10144">
          <cell r="B10144" t="str">
            <v>Zambia</v>
          </cell>
          <cell r="G10144" t="str">
            <v>Manufacturing &amp; Services</v>
          </cell>
        </row>
        <row r="10145">
          <cell r="B10145" t="str">
            <v>Zambia</v>
          </cell>
          <cell r="G10145" t="str">
            <v>Manufacturing &amp; Services</v>
          </cell>
        </row>
        <row r="10146">
          <cell r="B10146" t="str">
            <v>Zambia</v>
          </cell>
          <cell r="G10146" t="str">
            <v>Energy</v>
          </cell>
        </row>
        <row r="10147">
          <cell r="B10147" t="str">
            <v>Zambia</v>
          </cell>
          <cell r="G10147" t="str">
            <v>Manufacturing &amp; Services</v>
          </cell>
        </row>
        <row r="10148">
          <cell r="B10148" t="str">
            <v>Zambia</v>
          </cell>
          <cell r="G10148" t="str">
            <v>Manufacturing &amp; Services</v>
          </cell>
        </row>
        <row r="10149">
          <cell r="B10149" t="str">
            <v>Zambia</v>
          </cell>
          <cell r="G10149" t="str">
            <v>Services</v>
          </cell>
        </row>
        <row r="10150">
          <cell r="B10150" t="str">
            <v>Zambia</v>
          </cell>
          <cell r="G10150" t="str">
            <v>Manufacturing &amp; Services</v>
          </cell>
        </row>
        <row r="10151">
          <cell r="B10151" t="str">
            <v>Zambia</v>
          </cell>
          <cell r="G10151" t="str">
            <v>Energy</v>
          </cell>
        </row>
        <row r="10152">
          <cell r="B10152" t="str">
            <v>Zambia</v>
          </cell>
          <cell r="G10152" t="str">
            <v>Manufacturing &amp; Services</v>
          </cell>
        </row>
        <row r="10153">
          <cell r="B10153" t="str">
            <v>Zambia</v>
          </cell>
          <cell r="G10153" t="str">
            <v>Primary</v>
          </cell>
        </row>
        <row r="10154">
          <cell r="B10154" t="str">
            <v>Zambia</v>
          </cell>
          <cell r="G10154" t="str">
            <v>Other</v>
          </cell>
        </row>
        <row r="10155">
          <cell r="B10155" t="str">
            <v>Zambia</v>
          </cell>
          <cell r="G10155" t="str">
            <v>Primary</v>
          </cell>
        </row>
        <row r="10156">
          <cell r="B10156" t="str">
            <v>Zambia</v>
          </cell>
          <cell r="G10156" t="str">
            <v>Infrastructure</v>
          </cell>
        </row>
        <row r="10157">
          <cell r="B10157" t="str">
            <v>Zambia</v>
          </cell>
          <cell r="G10157" t="str">
            <v>Primary</v>
          </cell>
        </row>
        <row r="10158">
          <cell r="B10158" t="str">
            <v>Zambia</v>
          </cell>
          <cell r="G10158" t="str">
            <v>Primary</v>
          </cell>
        </row>
        <row r="10159">
          <cell r="B10159" t="str">
            <v>Zambia</v>
          </cell>
          <cell r="G10159" t="str">
            <v>Manufacturing &amp; Services</v>
          </cell>
        </row>
        <row r="10160">
          <cell r="B10160" t="str">
            <v>Zambia</v>
          </cell>
          <cell r="G10160" t="str">
            <v>Manufacturing &amp; Services</v>
          </cell>
        </row>
        <row r="10161">
          <cell r="B10161" t="str">
            <v>Zambia</v>
          </cell>
          <cell r="G10161" t="str">
            <v>Manufacturing &amp; Services</v>
          </cell>
        </row>
        <row r="10162">
          <cell r="B10162" t="str">
            <v>Zambia</v>
          </cell>
          <cell r="G10162" t="str">
            <v>Manufacturing &amp; Services</v>
          </cell>
        </row>
        <row r="10163">
          <cell r="B10163" t="str">
            <v>Zambia</v>
          </cell>
          <cell r="G10163" t="str">
            <v>Manufacturing &amp; Services</v>
          </cell>
        </row>
        <row r="10164">
          <cell r="B10164" t="str">
            <v>Zambia</v>
          </cell>
          <cell r="G10164" t="str">
            <v>Services</v>
          </cell>
        </row>
        <row r="10165">
          <cell r="B10165" t="str">
            <v>Zambia</v>
          </cell>
          <cell r="G10165" t="str">
            <v>Services</v>
          </cell>
        </row>
        <row r="10166">
          <cell r="B10166" t="str">
            <v>Zambia</v>
          </cell>
          <cell r="G10166" t="str">
            <v>Manufacturing &amp; Services</v>
          </cell>
        </row>
        <row r="10167">
          <cell r="B10167" t="str">
            <v>Zambia</v>
          </cell>
          <cell r="G10167" t="str">
            <v>Infrastructure</v>
          </cell>
        </row>
        <row r="10168">
          <cell r="B10168" t="str">
            <v>Zambia</v>
          </cell>
          <cell r="G10168" t="str">
            <v>Infrastructure</v>
          </cell>
        </row>
        <row r="10169">
          <cell r="B10169" t="str">
            <v>Zambia</v>
          </cell>
          <cell r="G10169" t="str">
            <v>Services</v>
          </cell>
        </row>
        <row r="10170">
          <cell r="B10170" t="str">
            <v>Zambia</v>
          </cell>
          <cell r="G10170" t="str">
            <v>Services</v>
          </cell>
        </row>
        <row r="10171">
          <cell r="B10171" t="str">
            <v>Zambia</v>
          </cell>
          <cell r="G10171" t="str">
            <v>Primary</v>
          </cell>
        </row>
        <row r="10172">
          <cell r="B10172" t="str">
            <v>Zambia</v>
          </cell>
          <cell r="G10172" t="str">
            <v>Services</v>
          </cell>
        </row>
        <row r="10173">
          <cell r="B10173" t="str">
            <v>Zambia</v>
          </cell>
          <cell r="G10173" t="str">
            <v>Primary</v>
          </cell>
        </row>
        <row r="10174">
          <cell r="B10174" t="str">
            <v>Zambia</v>
          </cell>
          <cell r="G10174" t="str">
            <v>Primary</v>
          </cell>
        </row>
        <row r="10175">
          <cell r="B10175" t="str">
            <v>Zambia</v>
          </cell>
          <cell r="G10175" t="str">
            <v>Manufacturing &amp; Services</v>
          </cell>
        </row>
        <row r="10176">
          <cell r="B10176" t="str">
            <v>Zambia</v>
          </cell>
          <cell r="G10176" t="str">
            <v>Manufacturing &amp; Services</v>
          </cell>
        </row>
        <row r="10177">
          <cell r="B10177" t="str">
            <v>Zambia</v>
          </cell>
          <cell r="G10177" t="str">
            <v>Services</v>
          </cell>
        </row>
        <row r="10178">
          <cell r="B10178" t="str">
            <v>Zambia</v>
          </cell>
          <cell r="G10178" t="str">
            <v>Services</v>
          </cell>
        </row>
        <row r="10179">
          <cell r="B10179" t="str">
            <v>Zambia</v>
          </cell>
          <cell r="G10179" t="str">
            <v>Services</v>
          </cell>
        </row>
        <row r="10180">
          <cell r="B10180" t="str">
            <v>Zambia</v>
          </cell>
          <cell r="G10180" t="str">
            <v>Services</v>
          </cell>
        </row>
        <row r="10181">
          <cell r="B10181" t="str">
            <v>Zambia</v>
          </cell>
          <cell r="G10181" t="str">
            <v>Services</v>
          </cell>
        </row>
        <row r="10182">
          <cell r="B10182" t="str">
            <v>Zambia</v>
          </cell>
          <cell r="G10182" t="str">
            <v>Infrastructure</v>
          </cell>
        </row>
        <row r="10183">
          <cell r="B10183" t="str">
            <v>Zambia</v>
          </cell>
          <cell r="G10183" t="str">
            <v>Infrastructure</v>
          </cell>
        </row>
        <row r="10184">
          <cell r="B10184" t="str">
            <v>Zambia</v>
          </cell>
          <cell r="G10184" t="str">
            <v>Infrastructure</v>
          </cell>
        </row>
        <row r="10185">
          <cell r="B10185" t="str">
            <v>Zimbabwe</v>
          </cell>
          <cell r="G10185" t="str">
            <v>Manufacturing &amp; Services</v>
          </cell>
        </row>
        <row r="10186">
          <cell r="B10186" t="str">
            <v>Zimbabwe</v>
          </cell>
          <cell r="G10186" t="str">
            <v>Manufacturing &amp; Services</v>
          </cell>
        </row>
        <row r="10187">
          <cell r="B10187" t="str">
            <v>Zimbabwe</v>
          </cell>
          <cell r="G10187" t="str">
            <v>Services</v>
          </cell>
        </row>
        <row r="10188">
          <cell r="B10188" t="str">
            <v>Zimbabwe</v>
          </cell>
          <cell r="G10188" t="str">
            <v>Manufacturing &amp; Services</v>
          </cell>
        </row>
        <row r="10189">
          <cell r="B10189" t="str">
            <v>Zimbabwe</v>
          </cell>
          <cell r="G10189" t="str">
            <v>Financial</v>
          </cell>
        </row>
        <row r="10190">
          <cell r="B10190" t="str">
            <v>Zimbabwe</v>
          </cell>
          <cell r="G10190" t="str">
            <v>Manufacturing &amp; Services</v>
          </cell>
        </row>
        <row r="10191">
          <cell r="B10191" t="str">
            <v>Zimbabwe</v>
          </cell>
          <cell r="G10191" t="str">
            <v>Other</v>
          </cell>
        </row>
        <row r="10192">
          <cell r="B10192" t="str">
            <v>Zimbabwe</v>
          </cell>
          <cell r="G10192" t="str">
            <v>Financial</v>
          </cell>
        </row>
        <row r="10193">
          <cell r="B10193" t="str">
            <v>Zimbabwe</v>
          </cell>
          <cell r="G10193" t="str">
            <v>Services</v>
          </cell>
        </row>
        <row r="10194">
          <cell r="B10194" t="str">
            <v>Zimbabwe</v>
          </cell>
          <cell r="G10194" t="str">
            <v>Competitive</v>
          </cell>
        </row>
        <row r="10195">
          <cell r="B10195" t="str">
            <v>Zimbabwe</v>
          </cell>
          <cell r="G10195" t="str">
            <v>Competitive</v>
          </cell>
        </row>
        <row r="10196">
          <cell r="B10196" t="str">
            <v>Zimbabwe</v>
          </cell>
          <cell r="G10196" t="str">
            <v>Competitive</v>
          </cell>
        </row>
        <row r="10197">
          <cell r="B10197" t="str">
            <v>Zimbabwe</v>
          </cell>
          <cell r="G10197" t="str">
            <v>Competitive</v>
          </cell>
        </row>
        <row r="10198">
          <cell r="B10198" t="str">
            <v>Zimbabwe</v>
          </cell>
          <cell r="G10198" t="str">
            <v>Financial</v>
          </cell>
        </row>
        <row r="10199">
          <cell r="B10199" t="str">
            <v>Zimbabwe</v>
          </cell>
          <cell r="G10199" t="str">
            <v>Infrastructure</v>
          </cell>
        </row>
      </sheetData>
      <sheetData sheetId="5" refreshError="1"/>
      <sheetData sheetId="6">
        <row r="2">
          <cell r="C2" t="str">
            <v>AFG</v>
          </cell>
          <cell r="D2" t="str">
            <v>Developing</v>
          </cell>
          <cell r="E2" t="str">
            <v>Low income</v>
          </cell>
        </row>
        <row r="3">
          <cell r="C3" t="str">
            <v>ALB</v>
          </cell>
          <cell r="D3" t="str">
            <v>Developing</v>
          </cell>
          <cell r="E3" t="str">
            <v>Upper middle income</v>
          </cell>
        </row>
        <row r="4">
          <cell r="C4" t="str">
            <v>DZA</v>
          </cell>
          <cell r="D4" t="str">
            <v>Developing</v>
          </cell>
          <cell r="E4" t="str">
            <v>Upper middle income</v>
          </cell>
        </row>
        <row r="5">
          <cell r="C5" t="str">
            <v>ASM</v>
          </cell>
          <cell r="D5" t="str">
            <v>Developing</v>
          </cell>
          <cell r="E5" t="str">
            <v>Upper middle income</v>
          </cell>
        </row>
        <row r="6">
          <cell r="C6" t="str">
            <v>ADO</v>
          </cell>
          <cell r="D6" t="e">
            <v>#N/A</v>
          </cell>
          <cell r="E6" t="str">
            <v>High income: nonOECD</v>
          </cell>
        </row>
        <row r="7">
          <cell r="C7" t="str">
            <v>AGO</v>
          </cell>
          <cell r="D7" t="str">
            <v>Developing</v>
          </cell>
          <cell r="E7" t="str">
            <v>Lower middle income</v>
          </cell>
        </row>
        <row r="8">
          <cell r="C8" t="str">
            <v>AIA</v>
          </cell>
          <cell r="D8" t="e">
            <v>#N/A</v>
          </cell>
          <cell r="E8" t="e">
            <v>#N/A</v>
          </cell>
        </row>
        <row r="9">
          <cell r="C9" t="str">
            <v>ATG</v>
          </cell>
          <cell r="D9" t="str">
            <v>Developing</v>
          </cell>
          <cell r="E9" t="str">
            <v>Upper middle income</v>
          </cell>
        </row>
        <row r="10">
          <cell r="C10" t="str">
            <v>ARG</v>
          </cell>
          <cell r="D10" t="str">
            <v>Emerging</v>
          </cell>
          <cell r="E10" t="str">
            <v>Upper middle income</v>
          </cell>
        </row>
        <row r="11">
          <cell r="C11" t="str">
            <v>ARM</v>
          </cell>
          <cell r="D11" t="str">
            <v>Developing</v>
          </cell>
          <cell r="E11" t="str">
            <v>Lower middle income</v>
          </cell>
        </row>
        <row r="12">
          <cell r="C12" t="str">
            <v>ABW</v>
          </cell>
          <cell r="D12" t="e">
            <v>#N/A</v>
          </cell>
          <cell r="E12" t="str">
            <v>High income: nonOECD</v>
          </cell>
        </row>
        <row r="13">
          <cell r="C13" t="str">
            <v>AUS</v>
          </cell>
          <cell r="D13" t="str">
            <v>Advanced</v>
          </cell>
          <cell r="E13" t="str">
            <v>High income: OECD</v>
          </cell>
        </row>
        <row r="14">
          <cell r="C14" t="str">
            <v>AUT</v>
          </cell>
          <cell r="D14" t="str">
            <v>Advanced</v>
          </cell>
          <cell r="E14" t="str">
            <v>High income: OECD</v>
          </cell>
        </row>
        <row r="15">
          <cell r="C15" t="str">
            <v>AZE</v>
          </cell>
          <cell r="D15" t="str">
            <v>Developing</v>
          </cell>
          <cell r="E15" t="str">
            <v>Upper middle income</v>
          </cell>
        </row>
        <row r="16">
          <cell r="C16" t="str">
            <v>BHS</v>
          </cell>
          <cell r="D16" t="str">
            <v>Developing</v>
          </cell>
          <cell r="E16" t="str">
            <v>High income: nonOECD</v>
          </cell>
        </row>
        <row r="17">
          <cell r="C17" t="str">
            <v>BHR</v>
          </cell>
          <cell r="D17" t="str">
            <v>Developing</v>
          </cell>
          <cell r="E17" t="str">
            <v>High income: nonOECD</v>
          </cell>
        </row>
        <row r="18">
          <cell r="C18" t="str">
            <v>BGD</v>
          </cell>
          <cell r="D18" t="str">
            <v>Developing</v>
          </cell>
          <cell r="E18" t="str">
            <v>Low income</v>
          </cell>
        </row>
        <row r="19">
          <cell r="C19" t="str">
            <v>BRB</v>
          </cell>
          <cell r="D19" t="str">
            <v>Developing</v>
          </cell>
          <cell r="E19" t="str">
            <v>High income: nonOECD</v>
          </cell>
        </row>
        <row r="20">
          <cell r="C20" t="str">
            <v>BLR</v>
          </cell>
          <cell r="D20" t="str">
            <v>Emerging</v>
          </cell>
          <cell r="E20" t="str">
            <v>Upper middle income</v>
          </cell>
        </row>
        <row r="21">
          <cell r="C21" t="str">
            <v>BEL</v>
          </cell>
          <cell r="D21" t="str">
            <v>Advanced</v>
          </cell>
          <cell r="E21" t="str">
            <v>High income: OECD</v>
          </cell>
        </row>
        <row r="22">
          <cell r="C22" t="str">
            <v>BLZ</v>
          </cell>
          <cell r="D22" t="str">
            <v>Developing</v>
          </cell>
          <cell r="E22" t="str">
            <v>Lower middle income</v>
          </cell>
        </row>
        <row r="23">
          <cell r="C23" t="str">
            <v>BEN</v>
          </cell>
          <cell r="D23" t="str">
            <v>Developing</v>
          </cell>
          <cell r="E23" t="str">
            <v>Low income</v>
          </cell>
        </row>
        <row r="24">
          <cell r="C24" t="str">
            <v>BMU</v>
          </cell>
          <cell r="D24" t="e">
            <v>#N/A</v>
          </cell>
          <cell r="E24" t="str">
            <v>High income: nonOECD</v>
          </cell>
        </row>
        <row r="25">
          <cell r="C25" t="str">
            <v>BTN</v>
          </cell>
          <cell r="D25" t="str">
            <v>Developing</v>
          </cell>
          <cell r="E25" t="str">
            <v>Lower middle income</v>
          </cell>
        </row>
        <row r="26">
          <cell r="C26" t="str">
            <v>BOL</v>
          </cell>
          <cell r="D26" t="str">
            <v>Developing</v>
          </cell>
          <cell r="E26" t="str">
            <v>Lower middle income</v>
          </cell>
        </row>
        <row r="27">
          <cell r="C27" t="str">
            <v>BIH</v>
          </cell>
          <cell r="D27" t="str">
            <v>Developing</v>
          </cell>
          <cell r="E27" t="str">
            <v>Upper middle income</v>
          </cell>
        </row>
        <row r="28">
          <cell r="C28" t="str">
            <v>BWA</v>
          </cell>
          <cell r="D28" t="str">
            <v>Developing</v>
          </cell>
          <cell r="E28" t="str">
            <v>Upper middle income</v>
          </cell>
        </row>
        <row r="29">
          <cell r="C29" t="str">
            <v>BRA</v>
          </cell>
          <cell r="D29" t="str">
            <v>Emerging</v>
          </cell>
          <cell r="E29" t="str">
            <v>Upper middle income</v>
          </cell>
        </row>
        <row r="30">
          <cell r="C30" t="str">
            <v>BRN</v>
          </cell>
          <cell r="D30" t="str">
            <v>Developing</v>
          </cell>
          <cell r="E30" t="str">
            <v>High income: nonOECD</v>
          </cell>
        </row>
        <row r="31">
          <cell r="C31" t="str">
            <v>BGR</v>
          </cell>
          <cell r="D31" t="str">
            <v>Emerging</v>
          </cell>
          <cell r="E31" t="str">
            <v>Upper middle income</v>
          </cell>
        </row>
        <row r="32">
          <cell r="C32" t="str">
            <v>BFA</v>
          </cell>
          <cell r="D32" t="str">
            <v>Developing</v>
          </cell>
          <cell r="E32" t="str">
            <v>Low income</v>
          </cell>
        </row>
        <row r="33">
          <cell r="C33" t="str">
            <v>BDI</v>
          </cell>
          <cell r="D33" t="str">
            <v>Developing</v>
          </cell>
          <cell r="E33" t="str">
            <v>Low income</v>
          </cell>
        </row>
        <row r="34">
          <cell r="C34" t="str">
            <v>KHM</v>
          </cell>
          <cell r="D34" t="str">
            <v>Developing</v>
          </cell>
          <cell r="E34" t="str">
            <v>Low income</v>
          </cell>
        </row>
        <row r="35">
          <cell r="C35" t="str">
            <v>CMR</v>
          </cell>
          <cell r="D35" t="str">
            <v>Developing</v>
          </cell>
          <cell r="E35" t="str">
            <v>Lower middle income</v>
          </cell>
        </row>
        <row r="36">
          <cell r="C36" t="str">
            <v>CAN</v>
          </cell>
          <cell r="D36" t="str">
            <v>Advanced</v>
          </cell>
          <cell r="E36" t="str">
            <v>High income: OECD</v>
          </cell>
        </row>
        <row r="37">
          <cell r="C37" t="str">
            <v>CPV</v>
          </cell>
          <cell r="D37" t="str">
            <v>Developing</v>
          </cell>
          <cell r="E37" t="str">
            <v>Lower middle income</v>
          </cell>
        </row>
        <row r="38">
          <cell r="C38" t="str">
            <v>CYM</v>
          </cell>
          <cell r="D38" t="e">
            <v>#N/A</v>
          </cell>
          <cell r="E38" t="str">
            <v>High income: nonOECD</v>
          </cell>
        </row>
        <row r="39">
          <cell r="C39" t="str">
            <v>CAF</v>
          </cell>
          <cell r="D39" t="str">
            <v>Developing</v>
          </cell>
          <cell r="E39" t="str">
            <v>Low income</v>
          </cell>
        </row>
        <row r="40">
          <cell r="C40" t="str">
            <v>TCD</v>
          </cell>
          <cell r="D40" t="str">
            <v>Developing</v>
          </cell>
          <cell r="E40" t="str">
            <v>Low income</v>
          </cell>
        </row>
        <row r="41">
          <cell r="C41" t="str">
            <v>CHL</v>
          </cell>
          <cell r="D41" t="str">
            <v>Emerging</v>
          </cell>
          <cell r="E41" t="str">
            <v>Upper middle income</v>
          </cell>
        </row>
        <row r="42">
          <cell r="C42" t="str">
            <v>CHN</v>
          </cell>
          <cell r="D42" t="str">
            <v>Emerging</v>
          </cell>
          <cell r="E42" t="str">
            <v>Lower middle income</v>
          </cell>
        </row>
        <row r="43">
          <cell r="C43" t="str">
            <v>COL</v>
          </cell>
          <cell r="D43" t="str">
            <v>Emerging</v>
          </cell>
          <cell r="E43" t="str">
            <v>Upper middle income</v>
          </cell>
        </row>
        <row r="44">
          <cell r="C44" t="str">
            <v>COM</v>
          </cell>
          <cell r="D44" t="str">
            <v>Developing</v>
          </cell>
          <cell r="E44" t="str">
            <v>Low income</v>
          </cell>
        </row>
        <row r="45">
          <cell r="C45" t="str">
            <v>COG</v>
          </cell>
          <cell r="D45" t="str">
            <v>Developing</v>
          </cell>
          <cell r="E45" t="str">
            <v>Lower middle income</v>
          </cell>
        </row>
        <row r="46">
          <cell r="C46" t="str">
            <v>COK</v>
          </cell>
          <cell r="D46" t="e">
            <v>#N/A</v>
          </cell>
          <cell r="E46" t="e">
            <v>#N/A</v>
          </cell>
        </row>
        <row r="47">
          <cell r="C47" t="str">
            <v>CRI</v>
          </cell>
          <cell r="D47" t="str">
            <v>Developing</v>
          </cell>
          <cell r="E47" t="str">
            <v>Upper middle income</v>
          </cell>
        </row>
        <row r="48">
          <cell r="C48" t="str">
            <v>CIV</v>
          </cell>
          <cell r="D48" t="str">
            <v>Developing</v>
          </cell>
          <cell r="E48" t="str">
            <v>Lower middle income</v>
          </cell>
        </row>
        <row r="49">
          <cell r="C49" t="str">
            <v>HRV</v>
          </cell>
          <cell r="D49" t="str">
            <v>Emerging</v>
          </cell>
          <cell r="E49" t="str">
            <v>High income: nonOECD</v>
          </cell>
        </row>
        <row r="50">
          <cell r="C50" t="str">
            <v>CUB</v>
          </cell>
          <cell r="D50" t="str">
            <v>Developing</v>
          </cell>
          <cell r="E50" t="str">
            <v>Upper middle income</v>
          </cell>
        </row>
        <row r="51">
          <cell r="C51" t="str">
            <v>CYP</v>
          </cell>
          <cell r="D51" t="str">
            <v>Advanced</v>
          </cell>
          <cell r="E51" t="str">
            <v>High income: nonOECD</v>
          </cell>
        </row>
        <row r="52">
          <cell r="C52" t="str">
            <v>CZE</v>
          </cell>
          <cell r="D52" t="str">
            <v>Advanced</v>
          </cell>
          <cell r="E52" t="str">
            <v>High income: OECD</v>
          </cell>
        </row>
        <row r="53">
          <cell r="C53" t="str">
            <v>ZAR</v>
          </cell>
          <cell r="D53" t="str">
            <v>Developing</v>
          </cell>
          <cell r="E53" t="str">
            <v>Low income</v>
          </cell>
        </row>
        <row r="54">
          <cell r="C54" t="str">
            <v>DNK</v>
          </cell>
          <cell r="D54" t="str">
            <v>Advanced</v>
          </cell>
          <cell r="E54" t="str">
            <v>High income: OECD</v>
          </cell>
        </row>
        <row r="55">
          <cell r="C55" t="str">
            <v>DJI</v>
          </cell>
          <cell r="D55" t="str">
            <v>Developing</v>
          </cell>
          <cell r="E55" t="str">
            <v>Lower middle income</v>
          </cell>
        </row>
        <row r="56">
          <cell r="C56" t="str">
            <v>DMA</v>
          </cell>
          <cell r="D56" t="str">
            <v>Developing</v>
          </cell>
          <cell r="E56" t="str">
            <v>Upper middle income</v>
          </cell>
        </row>
        <row r="57">
          <cell r="C57" t="str">
            <v>DOM</v>
          </cell>
          <cell r="D57" t="str">
            <v>Developing</v>
          </cell>
          <cell r="E57" t="str">
            <v>Upper middle income</v>
          </cell>
        </row>
        <row r="58">
          <cell r="C58" t="str">
            <v>ECU</v>
          </cell>
          <cell r="D58" t="str">
            <v>Developing</v>
          </cell>
          <cell r="E58" t="str">
            <v>Lower middle income</v>
          </cell>
        </row>
        <row r="59">
          <cell r="C59" t="str">
            <v>EGY</v>
          </cell>
          <cell r="D59" t="str">
            <v>Emerging</v>
          </cell>
          <cell r="E59" t="str">
            <v>Lower middle income</v>
          </cell>
        </row>
        <row r="60">
          <cell r="C60" t="str">
            <v>SLV</v>
          </cell>
          <cell r="D60" t="str">
            <v>Developing</v>
          </cell>
          <cell r="E60" t="str">
            <v>Lower middle income</v>
          </cell>
        </row>
        <row r="61">
          <cell r="C61" t="str">
            <v>GNQ</v>
          </cell>
          <cell r="D61" t="str">
            <v>Developing</v>
          </cell>
          <cell r="E61" t="str">
            <v>High income: nonOECD</v>
          </cell>
        </row>
        <row r="62">
          <cell r="C62" t="str">
            <v>ERI</v>
          </cell>
          <cell r="D62" t="str">
            <v>Developing</v>
          </cell>
          <cell r="E62" t="str">
            <v>Low income</v>
          </cell>
        </row>
        <row r="63">
          <cell r="C63" t="str">
            <v>EST</v>
          </cell>
          <cell r="D63" t="str">
            <v>Developing</v>
          </cell>
          <cell r="E63" t="str">
            <v>High income: nonOECD</v>
          </cell>
        </row>
        <row r="64">
          <cell r="C64" t="str">
            <v>ETH</v>
          </cell>
          <cell r="D64" t="str">
            <v>Developing</v>
          </cell>
          <cell r="E64" t="str">
            <v>Low income</v>
          </cell>
        </row>
        <row r="65">
          <cell r="C65" t="str">
            <v>FJI</v>
          </cell>
          <cell r="D65" t="str">
            <v>Developing</v>
          </cell>
          <cell r="E65" t="str">
            <v>Upper middle income</v>
          </cell>
        </row>
        <row r="66">
          <cell r="C66" t="str">
            <v>FIN</v>
          </cell>
          <cell r="D66" t="str">
            <v>Advanced</v>
          </cell>
          <cell r="E66" t="str">
            <v>High income: OECD</v>
          </cell>
        </row>
        <row r="67">
          <cell r="C67" t="str">
            <v>FRA</v>
          </cell>
          <cell r="D67" t="str">
            <v>Advanced</v>
          </cell>
          <cell r="E67" t="str">
            <v>High income: OECD</v>
          </cell>
        </row>
        <row r="68">
          <cell r="C68" t="str">
            <v>GUF</v>
          </cell>
          <cell r="D68" t="e">
            <v>#N/A</v>
          </cell>
          <cell r="E68" t="e">
            <v>#N/A</v>
          </cell>
        </row>
        <row r="69">
          <cell r="C69" t="str">
            <v>GAB</v>
          </cell>
          <cell r="D69" t="str">
            <v>Developing</v>
          </cell>
          <cell r="E69" t="str">
            <v>Upper middle income</v>
          </cell>
        </row>
        <row r="70">
          <cell r="C70" t="str">
            <v>GMB</v>
          </cell>
          <cell r="D70" t="str">
            <v>Developing</v>
          </cell>
          <cell r="E70" t="str">
            <v>Low income</v>
          </cell>
        </row>
        <row r="71">
          <cell r="C71" t="str">
            <v>GEO</v>
          </cell>
          <cell r="D71" t="str">
            <v>Developing</v>
          </cell>
          <cell r="E71" t="str">
            <v>Lower middle income</v>
          </cell>
        </row>
        <row r="72">
          <cell r="C72" t="str">
            <v>DEU</v>
          </cell>
          <cell r="D72" t="str">
            <v>Advanced</v>
          </cell>
          <cell r="E72" t="str">
            <v>High income: OECD</v>
          </cell>
        </row>
        <row r="73">
          <cell r="C73" t="str">
            <v>GHA</v>
          </cell>
          <cell r="D73" t="str">
            <v>Developing</v>
          </cell>
          <cell r="E73" t="str">
            <v>Low income</v>
          </cell>
        </row>
        <row r="74">
          <cell r="C74" t="str">
            <v>GRC</v>
          </cell>
          <cell r="D74" t="str">
            <v>Advanced</v>
          </cell>
          <cell r="E74" t="str">
            <v>High income: OECD</v>
          </cell>
        </row>
        <row r="75">
          <cell r="C75" t="str">
            <v>GRD</v>
          </cell>
          <cell r="D75" t="str">
            <v>Developing</v>
          </cell>
          <cell r="E75" t="str">
            <v>Upper middle income</v>
          </cell>
        </row>
        <row r="76">
          <cell r="C76" t="str">
            <v>GUM</v>
          </cell>
          <cell r="D76" t="e">
            <v>#N/A</v>
          </cell>
          <cell r="E76" t="str">
            <v>High income: nonOECD</v>
          </cell>
        </row>
        <row r="77">
          <cell r="C77" t="str">
            <v>GTM</v>
          </cell>
          <cell r="D77" t="str">
            <v>Developing</v>
          </cell>
          <cell r="E77" t="str">
            <v>Lower middle income</v>
          </cell>
        </row>
        <row r="78">
          <cell r="C78" t="str">
            <v>GIN</v>
          </cell>
          <cell r="D78" t="str">
            <v>Developing</v>
          </cell>
          <cell r="E78" t="str">
            <v>Low income</v>
          </cell>
        </row>
        <row r="79">
          <cell r="C79" t="str">
            <v>GNB</v>
          </cell>
          <cell r="D79" t="str">
            <v>Developing</v>
          </cell>
          <cell r="E79" t="str">
            <v>Low income</v>
          </cell>
        </row>
        <row r="80">
          <cell r="C80" t="str">
            <v>GUY</v>
          </cell>
          <cell r="D80" t="str">
            <v>Developing</v>
          </cell>
          <cell r="E80" t="str">
            <v>Lower middle income</v>
          </cell>
        </row>
        <row r="81">
          <cell r="C81" t="str">
            <v>HTI</v>
          </cell>
          <cell r="D81" t="str">
            <v>Developing</v>
          </cell>
          <cell r="E81" t="str">
            <v>Low income</v>
          </cell>
        </row>
        <row r="82">
          <cell r="C82" t="str">
            <v>HND</v>
          </cell>
          <cell r="D82" t="str">
            <v>Developing</v>
          </cell>
          <cell r="E82" t="str">
            <v>Lower middle income</v>
          </cell>
        </row>
        <row r="83">
          <cell r="C83" t="str">
            <v>HKG</v>
          </cell>
          <cell r="D83" t="e">
            <v>#N/A</v>
          </cell>
          <cell r="E83" t="str">
            <v>High income: nonOECD</v>
          </cell>
        </row>
        <row r="84">
          <cell r="C84" t="str">
            <v>HUN</v>
          </cell>
          <cell r="D84" t="str">
            <v>Emerging</v>
          </cell>
          <cell r="E84" t="str">
            <v>High income: OECD</v>
          </cell>
        </row>
        <row r="85">
          <cell r="C85" t="str">
            <v>ISL</v>
          </cell>
          <cell r="D85" t="str">
            <v>Advanced</v>
          </cell>
          <cell r="E85" t="str">
            <v>High income: OECD</v>
          </cell>
        </row>
        <row r="86">
          <cell r="C86" t="str">
            <v>IND</v>
          </cell>
          <cell r="D86" t="str">
            <v>Emerging</v>
          </cell>
          <cell r="E86" t="str">
            <v>Lower middle income</v>
          </cell>
        </row>
        <row r="87">
          <cell r="C87" t="str">
            <v>IDN</v>
          </cell>
          <cell r="D87" t="str">
            <v>Emerging</v>
          </cell>
          <cell r="E87" t="str">
            <v>Lower middle income</v>
          </cell>
        </row>
        <row r="88">
          <cell r="C88" t="str">
            <v>IRN</v>
          </cell>
          <cell r="D88" t="str">
            <v>Developing</v>
          </cell>
          <cell r="E88" t="str">
            <v>Upper middle income</v>
          </cell>
        </row>
        <row r="89">
          <cell r="C89" t="str">
            <v>IRQ</v>
          </cell>
          <cell r="D89" t="str">
            <v>Developing</v>
          </cell>
          <cell r="E89" t="str">
            <v>Lower middle income</v>
          </cell>
        </row>
        <row r="90">
          <cell r="C90" t="str">
            <v>IRL</v>
          </cell>
          <cell r="D90" t="str">
            <v>Advanced</v>
          </cell>
          <cell r="E90" t="str">
            <v>High income: OECD</v>
          </cell>
        </row>
        <row r="91">
          <cell r="C91" t="str">
            <v>ISR</v>
          </cell>
          <cell r="D91" t="str">
            <v>Advanced</v>
          </cell>
          <cell r="E91" t="str">
            <v>High income: nonOECD</v>
          </cell>
        </row>
        <row r="92">
          <cell r="C92" t="str">
            <v>ITA</v>
          </cell>
          <cell r="D92" t="str">
            <v>Advanced</v>
          </cell>
          <cell r="E92" t="str">
            <v>High income: OECD</v>
          </cell>
        </row>
        <row r="93">
          <cell r="C93" t="str">
            <v>JAM</v>
          </cell>
          <cell r="D93" t="str">
            <v>Developing</v>
          </cell>
          <cell r="E93" t="str">
            <v>Upper middle income</v>
          </cell>
        </row>
        <row r="94">
          <cell r="C94" t="str">
            <v>JPN</v>
          </cell>
          <cell r="D94" t="str">
            <v>Advanced</v>
          </cell>
          <cell r="E94" t="str">
            <v>High income: OECD</v>
          </cell>
        </row>
        <row r="95">
          <cell r="C95" t="str">
            <v>JOR</v>
          </cell>
          <cell r="D95" t="str">
            <v>Developing</v>
          </cell>
          <cell r="E95" t="str">
            <v>Lower middle income</v>
          </cell>
        </row>
        <row r="96">
          <cell r="C96" t="str">
            <v>KAZ</v>
          </cell>
          <cell r="D96" t="str">
            <v>Developing</v>
          </cell>
          <cell r="E96" t="str">
            <v>Upper middle income</v>
          </cell>
        </row>
        <row r="97">
          <cell r="C97" t="str">
            <v>KEN</v>
          </cell>
          <cell r="D97" t="str">
            <v>Developing</v>
          </cell>
          <cell r="E97" t="str">
            <v>Low income</v>
          </cell>
        </row>
        <row r="98">
          <cell r="C98" t="str">
            <v>KIR</v>
          </cell>
          <cell r="D98" t="str">
            <v>Developing</v>
          </cell>
          <cell r="E98" t="str">
            <v>Lower middle income</v>
          </cell>
        </row>
        <row r="99">
          <cell r="C99" t="str">
            <v>PRK</v>
          </cell>
          <cell r="D99" t="str">
            <v>Developing</v>
          </cell>
          <cell r="E99" t="str">
            <v>Lower middle income</v>
          </cell>
        </row>
        <row r="100">
          <cell r="C100" t="str">
            <v>KOR</v>
          </cell>
          <cell r="D100" t="str">
            <v>Advanced</v>
          </cell>
          <cell r="E100" t="str">
            <v>High income: OECD</v>
          </cell>
        </row>
        <row r="101">
          <cell r="C101" t="str">
            <v>LWI</v>
          </cell>
          <cell r="D101" t="str">
            <v>Developing</v>
          </cell>
          <cell r="E101" t="str">
            <v>Lower middle income</v>
          </cell>
        </row>
        <row r="102">
          <cell r="C102" t="str">
            <v>KWT</v>
          </cell>
          <cell r="D102" t="str">
            <v>Developing</v>
          </cell>
          <cell r="E102" t="str">
            <v>High income: nonOECD</v>
          </cell>
        </row>
        <row r="103">
          <cell r="C103" t="str">
            <v>KGZ</v>
          </cell>
          <cell r="D103" t="str">
            <v>Developing</v>
          </cell>
          <cell r="E103" t="str">
            <v>Low income</v>
          </cell>
        </row>
        <row r="104">
          <cell r="C104" t="str">
            <v>LAO</v>
          </cell>
          <cell r="D104" t="str">
            <v>Developing</v>
          </cell>
          <cell r="E104" t="str">
            <v>Low income</v>
          </cell>
        </row>
        <row r="105">
          <cell r="C105" t="str">
            <v>LVA</v>
          </cell>
          <cell r="D105" t="str">
            <v>Developing</v>
          </cell>
          <cell r="E105" t="str">
            <v>High income: nonOECD</v>
          </cell>
        </row>
        <row r="106">
          <cell r="C106" t="str">
            <v>LBN</v>
          </cell>
          <cell r="D106" t="str">
            <v>Developing</v>
          </cell>
          <cell r="E106" t="str">
            <v>Upper middle income</v>
          </cell>
        </row>
        <row r="107">
          <cell r="C107" t="str">
            <v>LSO</v>
          </cell>
          <cell r="D107" t="str">
            <v>Developing</v>
          </cell>
          <cell r="E107" t="str">
            <v>Lower middle income</v>
          </cell>
        </row>
        <row r="108">
          <cell r="C108" t="str">
            <v>LBR</v>
          </cell>
          <cell r="D108" t="str">
            <v>Developing</v>
          </cell>
          <cell r="E108" t="str">
            <v>Low income</v>
          </cell>
        </row>
        <row r="109">
          <cell r="C109" t="str">
            <v>LBY</v>
          </cell>
          <cell r="D109" t="str">
            <v>Developing</v>
          </cell>
          <cell r="E109" t="str">
            <v>Upper middle income</v>
          </cell>
        </row>
        <row r="110">
          <cell r="C110" t="str">
            <v>LIE</v>
          </cell>
          <cell r="D110" t="e">
            <v>#N/A</v>
          </cell>
          <cell r="E110" t="str">
            <v>High income: nonOECD</v>
          </cell>
        </row>
        <row r="111">
          <cell r="C111" t="str">
            <v>LTU</v>
          </cell>
          <cell r="D111" t="str">
            <v>Developing</v>
          </cell>
          <cell r="E111" t="str">
            <v>Upper middle income</v>
          </cell>
        </row>
        <row r="112">
          <cell r="C112" t="str">
            <v>LUX</v>
          </cell>
          <cell r="D112" t="str">
            <v>Advanced</v>
          </cell>
          <cell r="E112" t="str">
            <v>High income: OECD</v>
          </cell>
        </row>
        <row r="113">
          <cell r="C113" t="str">
            <v>MAC</v>
          </cell>
          <cell r="D113" t="e">
            <v>#N/A</v>
          </cell>
          <cell r="E113" t="str">
            <v>High income: nonOECD</v>
          </cell>
        </row>
        <row r="114">
          <cell r="C114" t="str">
            <v>MKD</v>
          </cell>
          <cell r="D114" t="str">
            <v>Developing</v>
          </cell>
          <cell r="E114" t="str">
            <v>Upper middle income</v>
          </cell>
        </row>
        <row r="115">
          <cell r="C115" t="str">
            <v>MDG</v>
          </cell>
          <cell r="D115" t="str">
            <v>Developing</v>
          </cell>
          <cell r="E115" t="str">
            <v>Upper middle income</v>
          </cell>
        </row>
        <row r="116">
          <cell r="C116" t="str">
            <v>MWI</v>
          </cell>
          <cell r="D116" t="str">
            <v>Developing</v>
          </cell>
          <cell r="E116" t="str">
            <v>Low income</v>
          </cell>
        </row>
        <row r="117">
          <cell r="C117" t="str">
            <v>MYS</v>
          </cell>
          <cell r="D117" t="str">
            <v>Emerging</v>
          </cell>
          <cell r="E117" t="str">
            <v>Upper middle income</v>
          </cell>
        </row>
        <row r="118">
          <cell r="C118" t="str">
            <v>MDV</v>
          </cell>
          <cell r="D118" t="str">
            <v>Developing</v>
          </cell>
          <cell r="E118" t="str">
            <v>Lower middle income</v>
          </cell>
        </row>
        <row r="119">
          <cell r="C119" t="str">
            <v>MLI</v>
          </cell>
          <cell r="D119" t="str">
            <v>Developing</v>
          </cell>
          <cell r="E119" t="str">
            <v>Low income</v>
          </cell>
        </row>
        <row r="120">
          <cell r="C120" t="str">
            <v>MLT</v>
          </cell>
          <cell r="D120" t="str">
            <v>Advanced</v>
          </cell>
          <cell r="E120" t="str">
            <v>High income: nonOECD</v>
          </cell>
        </row>
        <row r="121">
          <cell r="C121" t="str">
            <v>MHL</v>
          </cell>
          <cell r="D121" t="str">
            <v>Developing</v>
          </cell>
          <cell r="E121" t="str">
            <v>Lower middle income</v>
          </cell>
        </row>
        <row r="122">
          <cell r="C122" t="str">
            <v>MTQ</v>
          </cell>
          <cell r="D122" t="e">
            <v>#N/A</v>
          </cell>
          <cell r="E122" t="e">
            <v>#N/A</v>
          </cell>
        </row>
        <row r="123">
          <cell r="C123" t="str">
            <v>MRT</v>
          </cell>
          <cell r="D123" t="str">
            <v>Developing</v>
          </cell>
          <cell r="E123" t="str">
            <v>Low income</v>
          </cell>
        </row>
        <row r="124">
          <cell r="C124" t="str">
            <v>MUS</v>
          </cell>
          <cell r="D124" t="str">
            <v>Developing</v>
          </cell>
          <cell r="E124" t="str">
            <v>Upper middle income</v>
          </cell>
        </row>
        <row r="125">
          <cell r="C125" t="str">
            <v>MEX</v>
          </cell>
          <cell r="D125" t="str">
            <v>Emerging</v>
          </cell>
          <cell r="E125" t="str">
            <v>Upper middle income</v>
          </cell>
        </row>
        <row r="126">
          <cell r="C126" t="str">
            <v>FSM</v>
          </cell>
          <cell r="D126" t="str">
            <v>Developing</v>
          </cell>
          <cell r="E126" t="str">
            <v>Lower middle income</v>
          </cell>
        </row>
        <row r="127">
          <cell r="C127" t="str">
            <v>MDA</v>
          </cell>
          <cell r="D127" t="str">
            <v>Developing</v>
          </cell>
          <cell r="E127" t="str">
            <v>Lower middle income</v>
          </cell>
        </row>
        <row r="128">
          <cell r="C128" t="str">
            <v>MCO</v>
          </cell>
          <cell r="D128" t="e">
            <v>#N/A</v>
          </cell>
          <cell r="E128" t="str">
            <v>High income: nonOECD</v>
          </cell>
        </row>
        <row r="129">
          <cell r="C129" t="str">
            <v>MNG</v>
          </cell>
          <cell r="D129" t="str">
            <v>Developing</v>
          </cell>
          <cell r="E129" t="str">
            <v>Lower middle income</v>
          </cell>
        </row>
        <row r="130">
          <cell r="C130" t="str">
            <v>MNP</v>
          </cell>
          <cell r="D130" t="str">
            <v>Developing</v>
          </cell>
          <cell r="E130" t="str">
            <v>Upper middle income</v>
          </cell>
        </row>
        <row r="131">
          <cell r="C131" t="str">
            <v>MAR</v>
          </cell>
          <cell r="D131" t="str">
            <v>Emerging</v>
          </cell>
          <cell r="E131" t="str">
            <v>Lower middle income</v>
          </cell>
        </row>
        <row r="132">
          <cell r="C132" t="str">
            <v>MOZ</v>
          </cell>
          <cell r="D132" t="str">
            <v>Developing</v>
          </cell>
          <cell r="E132" t="str">
            <v>Low income</v>
          </cell>
        </row>
        <row r="133">
          <cell r="C133" t="str">
            <v>MMR</v>
          </cell>
          <cell r="D133" t="str">
            <v>Developing</v>
          </cell>
          <cell r="E133" t="str">
            <v>Low income</v>
          </cell>
        </row>
        <row r="134">
          <cell r="C134" t="str">
            <v>NAM</v>
          </cell>
          <cell r="D134" t="str">
            <v>Developing</v>
          </cell>
          <cell r="E134" t="str">
            <v>Upper middle income</v>
          </cell>
        </row>
        <row r="135">
          <cell r="C135" t="str">
            <v>NRU</v>
          </cell>
          <cell r="D135" t="e">
            <v>#N/A</v>
          </cell>
          <cell r="E135" t="e">
            <v>#N/A</v>
          </cell>
        </row>
        <row r="136">
          <cell r="C136" t="str">
            <v>NPL</v>
          </cell>
          <cell r="D136" t="str">
            <v>Developing</v>
          </cell>
          <cell r="E136" t="str">
            <v>Low income</v>
          </cell>
        </row>
        <row r="137">
          <cell r="C137" t="str">
            <v>NLD</v>
          </cell>
          <cell r="D137" t="str">
            <v>Advanced</v>
          </cell>
          <cell r="E137" t="str">
            <v>High income: OECD</v>
          </cell>
        </row>
        <row r="138">
          <cell r="C138" t="str">
            <v>ANT</v>
          </cell>
          <cell r="D138" t="e">
            <v>#N/A</v>
          </cell>
          <cell r="E138" t="str">
            <v>High income: nonOECD</v>
          </cell>
        </row>
        <row r="139">
          <cell r="C139" t="str">
            <v>NCL</v>
          </cell>
          <cell r="D139" t="e">
            <v>#N/A</v>
          </cell>
          <cell r="E139" t="str">
            <v>High income: nonOECD</v>
          </cell>
        </row>
        <row r="140">
          <cell r="C140" t="str">
            <v>NZL</v>
          </cell>
          <cell r="D140" t="str">
            <v>Advanced</v>
          </cell>
          <cell r="E140" t="str">
            <v>High income: OECD</v>
          </cell>
        </row>
        <row r="141">
          <cell r="C141" t="str">
            <v>NIC</v>
          </cell>
          <cell r="D141" t="str">
            <v>Developing</v>
          </cell>
          <cell r="E141" t="str">
            <v>Lower middle income</v>
          </cell>
        </row>
        <row r="142">
          <cell r="C142" t="str">
            <v>NER</v>
          </cell>
          <cell r="D142" t="str">
            <v>Developing</v>
          </cell>
          <cell r="E142" t="str">
            <v>Low income</v>
          </cell>
        </row>
        <row r="143">
          <cell r="C143" t="str">
            <v>NGA</v>
          </cell>
          <cell r="D143" t="str">
            <v>Emerging</v>
          </cell>
          <cell r="E143" t="str">
            <v>Lower middle income</v>
          </cell>
        </row>
        <row r="144">
          <cell r="C144" t="str">
            <v>NIU</v>
          </cell>
          <cell r="D144" t="e">
            <v>#N/A</v>
          </cell>
          <cell r="E144" t="e">
            <v>#N/A</v>
          </cell>
        </row>
        <row r="145">
          <cell r="C145" t="str">
            <v>NOR</v>
          </cell>
          <cell r="D145" t="str">
            <v>Advanced</v>
          </cell>
          <cell r="E145" t="str">
            <v>High income: OECD</v>
          </cell>
        </row>
        <row r="146">
          <cell r="C146" t="str">
            <v>OMN</v>
          </cell>
          <cell r="D146" t="str">
            <v>Developing</v>
          </cell>
          <cell r="E146" t="str">
            <v>High income: nonOECD</v>
          </cell>
        </row>
        <row r="147">
          <cell r="C147" t="str">
            <v>PAK</v>
          </cell>
          <cell r="D147" t="str">
            <v>Emerging</v>
          </cell>
          <cell r="E147" t="str">
            <v>Lower middle income</v>
          </cell>
        </row>
        <row r="148">
          <cell r="C148" t="str">
            <v>PCI</v>
          </cell>
          <cell r="D148" t="str">
            <v>Developing</v>
          </cell>
          <cell r="E148" t="str">
            <v>Upper middle income</v>
          </cell>
        </row>
        <row r="149">
          <cell r="C149" t="str">
            <v>PAN</v>
          </cell>
          <cell r="D149" t="str">
            <v>Developing</v>
          </cell>
          <cell r="E149" t="str">
            <v>Upper middle income</v>
          </cell>
        </row>
        <row r="150">
          <cell r="C150" t="str">
            <v>PNG</v>
          </cell>
          <cell r="D150" t="str">
            <v>Developing</v>
          </cell>
          <cell r="E150" t="str">
            <v>Lower middle income</v>
          </cell>
        </row>
        <row r="151">
          <cell r="C151" t="str">
            <v>PRY</v>
          </cell>
          <cell r="D151" t="str">
            <v>Developing</v>
          </cell>
          <cell r="E151" t="str">
            <v>Lower middle income</v>
          </cell>
        </row>
        <row r="152">
          <cell r="C152" t="str">
            <v>PER</v>
          </cell>
          <cell r="D152" t="str">
            <v>Emerging</v>
          </cell>
          <cell r="E152" t="str">
            <v>Upper middle income</v>
          </cell>
        </row>
        <row r="153">
          <cell r="C153" t="str">
            <v>PHL</v>
          </cell>
          <cell r="D153" t="str">
            <v>Emerging</v>
          </cell>
          <cell r="E153" t="str">
            <v>Lower middle income</v>
          </cell>
        </row>
        <row r="154">
          <cell r="C154" t="str">
            <v>POL</v>
          </cell>
          <cell r="D154" t="str">
            <v>Emerging</v>
          </cell>
          <cell r="E154" t="str">
            <v>High income: OECD</v>
          </cell>
        </row>
        <row r="155">
          <cell r="C155" t="str">
            <v>PRT</v>
          </cell>
          <cell r="D155" t="str">
            <v>Advanced</v>
          </cell>
          <cell r="E155" t="str">
            <v>High income: OECD</v>
          </cell>
        </row>
        <row r="156">
          <cell r="C156" t="str">
            <v>PRI</v>
          </cell>
          <cell r="D156" t="e">
            <v>#N/A</v>
          </cell>
          <cell r="E156" t="str">
            <v>High income: nonOECD</v>
          </cell>
        </row>
        <row r="157">
          <cell r="C157" t="str">
            <v>QAT</v>
          </cell>
          <cell r="D157" t="str">
            <v>Developing</v>
          </cell>
          <cell r="E157" t="str">
            <v>High income: nonOECD</v>
          </cell>
        </row>
        <row r="158">
          <cell r="C158" t="str">
            <v>REU</v>
          </cell>
          <cell r="D158" t="e">
            <v>#N/A</v>
          </cell>
          <cell r="E158" t="e">
            <v>#N/A</v>
          </cell>
        </row>
        <row r="159">
          <cell r="C159" t="str">
            <v>ROM</v>
          </cell>
          <cell r="D159" t="str">
            <v>Developing</v>
          </cell>
          <cell r="E159" t="str">
            <v>Upper middle income</v>
          </cell>
        </row>
        <row r="160">
          <cell r="C160" t="str">
            <v>RUS</v>
          </cell>
          <cell r="D160" t="str">
            <v>Emerging</v>
          </cell>
          <cell r="E160" t="str">
            <v>Upper middle income</v>
          </cell>
        </row>
        <row r="161">
          <cell r="C161" t="str">
            <v>RWA</v>
          </cell>
          <cell r="D161" t="str">
            <v>Developing</v>
          </cell>
          <cell r="E161" t="str">
            <v>Low income</v>
          </cell>
        </row>
        <row r="162">
          <cell r="C162" t="str">
            <v>SAM</v>
          </cell>
          <cell r="D162" t="str">
            <v>Developing</v>
          </cell>
          <cell r="E162" t="str">
            <v>Lower middle income</v>
          </cell>
        </row>
        <row r="163">
          <cell r="C163" t="str">
            <v>SMR</v>
          </cell>
          <cell r="E163" t="str">
            <v>High income: nonOECD</v>
          </cell>
        </row>
        <row r="164">
          <cell r="C164" t="str">
            <v>STP</v>
          </cell>
          <cell r="D164" t="str">
            <v>Developing</v>
          </cell>
          <cell r="E164" t="str">
            <v>Lower middle income</v>
          </cell>
        </row>
        <row r="165">
          <cell r="C165" t="str">
            <v>SAU</v>
          </cell>
          <cell r="D165" t="str">
            <v>Emerging</v>
          </cell>
          <cell r="E165" t="str">
            <v>High income: nonOECD</v>
          </cell>
        </row>
        <row r="166">
          <cell r="C166" t="str">
            <v>SEN</v>
          </cell>
          <cell r="D166" t="str">
            <v>Developing</v>
          </cell>
          <cell r="E166" t="str">
            <v>Lower middle income</v>
          </cell>
        </row>
        <row r="167">
          <cell r="C167" t="str">
            <v>YUG</v>
          </cell>
          <cell r="D167" t="str">
            <v>Developing</v>
          </cell>
          <cell r="E167" t="str">
            <v>Upper middle income</v>
          </cell>
        </row>
        <row r="168">
          <cell r="C168" t="str">
            <v>SYC</v>
          </cell>
          <cell r="D168" t="str">
            <v>Developing</v>
          </cell>
          <cell r="E168" t="str">
            <v>Upper middle income</v>
          </cell>
        </row>
        <row r="169">
          <cell r="C169" t="str">
            <v>SLE</v>
          </cell>
          <cell r="D169" t="str">
            <v>Developing</v>
          </cell>
          <cell r="E169" t="str">
            <v>Low income</v>
          </cell>
        </row>
        <row r="170">
          <cell r="C170" t="str">
            <v>SGP</v>
          </cell>
          <cell r="D170" t="str">
            <v>Advanced</v>
          </cell>
          <cell r="E170" t="str">
            <v>High income: nonOECD</v>
          </cell>
        </row>
        <row r="171">
          <cell r="C171" t="str">
            <v>SVK</v>
          </cell>
          <cell r="D171" t="str">
            <v>Advanced</v>
          </cell>
          <cell r="E171" t="str">
            <v>High income: OECD</v>
          </cell>
        </row>
        <row r="172">
          <cell r="C172" t="str">
            <v>SVN</v>
          </cell>
          <cell r="D172" t="str">
            <v>Advanced</v>
          </cell>
          <cell r="E172" t="str">
            <v>High income: OECD</v>
          </cell>
        </row>
        <row r="173">
          <cell r="C173" t="str">
            <v>SLB</v>
          </cell>
          <cell r="D173" t="str">
            <v>Developing</v>
          </cell>
          <cell r="E173" t="str">
            <v>Low income</v>
          </cell>
        </row>
        <row r="174">
          <cell r="C174" t="str">
            <v>SOM</v>
          </cell>
          <cell r="D174" t="str">
            <v>Developing</v>
          </cell>
          <cell r="E174" t="str">
            <v>Low income</v>
          </cell>
        </row>
        <row r="175">
          <cell r="C175" t="str">
            <v>ZAF</v>
          </cell>
          <cell r="D175" t="str">
            <v>Emerging</v>
          </cell>
          <cell r="E175" t="str">
            <v>Upper middle income</v>
          </cell>
        </row>
        <row r="176">
          <cell r="C176" t="str">
            <v>ESP</v>
          </cell>
          <cell r="D176" t="str">
            <v>Advanced</v>
          </cell>
          <cell r="E176" t="str">
            <v>High income: OECD</v>
          </cell>
        </row>
        <row r="177">
          <cell r="C177" t="str">
            <v>LKA</v>
          </cell>
          <cell r="D177" t="str">
            <v>Developing</v>
          </cell>
          <cell r="E177" t="str">
            <v>Lower middle income</v>
          </cell>
        </row>
        <row r="178">
          <cell r="C178" t="str">
            <v>KNA</v>
          </cell>
          <cell r="D178" t="str">
            <v>Developing</v>
          </cell>
          <cell r="E178" t="str">
            <v>Upper middle income</v>
          </cell>
        </row>
        <row r="179">
          <cell r="C179" t="str">
            <v>LCA</v>
          </cell>
          <cell r="D179" t="str">
            <v>Developing</v>
          </cell>
          <cell r="E179" t="str">
            <v>Upper middle income</v>
          </cell>
        </row>
        <row r="180">
          <cell r="C180" t="str">
            <v>VCT</v>
          </cell>
          <cell r="D180" t="str">
            <v>Developing</v>
          </cell>
          <cell r="E180" t="str">
            <v>Upper middle income</v>
          </cell>
        </row>
        <row r="181">
          <cell r="C181" t="str">
            <v>SDN</v>
          </cell>
          <cell r="D181" t="str">
            <v>Developing</v>
          </cell>
          <cell r="E181" t="str">
            <v>Lower middle income</v>
          </cell>
        </row>
        <row r="182">
          <cell r="C182" t="str">
            <v>SUR</v>
          </cell>
          <cell r="D182" t="str">
            <v>Developing</v>
          </cell>
          <cell r="E182" t="str">
            <v>Upper middle income</v>
          </cell>
        </row>
        <row r="183">
          <cell r="C183" t="str">
            <v>SWZ</v>
          </cell>
          <cell r="D183" t="str">
            <v>Developing</v>
          </cell>
          <cell r="E183" t="str">
            <v>Lower middle income</v>
          </cell>
        </row>
        <row r="184">
          <cell r="C184" t="str">
            <v>SWE</v>
          </cell>
          <cell r="D184" t="str">
            <v>Advanced</v>
          </cell>
          <cell r="E184" t="str">
            <v>High income: OECD</v>
          </cell>
        </row>
        <row r="185">
          <cell r="C185" t="str">
            <v>CHE</v>
          </cell>
          <cell r="D185" t="str">
            <v>Advanced</v>
          </cell>
          <cell r="E185" t="str">
            <v>High income: OECD</v>
          </cell>
        </row>
        <row r="186">
          <cell r="C186" t="str">
            <v>SYR</v>
          </cell>
          <cell r="D186" t="str">
            <v>Developing</v>
          </cell>
          <cell r="E186" t="str">
            <v>Lower middle income</v>
          </cell>
        </row>
        <row r="187">
          <cell r="C187" t="str">
            <v>TWN</v>
          </cell>
          <cell r="D187" t="e">
            <v>#N/A</v>
          </cell>
          <cell r="E187" t="e">
            <v>#N/A</v>
          </cell>
        </row>
        <row r="188">
          <cell r="C188" t="str">
            <v>TJK</v>
          </cell>
          <cell r="D188" t="str">
            <v>Developing</v>
          </cell>
          <cell r="E188" t="str">
            <v>Low income</v>
          </cell>
        </row>
        <row r="189">
          <cell r="C189" t="str">
            <v>TZA</v>
          </cell>
          <cell r="D189" t="str">
            <v>Developing</v>
          </cell>
          <cell r="E189" t="str">
            <v>Low income</v>
          </cell>
        </row>
        <row r="190">
          <cell r="C190" t="str">
            <v>THA</v>
          </cell>
          <cell r="D190" t="str">
            <v>Developing</v>
          </cell>
          <cell r="E190" t="str">
            <v>Lower middle income</v>
          </cell>
        </row>
        <row r="191">
          <cell r="C191" t="str">
            <v>TMP</v>
          </cell>
          <cell r="D191" t="str">
            <v>Developing</v>
          </cell>
          <cell r="E191" t="str">
            <v>Lower middle income</v>
          </cell>
        </row>
        <row r="192">
          <cell r="C192" t="str">
            <v>TGO</v>
          </cell>
          <cell r="D192" t="str">
            <v>Developing</v>
          </cell>
          <cell r="E192" t="str">
            <v>Low income</v>
          </cell>
        </row>
        <row r="193">
          <cell r="C193" t="str">
            <v>TON</v>
          </cell>
          <cell r="D193" t="str">
            <v>Developing</v>
          </cell>
          <cell r="E193" t="str">
            <v>Lower middle income</v>
          </cell>
        </row>
        <row r="194">
          <cell r="C194" t="str">
            <v>TTO</v>
          </cell>
          <cell r="D194" t="str">
            <v>Developing</v>
          </cell>
          <cell r="E194" t="str">
            <v>High income: nonOECD</v>
          </cell>
        </row>
        <row r="195">
          <cell r="C195" t="str">
            <v>TUN</v>
          </cell>
          <cell r="D195" t="str">
            <v>Developing</v>
          </cell>
          <cell r="E195" t="str">
            <v>Lower middle income</v>
          </cell>
        </row>
        <row r="196">
          <cell r="C196" t="str">
            <v>TUR</v>
          </cell>
          <cell r="D196" t="str">
            <v>Emerging</v>
          </cell>
          <cell r="E196" t="str">
            <v>Upper middle income</v>
          </cell>
        </row>
        <row r="197">
          <cell r="C197" t="str">
            <v>TKM</v>
          </cell>
          <cell r="D197" t="str">
            <v>Developing</v>
          </cell>
          <cell r="E197" t="str">
            <v>Lower middle income</v>
          </cell>
        </row>
        <row r="198">
          <cell r="C198" t="str">
            <v>TUV</v>
          </cell>
          <cell r="D198" t="str">
            <v>Developing</v>
          </cell>
          <cell r="E198" t="str">
            <v>Lower middle income</v>
          </cell>
        </row>
        <row r="199">
          <cell r="C199" t="str">
            <v>UGA</v>
          </cell>
          <cell r="D199" t="str">
            <v>Developing</v>
          </cell>
          <cell r="E199" t="str">
            <v>Low income</v>
          </cell>
        </row>
        <row r="200">
          <cell r="C200" t="str">
            <v>UKR</v>
          </cell>
          <cell r="D200" t="str">
            <v>Emerging</v>
          </cell>
          <cell r="E200" t="str">
            <v>Lower middle income</v>
          </cell>
        </row>
        <row r="201">
          <cell r="C201" t="str">
            <v>ARE</v>
          </cell>
          <cell r="D201" t="str">
            <v>Developing</v>
          </cell>
          <cell r="E201" t="str">
            <v>High income: nonOECD</v>
          </cell>
        </row>
        <row r="202">
          <cell r="C202" t="str">
            <v>GBR</v>
          </cell>
          <cell r="D202" t="str">
            <v>Advanced</v>
          </cell>
          <cell r="E202" t="str">
            <v>High income: OECD</v>
          </cell>
        </row>
        <row r="203">
          <cell r="C203" t="str">
            <v>USA</v>
          </cell>
          <cell r="D203" t="str">
            <v>Advanced</v>
          </cell>
          <cell r="E203" t="str">
            <v>High income: OECD</v>
          </cell>
        </row>
        <row r="204">
          <cell r="C204" t="str">
            <v>URY</v>
          </cell>
          <cell r="D204" t="str">
            <v>Developing</v>
          </cell>
          <cell r="E204" t="str">
            <v>Upper middle income</v>
          </cell>
        </row>
        <row r="205">
          <cell r="C205" t="str">
            <v>UZB</v>
          </cell>
          <cell r="D205" t="str">
            <v>Developing</v>
          </cell>
          <cell r="E205" t="str">
            <v>Lower middle income</v>
          </cell>
        </row>
        <row r="206">
          <cell r="C206" t="str">
            <v>VUT</v>
          </cell>
          <cell r="D206" t="str">
            <v>Developing</v>
          </cell>
          <cell r="E206" t="str">
            <v>Lower middle income</v>
          </cell>
        </row>
        <row r="207">
          <cell r="C207" t="str">
            <v>VEN</v>
          </cell>
          <cell r="D207" t="str">
            <v>Developing</v>
          </cell>
          <cell r="E207" t="str">
            <v>Upper middle income</v>
          </cell>
        </row>
        <row r="208">
          <cell r="C208" t="str">
            <v>VNM</v>
          </cell>
          <cell r="D208" t="str">
            <v>Developing</v>
          </cell>
          <cell r="E208" t="str">
            <v>Lower middle income</v>
          </cell>
        </row>
        <row r="209">
          <cell r="C209" t="str">
            <v>VIR</v>
          </cell>
          <cell r="D209" t="e">
            <v>#N/A</v>
          </cell>
          <cell r="E209" t="str">
            <v>High income: nonOECD</v>
          </cell>
        </row>
        <row r="210">
          <cell r="C210" t="str">
            <v>WBG</v>
          </cell>
          <cell r="D210" t="str">
            <v>Developing</v>
          </cell>
          <cell r="E210" t="str">
            <v>Lower middle income</v>
          </cell>
        </row>
        <row r="211">
          <cell r="C211" t="str">
            <v>YEM</v>
          </cell>
          <cell r="D211" t="str">
            <v>Developing</v>
          </cell>
          <cell r="E211" t="str">
            <v>Lower middle income</v>
          </cell>
        </row>
        <row r="212">
          <cell r="C212" t="str">
            <v>ZMB</v>
          </cell>
          <cell r="D212" t="str">
            <v>Developing</v>
          </cell>
          <cell r="E212" t="str">
            <v>Low income</v>
          </cell>
        </row>
        <row r="213">
          <cell r="C213" t="str">
            <v>ZWE</v>
          </cell>
          <cell r="D213" t="str">
            <v>Developing</v>
          </cell>
          <cell r="E213" t="str">
            <v>Low income</v>
          </cell>
        </row>
      </sheetData>
      <sheetData sheetId="7" refreshError="1"/>
      <sheetData sheetId="8" refreshError="1"/>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NSTRUCTIONS Please read"/>
      <sheetName val="ControlSheet"/>
      <sheetName val="External Sector"/>
      <sheetName val="Public Sector"/>
      <sheetName val="Public Sector Supplement 1"/>
      <sheetName val="Public Sector Supplement 2"/>
      <sheetName val="Public Sector Qualitative"/>
      <sheetName val="Financial and Corporate Sectors"/>
      <sheetName val="Indicators &amp; Indices"/>
      <sheetName val="indexall"/>
      <sheetName val="W&amp;T"/>
      <sheetName val="MSRV"/>
    </sheetNames>
    <sheetDataSet>
      <sheetData sheetId="0"/>
      <sheetData sheetId="1"/>
      <sheetData sheetId="2">
        <row r="9">
          <cell r="C9" t="str">
            <v>Q:\Data\EM\Vulnerabilities\</v>
          </cell>
        </row>
      </sheetData>
      <sheetData sheetId="3">
        <row r="2">
          <cell r="I2" t="str">
            <v>RUS</v>
          </cell>
        </row>
      </sheetData>
      <sheetData sheetId="4"/>
      <sheetData sheetId="5"/>
      <sheetData sheetId="6"/>
      <sheetData sheetId="7"/>
      <sheetData sheetId="8"/>
      <sheetData sheetId="9"/>
      <sheetData sheetId="10">
        <row r="16">
          <cell r="C16">
            <v>0.45</v>
          </cell>
        </row>
        <row r="17">
          <cell r="C17">
            <v>0.25</v>
          </cell>
        </row>
        <row r="18">
          <cell r="C18">
            <v>0.15</v>
          </cell>
        </row>
        <row r="19">
          <cell r="C19">
            <v>0.15</v>
          </cell>
        </row>
      </sheetData>
      <sheetData sheetId="11"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contents"/>
      <sheetName val="ControlSheet"/>
      <sheetName val="GDP_QTR_2000p"/>
      <sheetName val="lur_sa"/>
      <sheetName val="gdp_sax"/>
      <sheetName val="trade&amp;services balance_q"/>
      <sheetName val="consumption&amp;investment_q"/>
      <sheetName val="annual"/>
      <sheetName val="table1"/>
      <sheetName val="table3"/>
      <sheetName val="table4"/>
      <sheetName val="GDP_QTR_2000pold"/>
      <sheetName val="GDP_QTRold"/>
      <sheetName val="help"/>
      <sheetName val="GDP_QTR"/>
      <sheetName val="trade&amp;services balance"/>
      <sheetName val="consumption&amp;investment_a"/>
      <sheetName val="consumption&amp;investment"/>
      <sheetName val="consumption&amp;investment (2)"/>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G_Kamatlepesek"/>
      <sheetName val="G_Kamatpalya"/>
      <sheetName val="DATA"/>
      <sheetName val="KAMATLEPESEK"/>
      <sheetName val="FILTER"/>
      <sheetName val="FN"/>
      <sheetName val="Module1"/>
    </sheetNames>
    <sheetDataSet>
      <sheetData sheetId="0"/>
      <sheetData sheetId="1"/>
      <sheetData sheetId="2" refreshError="1">
        <row r="1">
          <cell r="D1">
            <v>756</v>
          </cell>
          <cell r="I1">
            <v>1235</v>
          </cell>
          <cell r="L1">
            <v>1871</v>
          </cell>
        </row>
        <row r="3">
          <cell r="A3">
            <v>35478</v>
          </cell>
          <cell r="B3">
            <v>21.5</v>
          </cell>
          <cell r="C3">
            <v>20.93333333333333</v>
          </cell>
          <cell r="E3">
            <v>20.560957230062872</v>
          </cell>
          <cell r="I3">
            <v>0.93904276993712799</v>
          </cell>
          <cell r="J3">
            <v>1.6691994227657645</v>
          </cell>
          <cell r="K3">
            <v>21.74</v>
          </cell>
          <cell r="M3">
            <v>21.338814987966558</v>
          </cell>
          <cell r="N3">
            <v>0.16118501203344238</v>
          </cell>
        </row>
        <row r="1482">
          <cell r="A1482">
            <v>37623</v>
          </cell>
          <cell r="I1482">
            <v>0.68560387769689335</v>
          </cell>
          <cell r="P1482" t="e">
            <v>#N/A</v>
          </cell>
        </row>
        <row r="1483">
          <cell r="A1483">
            <v>37624</v>
          </cell>
        </row>
        <row r="1484">
          <cell r="A1484">
            <v>37627</v>
          </cell>
        </row>
        <row r="1485">
          <cell r="A1485">
            <v>37628</v>
          </cell>
        </row>
        <row r="1486">
          <cell r="A1486">
            <v>37629</v>
          </cell>
        </row>
        <row r="1487">
          <cell r="A1487">
            <v>37630</v>
          </cell>
        </row>
        <row r="1488">
          <cell r="A1488">
            <v>37631</v>
          </cell>
        </row>
        <row r="1489">
          <cell r="A1489">
            <v>37634</v>
          </cell>
        </row>
        <row r="1490">
          <cell r="A1490">
            <v>37635</v>
          </cell>
        </row>
        <row r="1491">
          <cell r="A1491">
            <v>37636</v>
          </cell>
        </row>
        <row r="1492">
          <cell r="A1492">
            <v>37637</v>
          </cell>
        </row>
        <row r="1493">
          <cell r="A1493">
            <v>37638</v>
          </cell>
        </row>
        <row r="1494">
          <cell r="A1494">
            <v>37641</v>
          </cell>
        </row>
        <row r="1495">
          <cell r="A1495">
            <v>37642</v>
          </cell>
        </row>
        <row r="1496">
          <cell r="A1496">
            <v>37643</v>
          </cell>
        </row>
        <row r="1497">
          <cell r="A1497">
            <v>37644</v>
          </cell>
        </row>
        <row r="1498">
          <cell r="A1498">
            <v>37645</v>
          </cell>
        </row>
        <row r="1499">
          <cell r="A1499">
            <v>37648</v>
          </cell>
        </row>
        <row r="1500">
          <cell r="A1500">
            <v>37649</v>
          </cell>
        </row>
        <row r="1501">
          <cell r="A1501">
            <v>37650</v>
          </cell>
        </row>
        <row r="1502">
          <cell r="A1502">
            <v>37651</v>
          </cell>
        </row>
        <row r="1503">
          <cell r="A1503">
            <v>37652</v>
          </cell>
        </row>
        <row r="1504">
          <cell r="A1504">
            <v>37655</v>
          </cell>
        </row>
        <row r="1505">
          <cell r="A1505">
            <v>37656</v>
          </cell>
        </row>
        <row r="1506">
          <cell r="A1506">
            <v>37657</v>
          </cell>
        </row>
        <row r="1507">
          <cell r="A1507">
            <v>37658</v>
          </cell>
        </row>
        <row r="1508">
          <cell r="A1508">
            <v>37659</v>
          </cell>
        </row>
        <row r="1509">
          <cell r="A1509">
            <v>37662</v>
          </cell>
        </row>
        <row r="1510">
          <cell r="A1510">
            <v>37663</v>
          </cell>
        </row>
        <row r="1511">
          <cell r="A1511">
            <v>37664</v>
          </cell>
        </row>
        <row r="1512">
          <cell r="A1512">
            <v>37665</v>
          </cell>
        </row>
        <row r="1513">
          <cell r="A1513">
            <v>37666</v>
          </cell>
        </row>
        <row r="1514">
          <cell r="A1514">
            <v>37669</v>
          </cell>
        </row>
        <row r="1515">
          <cell r="A1515">
            <v>37670</v>
          </cell>
        </row>
        <row r="1516">
          <cell r="A1516">
            <v>37671</v>
          </cell>
        </row>
        <row r="1517">
          <cell r="A1517">
            <v>37672</v>
          </cell>
        </row>
        <row r="1518">
          <cell r="A1518">
            <v>37673</v>
          </cell>
        </row>
        <row r="1519">
          <cell r="A1519">
            <v>37676</v>
          </cell>
        </row>
        <row r="1520">
          <cell r="A1520">
            <v>37677</v>
          </cell>
        </row>
        <row r="1521">
          <cell r="A1521">
            <v>37678</v>
          </cell>
        </row>
        <row r="1522">
          <cell r="A1522">
            <v>37679</v>
          </cell>
        </row>
        <row r="1523">
          <cell r="A1523">
            <v>37680</v>
          </cell>
        </row>
        <row r="1524">
          <cell r="A1524">
            <v>37683</v>
          </cell>
        </row>
        <row r="1525">
          <cell r="A1525">
            <v>37684</v>
          </cell>
        </row>
        <row r="1526">
          <cell r="A1526">
            <v>37685</v>
          </cell>
        </row>
        <row r="1527">
          <cell r="A1527">
            <v>37686</v>
          </cell>
        </row>
        <row r="1528">
          <cell r="A1528">
            <v>37687</v>
          </cell>
        </row>
        <row r="1529">
          <cell r="A1529">
            <v>37690</v>
          </cell>
        </row>
        <row r="1530">
          <cell r="A1530">
            <v>37691</v>
          </cell>
        </row>
        <row r="1531">
          <cell r="A1531">
            <v>37692</v>
          </cell>
        </row>
        <row r="1532">
          <cell r="A1532">
            <v>37693</v>
          </cell>
        </row>
        <row r="1533">
          <cell r="A1533">
            <v>37694</v>
          </cell>
        </row>
        <row r="1534">
          <cell r="A1534">
            <v>37697</v>
          </cell>
        </row>
        <row r="1535">
          <cell r="A1535">
            <v>37698</v>
          </cell>
        </row>
        <row r="1536">
          <cell r="A1536">
            <v>37699</v>
          </cell>
        </row>
        <row r="1537">
          <cell r="A1537">
            <v>37700</v>
          </cell>
        </row>
        <row r="1538">
          <cell r="A1538">
            <v>37701</v>
          </cell>
        </row>
        <row r="1539">
          <cell r="A1539">
            <v>37704</v>
          </cell>
        </row>
        <row r="1540">
          <cell r="A1540">
            <v>37705</v>
          </cell>
        </row>
        <row r="1541">
          <cell r="A1541">
            <v>37706</v>
          </cell>
        </row>
        <row r="1542">
          <cell r="A1542">
            <v>37707</v>
          </cell>
        </row>
        <row r="1543">
          <cell r="A1543">
            <v>37708</v>
          </cell>
        </row>
        <row r="1544">
          <cell r="A1544">
            <v>37711</v>
          </cell>
        </row>
        <row r="1545">
          <cell r="A1545">
            <v>37712</v>
          </cell>
        </row>
        <row r="1546">
          <cell r="A1546">
            <v>37713</v>
          </cell>
        </row>
        <row r="1547">
          <cell r="A1547">
            <v>37714</v>
          </cell>
        </row>
        <row r="1548">
          <cell r="A1548">
            <v>37715</v>
          </cell>
        </row>
        <row r="1549">
          <cell r="A1549">
            <v>37718</v>
          </cell>
        </row>
        <row r="1550">
          <cell r="A1550">
            <v>37719</v>
          </cell>
        </row>
        <row r="1551">
          <cell r="A1551">
            <v>37720</v>
          </cell>
        </row>
        <row r="1552">
          <cell r="A1552">
            <v>37721</v>
          </cell>
        </row>
        <row r="1553">
          <cell r="A1553">
            <v>37722</v>
          </cell>
        </row>
        <row r="1554">
          <cell r="A1554">
            <v>37725</v>
          </cell>
        </row>
        <row r="1555">
          <cell r="A1555">
            <v>37726</v>
          </cell>
        </row>
        <row r="1556">
          <cell r="A1556">
            <v>37727</v>
          </cell>
        </row>
        <row r="1557">
          <cell r="A1557">
            <v>37728</v>
          </cell>
        </row>
        <row r="1558">
          <cell r="A1558">
            <v>37729</v>
          </cell>
        </row>
        <row r="1559">
          <cell r="A1559">
            <v>37733</v>
          </cell>
        </row>
        <row r="1560">
          <cell r="A1560">
            <v>37734</v>
          </cell>
        </row>
        <row r="1561">
          <cell r="A1561">
            <v>37735</v>
          </cell>
        </row>
        <row r="1562">
          <cell r="A1562">
            <v>37736</v>
          </cell>
        </row>
        <row r="1563">
          <cell r="A1563">
            <v>37739</v>
          </cell>
        </row>
        <row r="1564">
          <cell r="A1564">
            <v>37740</v>
          </cell>
        </row>
        <row r="1565">
          <cell r="A1565">
            <v>37741</v>
          </cell>
        </row>
        <row r="1566">
          <cell r="A1566">
            <v>37746</v>
          </cell>
        </row>
        <row r="1567">
          <cell r="A1567">
            <v>37747</v>
          </cell>
        </row>
        <row r="1568">
          <cell r="A1568">
            <v>37748</v>
          </cell>
        </row>
        <row r="1569">
          <cell r="A1569">
            <v>37749</v>
          </cell>
        </row>
        <row r="1570">
          <cell r="A1570">
            <v>37750</v>
          </cell>
        </row>
        <row r="1571">
          <cell r="A1571">
            <v>37753</v>
          </cell>
        </row>
        <row r="1572">
          <cell r="A1572">
            <v>37754</v>
          </cell>
        </row>
        <row r="1573">
          <cell r="A1573">
            <v>37755</v>
          </cell>
        </row>
        <row r="1574">
          <cell r="A1574">
            <v>37756</v>
          </cell>
        </row>
        <row r="1575">
          <cell r="A1575">
            <v>37757</v>
          </cell>
        </row>
        <row r="1576">
          <cell r="A1576">
            <v>37760</v>
          </cell>
        </row>
        <row r="1577">
          <cell r="A1577">
            <v>37761</v>
          </cell>
        </row>
        <row r="1578">
          <cell r="A1578">
            <v>37762</v>
          </cell>
        </row>
        <row r="1579">
          <cell r="A1579">
            <v>37763</v>
          </cell>
        </row>
        <row r="1580">
          <cell r="A1580">
            <v>37764</v>
          </cell>
        </row>
        <row r="1581">
          <cell r="A1581">
            <v>37767</v>
          </cell>
        </row>
        <row r="1582">
          <cell r="A1582">
            <v>37768</v>
          </cell>
        </row>
        <row r="1583">
          <cell r="A1583">
            <v>37769</v>
          </cell>
        </row>
        <row r="1584">
          <cell r="A1584">
            <v>37770</v>
          </cell>
        </row>
        <row r="1585">
          <cell r="A1585">
            <v>37771</v>
          </cell>
        </row>
        <row r="1586">
          <cell r="A1586">
            <v>37774</v>
          </cell>
        </row>
        <row r="1587">
          <cell r="A1587">
            <v>37775</v>
          </cell>
        </row>
        <row r="1588">
          <cell r="A1588">
            <v>37776</v>
          </cell>
        </row>
        <row r="1589">
          <cell r="A1589">
            <v>37777</v>
          </cell>
        </row>
        <row r="1590">
          <cell r="A1590">
            <v>37778</v>
          </cell>
        </row>
        <row r="1591">
          <cell r="A1591">
            <v>37782</v>
          </cell>
        </row>
        <row r="1592">
          <cell r="A1592">
            <v>37783</v>
          </cell>
        </row>
        <row r="1593">
          <cell r="A1593">
            <v>37784</v>
          </cell>
        </row>
        <row r="1594">
          <cell r="A1594">
            <v>37785</v>
          </cell>
        </row>
        <row r="1595">
          <cell r="A1595">
            <v>37788</v>
          </cell>
        </row>
        <row r="1596">
          <cell r="A1596">
            <v>37789</v>
          </cell>
        </row>
        <row r="1597">
          <cell r="A1597">
            <v>37790</v>
          </cell>
        </row>
        <row r="1598">
          <cell r="A1598">
            <v>37791</v>
          </cell>
        </row>
        <row r="1599">
          <cell r="A1599">
            <v>37792</v>
          </cell>
        </row>
        <row r="1600">
          <cell r="A1600">
            <v>37795</v>
          </cell>
        </row>
        <row r="1601">
          <cell r="A1601">
            <v>37796</v>
          </cell>
        </row>
        <row r="1602">
          <cell r="A1602">
            <v>37797</v>
          </cell>
        </row>
        <row r="1603">
          <cell r="A1603">
            <v>37798</v>
          </cell>
        </row>
        <row r="1604">
          <cell r="A1604">
            <v>37799</v>
          </cell>
        </row>
        <row r="1605">
          <cell r="A1605">
            <v>37802</v>
          </cell>
        </row>
        <row r="1606">
          <cell r="A1606">
            <v>37803</v>
          </cell>
        </row>
        <row r="1607">
          <cell r="A1607">
            <v>37804</v>
          </cell>
        </row>
        <row r="1608">
          <cell r="A1608">
            <v>37805</v>
          </cell>
        </row>
        <row r="1609">
          <cell r="A1609">
            <v>37806</v>
          </cell>
        </row>
        <row r="1610">
          <cell r="A1610">
            <v>37809</v>
          </cell>
        </row>
        <row r="1611">
          <cell r="A1611">
            <v>37810</v>
          </cell>
        </row>
        <row r="1612">
          <cell r="A1612">
            <v>37811</v>
          </cell>
        </row>
        <row r="1613">
          <cell r="A1613">
            <v>37812</v>
          </cell>
        </row>
        <row r="1614">
          <cell r="A1614">
            <v>37813</v>
          </cell>
        </row>
        <row r="1615">
          <cell r="A1615">
            <v>37816</v>
          </cell>
        </row>
        <row r="1616">
          <cell r="A1616">
            <v>37817</v>
          </cell>
        </row>
        <row r="1617">
          <cell r="A1617">
            <v>37818</v>
          </cell>
        </row>
        <row r="1618">
          <cell r="A1618">
            <v>37819</v>
          </cell>
        </row>
        <row r="1619">
          <cell r="A1619">
            <v>37820</v>
          </cell>
        </row>
        <row r="1620">
          <cell r="A1620">
            <v>37823</v>
          </cell>
        </row>
        <row r="1621">
          <cell r="A1621">
            <v>37824</v>
          </cell>
        </row>
        <row r="1622">
          <cell r="A1622">
            <v>37825</v>
          </cell>
        </row>
        <row r="1623">
          <cell r="A1623">
            <v>37826</v>
          </cell>
        </row>
        <row r="1624">
          <cell r="A1624">
            <v>37827</v>
          </cell>
        </row>
        <row r="1625">
          <cell r="A1625">
            <v>37830</v>
          </cell>
        </row>
        <row r="1626">
          <cell r="A1626">
            <v>37831</v>
          </cell>
        </row>
        <row r="1627">
          <cell r="A1627">
            <v>37832</v>
          </cell>
        </row>
        <row r="1628">
          <cell r="A1628">
            <v>37833</v>
          </cell>
        </row>
        <row r="1629">
          <cell r="A1629">
            <v>37834</v>
          </cell>
        </row>
        <row r="1630">
          <cell r="A1630">
            <v>37837</v>
          </cell>
        </row>
        <row r="1631">
          <cell r="A1631">
            <v>37838</v>
          </cell>
        </row>
        <row r="1632">
          <cell r="A1632">
            <v>37839</v>
          </cell>
        </row>
        <row r="1633">
          <cell r="A1633">
            <v>37840</v>
          </cell>
        </row>
        <row r="1634">
          <cell r="A1634">
            <v>37841</v>
          </cell>
        </row>
        <row r="1635">
          <cell r="A1635">
            <v>37844</v>
          </cell>
        </row>
        <row r="1636">
          <cell r="A1636">
            <v>37845</v>
          </cell>
        </row>
        <row r="1637">
          <cell r="A1637">
            <v>37846</v>
          </cell>
        </row>
        <row r="1638">
          <cell r="A1638">
            <v>37847</v>
          </cell>
        </row>
        <row r="1639">
          <cell r="A1639">
            <v>37848</v>
          </cell>
        </row>
        <row r="1640">
          <cell r="A1640">
            <v>37851</v>
          </cell>
        </row>
        <row r="1641">
          <cell r="A1641">
            <v>37852</v>
          </cell>
        </row>
        <row r="1642">
          <cell r="A1642">
            <v>37854</v>
          </cell>
        </row>
        <row r="1643">
          <cell r="A1643">
            <v>37855</v>
          </cell>
        </row>
        <row r="1644">
          <cell r="A1644">
            <v>37858</v>
          </cell>
        </row>
        <row r="1645">
          <cell r="A1645">
            <v>37859</v>
          </cell>
        </row>
        <row r="1646">
          <cell r="A1646">
            <v>37860</v>
          </cell>
        </row>
        <row r="1647">
          <cell r="A1647">
            <v>37861</v>
          </cell>
        </row>
        <row r="1648">
          <cell r="A1648">
            <v>37862</v>
          </cell>
        </row>
        <row r="1649">
          <cell r="A1649">
            <v>37865</v>
          </cell>
        </row>
        <row r="1650">
          <cell r="A1650">
            <v>37866</v>
          </cell>
        </row>
        <row r="1651">
          <cell r="A1651">
            <v>37867</v>
          </cell>
        </row>
        <row r="1652">
          <cell r="A1652">
            <v>37868</v>
          </cell>
        </row>
        <row r="1653">
          <cell r="A1653">
            <v>37869</v>
          </cell>
        </row>
        <row r="1654">
          <cell r="A1654">
            <v>37872</v>
          </cell>
        </row>
        <row r="1655">
          <cell r="A1655">
            <v>37873</v>
          </cell>
        </row>
        <row r="1656">
          <cell r="A1656">
            <v>37874</v>
          </cell>
        </row>
        <row r="1657">
          <cell r="A1657">
            <v>37875</v>
          </cell>
        </row>
        <row r="1658">
          <cell r="A1658">
            <v>37876</v>
          </cell>
        </row>
        <row r="1659">
          <cell r="A1659">
            <v>37879</v>
          </cell>
        </row>
        <row r="1660">
          <cell r="A1660">
            <v>37880</v>
          </cell>
        </row>
        <row r="1661">
          <cell r="A1661">
            <v>37881</v>
          </cell>
        </row>
        <row r="1662">
          <cell r="A1662">
            <v>37882</v>
          </cell>
        </row>
        <row r="1663">
          <cell r="A1663">
            <v>37883</v>
          </cell>
        </row>
        <row r="1664">
          <cell r="A1664">
            <v>37886</v>
          </cell>
        </row>
        <row r="1665">
          <cell r="A1665">
            <v>37887</v>
          </cell>
        </row>
        <row r="1666">
          <cell r="A1666">
            <v>37888</v>
          </cell>
        </row>
        <row r="1667">
          <cell r="A1667">
            <v>37889</v>
          </cell>
        </row>
        <row r="1668">
          <cell r="A1668">
            <v>37890</v>
          </cell>
        </row>
        <row r="1669">
          <cell r="A1669">
            <v>37893</v>
          </cell>
        </row>
        <row r="1670">
          <cell r="A1670">
            <v>37894</v>
          </cell>
        </row>
        <row r="1671">
          <cell r="A1671">
            <v>37895</v>
          </cell>
        </row>
        <row r="1672">
          <cell r="A1672">
            <v>37896</v>
          </cell>
        </row>
        <row r="1673">
          <cell r="A1673">
            <v>37897</v>
          </cell>
        </row>
        <row r="1674">
          <cell r="A1674">
            <v>37900</v>
          </cell>
        </row>
        <row r="1675">
          <cell r="A1675">
            <v>37901</v>
          </cell>
        </row>
        <row r="1676">
          <cell r="A1676">
            <v>37902</v>
          </cell>
        </row>
        <row r="1677">
          <cell r="A1677">
            <v>37903</v>
          </cell>
        </row>
        <row r="1678">
          <cell r="A1678">
            <v>37904</v>
          </cell>
        </row>
        <row r="1679">
          <cell r="A1679">
            <v>37907</v>
          </cell>
        </row>
        <row r="1680">
          <cell r="A1680">
            <v>37908</v>
          </cell>
        </row>
        <row r="1681">
          <cell r="A1681">
            <v>37909</v>
          </cell>
        </row>
        <row r="1682">
          <cell r="A1682">
            <v>37910</v>
          </cell>
        </row>
        <row r="1683">
          <cell r="A1683">
            <v>37911</v>
          </cell>
        </row>
        <row r="1684">
          <cell r="A1684">
            <v>37914</v>
          </cell>
        </row>
        <row r="1685">
          <cell r="A1685">
            <v>37915</v>
          </cell>
        </row>
        <row r="1686">
          <cell r="A1686">
            <v>37916</v>
          </cell>
        </row>
        <row r="1687">
          <cell r="A1687">
            <v>37921</v>
          </cell>
        </row>
        <row r="1688">
          <cell r="A1688">
            <v>37922</v>
          </cell>
        </row>
        <row r="1689">
          <cell r="A1689">
            <v>37923</v>
          </cell>
        </row>
        <row r="1690">
          <cell r="A1690">
            <v>37924</v>
          </cell>
        </row>
        <row r="1691">
          <cell r="A1691">
            <v>37925</v>
          </cell>
        </row>
        <row r="1692">
          <cell r="A1692">
            <v>37928</v>
          </cell>
        </row>
        <row r="1693">
          <cell r="A1693">
            <v>37929</v>
          </cell>
        </row>
        <row r="1694">
          <cell r="A1694">
            <v>37930</v>
          </cell>
        </row>
        <row r="1695">
          <cell r="A1695">
            <v>37931</v>
          </cell>
        </row>
        <row r="1696">
          <cell r="A1696">
            <v>37932</v>
          </cell>
        </row>
        <row r="1697">
          <cell r="A1697">
            <v>37935</v>
          </cell>
        </row>
        <row r="1698">
          <cell r="A1698">
            <v>37936</v>
          </cell>
        </row>
        <row r="1699">
          <cell r="A1699">
            <v>37937</v>
          </cell>
        </row>
        <row r="1700">
          <cell r="A1700">
            <v>37938</v>
          </cell>
        </row>
        <row r="1701">
          <cell r="A1701">
            <v>37939</v>
          </cell>
        </row>
        <row r="1702">
          <cell r="A1702">
            <v>37942</v>
          </cell>
        </row>
        <row r="1703">
          <cell r="A1703">
            <v>37943</v>
          </cell>
        </row>
        <row r="1704">
          <cell r="A1704">
            <v>37944</v>
          </cell>
        </row>
        <row r="1705">
          <cell r="A1705">
            <v>37945</v>
          </cell>
        </row>
        <row r="1706">
          <cell r="A1706">
            <v>37946</v>
          </cell>
        </row>
        <row r="1707">
          <cell r="A1707">
            <v>37949</v>
          </cell>
        </row>
        <row r="1708">
          <cell r="A1708">
            <v>37950</v>
          </cell>
        </row>
        <row r="1709">
          <cell r="A1709">
            <v>37951</v>
          </cell>
        </row>
        <row r="1710">
          <cell r="A1710">
            <v>37952</v>
          </cell>
        </row>
        <row r="1711">
          <cell r="A1711">
            <v>37953</v>
          </cell>
        </row>
        <row r="1712">
          <cell r="A1712">
            <v>37956</v>
          </cell>
        </row>
        <row r="1713">
          <cell r="A1713">
            <v>37957</v>
          </cell>
        </row>
        <row r="1714">
          <cell r="A1714">
            <v>37958</v>
          </cell>
        </row>
        <row r="1715">
          <cell r="A1715">
            <v>37959</v>
          </cell>
        </row>
        <row r="1716">
          <cell r="A1716">
            <v>37960</v>
          </cell>
        </row>
        <row r="1717">
          <cell r="A1717">
            <v>37963</v>
          </cell>
        </row>
        <row r="1718">
          <cell r="A1718">
            <v>37964</v>
          </cell>
        </row>
        <row r="1719">
          <cell r="A1719">
            <v>37965</v>
          </cell>
        </row>
        <row r="1720">
          <cell r="A1720">
            <v>37966</v>
          </cell>
        </row>
        <row r="1721">
          <cell r="A1721">
            <v>37967</v>
          </cell>
        </row>
        <row r="1722">
          <cell r="A1722">
            <v>37970</v>
          </cell>
        </row>
        <row r="1723">
          <cell r="A1723">
            <v>37971</v>
          </cell>
        </row>
        <row r="1724">
          <cell r="A1724">
            <v>37972</v>
          </cell>
        </row>
        <row r="1725">
          <cell r="A1725">
            <v>37973</v>
          </cell>
        </row>
        <row r="1726">
          <cell r="A1726">
            <v>37974</v>
          </cell>
        </row>
        <row r="1727">
          <cell r="A1727">
            <v>37977</v>
          </cell>
        </row>
        <row r="1728">
          <cell r="A1728">
            <v>37978</v>
          </cell>
        </row>
        <row r="1729">
          <cell r="A1729">
            <v>37984</v>
          </cell>
        </row>
        <row r="1730">
          <cell r="A1730">
            <v>37985</v>
          </cell>
        </row>
        <row r="1731">
          <cell r="A1731">
            <v>37986</v>
          </cell>
        </row>
        <row r="1732">
          <cell r="A1732">
            <v>37991</v>
          </cell>
        </row>
        <row r="1733">
          <cell r="A1733">
            <v>37992</v>
          </cell>
        </row>
        <row r="1734">
          <cell r="A1734">
            <v>37993</v>
          </cell>
        </row>
        <row r="1735">
          <cell r="A1735">
            <v>37994</v>
          </cell>
        </row>
        <row r="1736">
          <cell r="A1736">
            <v>37995</v>
          </cell>
        </row>
        <row r="1737">
          <cell r="A1737">
            <v>37998</v>
          </cell>
        </row>
        <row r="1738">
          <cell r="A1738">
            <v>37999</v>
          </cell>
        </row>
        <row r="1739">
          <cell r="A1739">
            <v>38000</v>
          </cell>
        </row>
        <row r="1740">
          <cell r="A1740">
            <v>38001</v>
          </cell>
        </row>
        <row r="1741">
          <cell r="A1741">
            <v>38002</v>
          </cell>
        </row>
        <row r="1742">
          <cell r="A1742">
            <v>38005</v>
          </cell>
        </row>
        <row r="1743">
          <cell r="A1743">
            <v>38006</v>
          </cell>
        </row>
        <row r="1744">
          <cell r="A1744">
            <v>38007</v>
          </cell>
        </row>
        <row r="1745">
          <cell r="A1745">
            <v>38008</v>
          </cell>
        </row>
        <row r="1746">
          <cell r="A1746">
            <v>38009</v>
          </cell>
        </row>
        <row r="1747">
          <cell r="A1747">
            <v>38012</v>
          </cell>
        </row>
        <row r="1748">
          <cell r="A1748">
            <v>38013</v>
          </cell>
        </row>
        <row r="1749">
          <cell r="A1749">
            <v>38014</v>
          </cell>
        </row>
        <row r="1750">
          <cell r="A1750">
            <v>38015</v>
          </cell>
        </row>
        <row r="1751">
          <cell r="A1751">
            <v>38016</v>
          </cell>
        </row>
        <row r="1752">
          <cell r="A1752">
            <v>38019</v>
          </cell>
        </row>
        <row r="1753">
          <cell r="A1753">
            <v>38020</v>
          </cell>
        </row>
        <row r="1754">
          <cell r="A1754">
            <v>38021</v>
          </cell>
        </row>
        <row r="1755">
          <cell r="A1755">
            <v>38022</v>
          </cell>
        </row>
        <row r="1756">
          <cell r="A1756">
            <v>38023</v>
          </cell>
        </row>
        <row r="1757">
          <cell r="A1757">
            <v>38026</v>
          </cell>
        </row>
        <row r="1758">
          <cell r="A1758">
            <v>38027</v>
          </cell>
        </row>
        <row r="1759">
          <cell r="A1759">
            <v>38028</v>
          </cell>
        </row>
        <row r="1760">
          <cell r="A1760">
            <v>38029</v>
          </cell>
        </row>
        <row r="1761">
          <cell r="A1761">
            <v>38030</v>
          </cell>
        </row>
        <row r="1762">
          <cell r="A1762">
            <v>38033</v>
          </cell>
        </row>
        <row r="1763">
          <cell r="A1763">
            <v>38034</v>
          </cell>
        </row>
        <row r="1764">
          <cell r="A1764">
            <v>38035</v>
          </cell>
        </row>
        <row r="1765">
          <cell r="A1765">
            <v>38036</v>
          </cell>
        </row>
        <row r="1766">
          <cell r="A1766">
            <v>38037</v>
          </cell>
        </row>
        <row r="1767">
          <cell r="A1767">
            <v>38040</v>
          </cell>
        </row>
        <row r="1768">
          <cell r="A1768">
            <v>38041</v>
          </cell>
        </row>
        <row r="1769">
          <cell r="A1769">
            <v>38042</v>
          </cell>
        </row>
        <row r="1770">
          <cell r="A1770">
            <v>38043</v>
          </cell>
        </row>
        <row r="1771">
          <cell r="A1771">
            <v>38044</v>
          </cell>
        </row>
        <row r="1772">
          <cell r="A1772">
            <v>38047</v>
          </cell>
        </row>
        <row r="1773">
          <cell r="A1773">
            <v>38048</v>
          </cell>
        </row>
        <row r="1774">
          <cell r="A1774">
            <v>38049</v>
          </cell>
        </row>
        <row r="1775">
          <cell r="A1775">
            <v>38050</v>
          </cell>
        </row>
        <row r="1776">
          <cell r="A1776">
            <v>38051</v>
          </cell>
        </row>
        <row r="1777">
          <cell r="A1777">
            <v>38054</v>
          </cell>
        </row>
        <row r="1778">
          <cell r="A1778">
            <v>38055</v>
          </cell>
        </row>
        <row r="1779">
          <cell r="A1779">
            <v>38056</v>
          </cell>
        </row>
        <row r="1780">
          <cell r="A1780">
            <v>38057</v>
          </cell>
        </row>
        <row r="1781">
          <cell r="A1781">
            <v>38058</v>
          </cell>
        </row>
        <row r="1782">
          <cell r="A1782">
            <v>38062</v>
          </cell>
        </row>
        <row r="1783">
          <cell r="A1783">
            <v>38063</v>
          </cell>
        </row>
        <row r="1784">
          <cell r="A1784">
            <v>38064</v>
          </cell>
        </row>
        <row r="1785">
          <cell r="A1785">
            <v>38065</v>
          </cell>
        </row>
        <row r="1786">
          <cell r="A1786">
            <v>38068</v>
          </cell>
        </row>
        <row r="1787">
          <cell r="A1787">
            <v>38069</v>
          </cell>
        </row>
        <row r="1788">
          <cell r="A1788">
            <v>38070</v>
          </cell>
        </row>
        <row r="1789">
          <cell r="A1789">
            <v>38071</v>
          </cell>
        </row>
        <row r="1790">
          <cell r="A1790">
            <v>38072</v>
          </cell>
        </row>
        <row r="1791">
          <cell r="A1791">
            <v>38075</v>
          </cell>
        </row>
        <row r="1792">
          <cell r="A1792">
            <v>38076</v>
          </cell>
        </row>
        <row r="1793">
          <cell r="A1793">
            <v>38077</v>
          </cell>
        </row>
        <row r="1794">
          <cell r="A1794">
            <v>38078</v>
          </cell>
        </row>
        <row r="1795">
          <cell r="A1795">
            <v>38079</v>
          </cell>
        </row>
        <row r="1796">
          <cell r="A1796">
            <v>38082</v>
          </cell>
        </row>
        <row r="1797">
          <cell r="A1797">
            <v>38083</v>
          </cell>
        </row>
        <row r="1798">
          <cell r="A1798">
            <v>38084</v>
          </cell>
        </row>
        <row r="1799">
          <cell r="A1799">
            <v>38085</v>
          </cell>
        </row>
        <row r="1800">
          <cell r="A1800">
            <v>38086</v>
          </cell>
        </row>
        <row r="1801">
          <cell r="A1801">
            <v>38090</v>
          </cell>
        </row>
        <row r="1802">
          <cell r="A1802">
            <v>38091</v>
          </cell>
        </row>
        <row r="1803">
          <cell r="A1803">
            <v>38092</v>
          </cell>
        </row>
        <row r="1804">
          <cell r="A1804">
            <v>38093</v>
          </cell>
        </row>
        <row r="1805">
          <cell r="A1805">
            <v>38096</v>
          </cell>
        </row>
        <row r="1806">
          <cell r="A1806">
            <v>38097</v>
          </cell>
        </row>
        <row r="1807">
          <cell r="A1807">
            <v>38098</v>
          </cell>
        </row>
        <row r="1808">
          <cell r="A1808">
            <v>38099</v>
          </cell>
        </row>
        <row r="1809">
          <cell r="A1809">
            <v>38100</v>
          </cell>
        </row>
        <row r="1810">
          <cell r="A1810">
            <v>38103</v>
          </cell>
        </row>
        <row r="1811">
          <cell r="A1811">
            <v>38104</v>
          </cell>
        </row>
        <row r="1812">
          <cell r="A1812">
            <v>38105</v>
          </cell>
        </row>
        <row r="1813">
          <cell r="A1813">
            <v>38106</v>
          </cell>
        </row>
        <row r="1814">
          <cell r="A1814">
            <v>38107</v>
          </cell>
        </row>
        <row r="1815">
          <cell r="A1815">
            <v>38110</v>
          </cell>
        </row>
        <row r="1816">
          <cell r="A1816">
            <v>38111</v>
          </cell>
        </row>
        <row r="1817">
          <cell r="A1817">
            <v>38112</v>
          </cell>
        </row>
        <row r="1818">
          <cell r="A1818">
            <v>38113</v>
          </cell>
        </row>
        <row r="1819">
          <cell r="A1819">
            <v>38114</v>
          </cell>
        </row>
        <row r="1820">
          <cell r="A1820">
            <v>38117</v>
          </cell>
        </row>
        <row r="1821">
          <cell r="A1821">
            <v>38118</v>
          </cell>
        </row>
        <row r="1822">
          <cell r="A1822">
            <v>38119</v>
          </cell>
        </row>
        <row r="1823">
          <cell r="A1823">
            <v>38120</v>
          </cell>
        </row>
        <row r="1824">
          <cell r="A1824">
            <v>38121</v>
          </cell>
        </row>
        <row r="1825">
          <cell r="A1825">
            <v>38124</v>
          </cell>
        </row>
        <row r="1826">
          <cell r="A1826">
            <v>38125</v>
          </cell>
        </row>
        <row r="1827">
          <cell r="A1827">
            <v>38126</v>
          </cell>
        </row>
        <row r="1828">
          <cell r="A1828">
            <v>38127</v>
          </cell>
        </row>
        <row r="1829">
          <cell r="A1829">
            <v>38128</v>
          </cell>
        </row>
        <row r="1830">
          <cell r="A1830">
            <v>38131</v>
          </cell>
        </row>
        <row r="1831">
          <cell r="A1831">
            <v>38132</v>
          </cell>
        </row>
        <row r="1832">
          <cell r="A1832">
            <v>38133</v>
          </cell>
        </row>
        <row r="1833">
          <cell r="A1833">
            <v>38134</v>
          </cell>
        </row>
        <row r="1834">
          <cell r="A1834">
            <v>38135</v>
          </cell>
        </row>
        <row r="1835">
          <cell r="A1835">
            <v>38139</v>
          </cell>
        </row>
        <row r="1836">
          <cell r="A1836">
            <v>38140</v>
          </cell>
        </row>
        <row r="1837">
          <cell r="A1837">
            <v>38141</v>
          </cell>
        </row>
        <row r="1838">
          <cell r="A1838">
            <v>38142</v>
          </cell>
        </row>
        <row r="1839">
          <cell r="A1839">
            <v>38145</v>
          </cell>
        </row>
        <row r="1840">
          <cell r="A1840">
            <v>38146</v>
          </cell>
        </row>
        <row r="1841">
          <cell r="A1841">
            <v>38147</v>
          </cell>
        </row>
        <row r="1842">
          <cell r="A1842">
            <v>38148</v>
          </cell>
        </row>
        <row r="1843">
          <cell r="A1843">
            <v>38149</v>
          </cell>
        </row>
        <row r="1844">
          <cell r="A1844">
            <v>38152</v>
          </cell>
        </row>
        <row r="1845">
          <cell r="A1845">
            <v>38153</v>
          </cell>
        </row>
        <row r="1846">
          <cell r="A1846">
            <v>38154</v>
          </cell>
        </row>
        <row r="1847">
          <cell r="A1847">
            <v>38155</v>
          </cell>
        </row>
        <row r="1848">
          <cell r="A1848">
            <v>38156</v>
          </cell>
        </row>
        <row r="1849">
          <cell r="A1849">
            <v>38159</v>
          </cell>
        </row>
        <row r="1850">
          <cell r="A1850">
            <v>38160</v>
          </cell>
        </row>
        <row r="1851">
          <cell r="A1851">
            <v>38161</v>
          </cell>
        </row>
        <row r="1852">
          <cell r="A1852">
            <v>38162</v>
          </cell>
        </row>
        <row r="1853">
          <cell r="A1853">
            <v>38163</v>
          </cell>
        </row>
        <row r="1854">
          <cell r="A1854">
            <v>38166</v>
          </cell>
        </row>
        <row r="1855">
          <cell r="A1855">
            <v>38167</v>
          </cell>
        </row>
        <row r="1856">
          <cell r="A1856">
            <v>38168</v>
          </cell>
        </row>
        <row r="1857">
          <cell r="A1857">
            <v>38169</v>
          </cell>
        </row>
        <row r="1858">
          <cell r="A1858">
            <v>38170</v>
          </cell>
        </row>
        <row r="1859">
          <cell r="A1859">
            <v>38173</v>
          </cell>
        </row>
        <row r="1860">
          <cell r="A1860">
            <v>38174</v>
          </cell>
        </row>
        <row r="1861">
          <cell r="A1861">
            <v>38175</v>
          </cell>
        </row>
        <row r="1862">
          <cell r="A1862">
            <v>38176</v>
          </cell>
        </row>
        <row r="1863">
          <cell r="A1863">
            <v>38177</v>
          </cell>
        </row>
        <row r="1864">
          <cell r="A1864">
            <v>38180</v>
          </cell>
        </row>
        <row r="1865">
          <cell r="A1865">
            <v>38181</v>
          </cell>
        </row>
        <row r="1866">
          <cell r="A1866">
            <v>38182</v>
          </cell>
        </row>
        <row r="1867">
          <cell r="A1867">
            <v>38183</v>
          </cell>
        </row>
        <row r="1868">
          <cell r="A1868">
            <v>38184</v>
          </cell>
        </row>
        <row r="1869">
          <cell r="A1869">
            <v>38187</v>
          </cell>
        </row>
        <row r="1870">
          <cell r="A1870">
            <v>38188</v>
          </cell>
        </row>
        <row r="1871">
          <cell r="A1871">
            <v>38189</v>
          </cell>
        </row>
        <row r="1872">
          <cell r="A1872">
            <v>38190</v>
          </cell>
        </row>
        <row r="1873">
          <cell r="A1873">
            <v>38191</v>
          </cell>
        </row>
        <row r="1874">
          <cell r="A1874">
            <v>0</v>
          </cell>
        </row>
        <row r="1875">
          <cell r="A1875">
            <v>0</v>
          </cell>
        </row>
        <row r="1876">
          <cell r="A1876">
            <v>0</v>
          </cell>
        </row>
        <row r="1877">
          <cell r="A1877">
            <v>0</v>
          </cell>
        </row>
        <row r="1878">
          <cell r="A1878">
            <v>0</v>
          </cell>
        </row>
        <row r="1879">
          <cell r="A1879">
            <v>0</v>
          </cell>
        </row>
        <row r="1880">
          <cell r="A1880">
            <v>0</v>
          </cell>
        </row>
        <row r="1881">
          <cell r="A1881">
            <v>0</v>
          </cell>
        </row>
        <row r="1882">
          <cell r="A1882">
            <v>0</v>
          </cell>
        </row>
        <row r="1883">
          <cell r="A1883">
            <v>0</v>
          </cell>
        </row>
        <row r="1884">
          <cell r="A1884">
            <v>0</v>
          </cell>
        </row>
        <row r="1885">
          <cell r="A1885">
            <v>0</v>
          </cell>
        </row>
        <row r="1886">
          <cell r="A1886">
            <v>0</v>
          </cell>
        </row>
        <row r="1887">
          <cell r="A1887">
            <v>0</v>
          </cell>
        </row>
        <row r="1888">
          <cell r="A1888">
            <v>0</v>
          </cell>
        </row>
        <row r="1889">
          <cell r="A1889">
            <v>0</v>
          </cell>
        </row>
        <row r="1890">
          <cell r="A1890">
            <v>0</v>
          </cell>
        </row>
        <row r="1891">
          <cell r="A1891">
            <v>0</v>
          </cell>
        </row>
        <row r="1892">
          <cell r="A1892">
            <v>0</v>
          </cell>
        </row>
        <row r="1893">
          <cell r="A1893">
            <v>0</v>
          </cell>
        </row>
        <row r="1894">
          <cell r="A1894">
            <v>0</v>
          </cell>
        </row>
        <row r="1895">
          <cell r="A1895">
            <v>0</v>
          </cell>
        </row>
        <row r="1896">
          <cell r="A1896">
            <v>0</v>
          </cell>
        </row>
        <row r="1897">
          <cell r="A1897">
            <v>0</v>
          </cell>
        </row>
        <row r="1898">
          <cell r="A1898">
            <v>0</v>
          </cell>
        </row>
        <row r="1899">
          <cell r="A1899">
            <v>0</v>
          </cell>
        </row>
        <row r="1900">
          <cell r="A1900">
            <v>0</v>
          </cell>
        </row>
        <row r="1901">
          <cell r="A1901">
            <v>0</v>
          </cell>
        </row>
        <row r="1902">
          <cell r="A1902">
            <v>0</v>
          </cell>
        </row>
        <row r="1903">
          <cell r="A1903">
            <v>0</v>
          </cell>
        </row>
        <row r="1904">
          <cell r="A1904">
            <v>0</v>
          </cell>
        </row>
        <row r="1905">
          <cell r="A1905">
            <v>0</v>
          </cell>
        </row>
        <row r="1906">
          <cell r="A1906">
            <v>0</v>
          </cell>
        </row>
        <row r="1907">
          <cell r="A1907">
            <v>0</v>
          </cell>
        </row>
        <row r="1908">
          <cell r="A1908">
            <v>0</v>
          </cell>
        </row>
        <row r="1909">
          <cell r="A1909">
            <v>0</v>
          </cell>
        </row>
        <row r="1910">
          <cell r="A1910">
            <v>0</v>
          </cell>
        </row>
        <row r="1911">
          <cell r="A1911">
            <v>0</v>
          </cell>
        </row>
        <row r="1912">
          <cell r="A1912">
            <v>0</v>
          </cell>
        </row>
        <row r="1913">
          <cell r="A1913">
            <v>0</v>
          </cell>
        </row>
        <row r="1914">
          <cell r="A1914">
            <v>0</v>
          </cell>
        </row>
        <row r="1915">
          <cell r="A1915">
            <v>0</v>
          </cell>
        </row>
        <row r="1916">
          <cell r="A1916">
            <v>0</v>
          </cell>
        </row>
        <row r="1917">
          <cell r="A1917">
            <v>0</v>
          </cell>
        </row>
        <row r="1918">
          <cell r="A1918">
            <v>0</v>
          </cell>
        </row>
        <row r="1919">
          <cell r="A1919">
            <v>0</v>
          </cell>
        </row>
        <row r="1920">
          <cell r="A1920">
            <v>0</v>
          </cell>
        </row>
        <row r="1921">
          <cell r="A1921">
            <v>0</v>
          </cell>
        </row>
        <row r="1922">
          <cell r="A1922">
            <v>0</v>
          </cell>
        </row>
        <row r="1923">
          <cell r="A1923">
            <v>0</v>
          </cell>
        </row>
        <row r="1924">
          <cell r="A1924">
            <v>0</v>
          </cell>
        </row>
        <row r="1925">
          <cell r="A1925">
            <v>0</v>
          </cell>
        </row>
        <row r="1926">
          <cell r="A1926">
            <v>0</v>
          </cell>
        </row>
        <row r="1927">
          <cell r="A1927">
            <v>0</v>
          </cell>
        </row>
        <row r="1928">
          <cell r="A1928">
            <v>0</v>
          </cell>
        </row>
        <row r="1929">
          <cell r="A1929">
            <v>0</v>
          </cell>
        </row>
        <row r="1930">
          <cell r="A1930">
            <v>0</v>
          </cell>
        </row>
        <row r="1931">
          <cell r="A1931">
            <v>0</v>
          </cell>
        </row>
        <row r="1932">
          <cell r="A1932">
            <v>0</v>
          </cell>
        </row>
        <row r="1933">
          <cell r="A1933">
            <v>0</v>
          </cell>
        </row>
        <row r="1934">
          <cell r="A1934">
            <v>0</v>
          </cell>
        </row>
        <row r="1935">
          <cell r="A1935">
            <v>0</v>
          </cell>
        </row>
        <row r="1936">
          <cell r="A1936">
            <v>0</v>
          </cell>
        </row>
        <row r="1937">
          <cell r="A1937">
            <v>0</v>
          </cell>
        </row>
        <row r="1938">
          <cell r="A1938">
            <v>0</v>
          </cell>
        </row>
        <row r="1939">
          <cell r="A1939">
            <v>0</v>
          </cell>
        </row>
        <row r="1940">
          <cell r="A1940">
            <v>0</v>
          </cell>
        </row>
        <row r="1941">
          <cell r="A1941">
            <v>0</v>
          </cell>
        </row>
        <row r="1942">
          <cell r="A1942">
            <v>0</v>
          </cell>
        </row>
        <row r="1943">
          <cell r="A1943">
            <v>0</v>
          </cell>
        </row>
        <row r="1944">
          <cell r="A1944">
            <v>0</v>
          </cell>
        </row>
        <row r="1945">
          <cell r="A1945">
            <v>0</v>
          </cell>
        </row>
        <row r="1946">
          <cell r="A1946">
            <v>0</v>
          </cell>
        </row>
        <row r="1947">
          <cell r="A1947">
            <v>0</v>
          </cell>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sheetData>
      <sheetData sheetId="3"/>
      <sheetData sheetId="4" refreshError="1">
        <row r="1">
          <cell r="A1" t="str">
            <v>Kamatpálya-hossz</v>
          </cell>
        </row>
        <row r="2">
          <cell r="A2" t="str">
            <v>Lejárat (nap)</v>
          </cell>
        </row>
        <row r="3">
          <cell r="A3" t="str">
            <v>Kamattípus</v>
          </cell>
        </row>
        <row r="4">
          <cell r="A4" t="str">
            <v>LinerExtrapol</v>
          </cell>
        </row>
        <row r="5">
          <cell r="A5">
            <v>36405</v>
          </cell>
        </row>
        <row r="6">
          <cell r="A6">
            <v>36412</v>
          </cell>
        </row>
        <row r="7">
          <cell r="A7">
            <v>36419</v>
          </cell>
        </row>
        <row r="8">
          <cell r="A8">
            <v>36426</v>
          </cell>
        </row>
        <row r="9">
          <cell r="A9">
            <v>36433</v>
          </cell>
        </row>
        <row r="10">
          <cell r="A10">
            <v>36440</v>
          </cell>
        </row>
        <row r="11">
          <cell r="A11">
            <v>36447</v>
          </cell>
        </row>
        <row r="12">
          <cell r="A12">
            <v>36454</v>
          </cell>
        </row>
        <row r="13">
          <cell r="A13">
            <v>36461</v>
          </cell>
        </row>
        <row r="14">
          <cell r="A14">
            <v>36468</v>
          </cell>
        </row>
        <row r="15">
          <cell r="A15">
            <v>36475</v>
          </cell>
        </row>
        <row r="16">
          <cell r="A16">
            <v>36482</v>
          </cell>
        </row>
        <row r="17">
          <cell r="A17">
            <v>36489</v>
          </cell>
        </row>
        <row r="18">
          <cell r="A18">
            <v>36496</v>
          </cell>
        </row>
        <row r="19">
          <cell r="A19">
            <v>36503</v>
          </cell>
        </row>
        <row r="20">
          <cell r="A20">
            <v>36510</v>
          </cell>
        </row>
        <row r="21">
          <cell r="A21">
            <v>36517</v>
          </cell>
        </row>
        <row r="22">
          <cell r="A22">
            <v>36524</v>
          </cell>
        </row>
        <row r="23">
          <cell r="A23">
            <v>36531</v>
          </cell>
        </row>
        <row r="24">
          <cell r="A24">
            <v>36538</v>
          </cell>
        </row>
        <row r="25">
          <cell r="A25">
            <v>36545</v>
          </cell>
        </row>
        <row r="26">
          <cell r="A26">
            <v>36552</v>
          </cell>
        </row>
        <row r="27">
          <cell r="A27">
            <v>36559</v>
          </cell>
        </row>
        <row r="28">
          <cell r="A28">
            <v>36566</v>
          </cell>
        </row>
        <row r="29">
          <cell r="A29">
            <v>36573</v>
          </cell>
        </row>
        <row r="30">
          <cell r="A30">
            <v>36580</v>
          </cell>
        </row>
        <row r="31">
          <cell r="A31">
            <v>36587</v>
          </cell>
        </row>
        <row r="32">
          <cell r="A32">
            <v>36594</v>
          </cell>
        </row>
        <row r="33">
          <cell r="A33">
            <v>36601</v>
          </cell>
        </row>
        <row r="34">
          <cell r="A34">
            <v>36608</v>
          </cell>
        </row>
        <row r="35">
          <cell r="A35">
            <v>36615</v>
          </cell>
        </row>
        <row r="36">
          <cell r="A36">
            <v>36622</v>
          </cell>
        </row>
        <row r="37">
          <cell r="A37">
            <v>36629</v>
          </cell>
        </row>
        <row r="38">
          <cell r="A38">
            <v>36636</v>
          </cell>
        </row>
        <row r="39">
          <cell r="A39">
            <v>36643</v>
          </cell>
        </row>
        <row r="40">
          <cell r="A40">
            <v>36650</v>
          </cell>
        </row>
        <row r="41">
          <cell r="A41">
            <v>36657</v>
          </cell>
        </row>
        <row r="42">
          <cell r="A42">
            <v>36664</v>
          </cell>
        </row>
        <row r="43">
          <cell r="A43">
            <v>36671</v>
          </cell>
        </row>
        <row r="44">
          <cell r="A44">
            <v>36678</v>
          </cell>
        </row>
        <row r="45">
          <cell r="A45">
            <v>36685</v>
          </cell>
        </row>
        <row r="46">
          <cell r="A46">
            <v>36692</v>
          </cell>
        </row>
        <row r="47">
          <cell r="A47">
            <v>36699</v>
          </cell>
        </row>
        <row r="48">
          <cell r="A48">
            <v>36706</v>
          </cell>
        </row>
        <row r="49">
          <cell r="A49">
            <v>36713</v>
          </cell>
        </row>
        <row r="50">
          <cell r="A50">
            <v>36720</v>
          </cell>
        </row>
        <row r="51">
          <cell r="A51">
            <v>36727</v>
          </cell>
        </row>
        <row r="52">
          <cell r="A52">
            <v>36734</v>
          </cell>
        </row>
        <row r="53">
          <cell r="A53">
            <v>36741</v>
          </cell>
        </row>
        <row r="54">
          <cell r="A54">
            <v>36748</v>
          </cell>
        </row>
        <row r="55">
          <cell r="A55">
            <v>36755</v>
          </cell>
        </row>
        <row r="56">
          <cell r="A56">
            <v>36762</v>
          </cell>
        </row>
        <row r="57">
          <cell r="A57">
            <v>36769</v>
          </cell>
        </row>
        <row r="58">
          <cell r="A58">
            <v>36776</v>
          </cell>
        </row>
        <row r="59">
          <cell r="A59">
            <v>36783</v>
          </cell>
        </row>
        <row r="60">
          <cell r="A60">
            <v>36790</v>
          </cell>
        </row>
        <row r="61">
          <cell r="A61">
            <v>36797</v>
          </cell>
        </row>
        <row r="62">
          <cell r="A62">
            <v>36804</v>
          </cell>
        </row>
        <row r="63">
          <cell r="A63">
            <v>36811</v>
          </cell>
        </row>
        <row r="64">
          <cell r="A64">
            <v>36818</v>
          </cell>
        </row>
        <row r="65">
          <cell r="A65">
            <v>36825</v>
          </cell>
        </row>
        <row r="66">
          <cell r="A66">
            <v>36832</v>
          </cell>
        </row>
        <row r="67">
          <cell r="A67">
            <v>36839</v>
          </cell>
        </row>
        <row r="68">
          <cell r="A68">
            <v>36846</v>
          </cell>
        </row>
        <row r="69">
          <cell r="A69">
            <v>36853</v>
          </cell>
        </row>
        <row r="70">
          <cell r="A70">
            <v>36860</v>
          </cell>
        </row>
        <row r="71">
          <cell r="A71">
            <v>36867</v>
          </cell>
        </row>
        <row r="72">
          <cell r="A72">
            <v>36874</v>
          </cell>
        </row>
        <row r="73">
          <cell r="A73">
            <v>36881</v>
          </cell>
        </row>
        <row r="74">
          <cell r="A74">
            <v>36888</v>
          </cell>
        </row>
        <row r="75">
          <cell r="A75">
            <v>36895</v>
          </cell>
        </row>
        <row r="76">
          <cell r="A76">
            <v>36902</v>
          </cell>
        </row>
        <row r="77">
          <cell r="A77">
            <v>36909</v>
          </cell>
        </row>
        <row r="78">
          <cell r="A78">
            <v>36916</v>
          </cell>
        </row>
        <row r="79">
          <cell r="A79">
            <v>36923</v>
          </cell>
        </row>
        <row r="80">
          <cell r="A80">
            <v>36930</v>
          </cell>
        </row>
        <row r="81">
          <cell r="A81">
            <v>36937</v>
          </cell>
        </row>
        <row r="82">
          <cell r="A82">
            <v>36944</v>
          </cell>
        </row>
        <row r="83">
          <cell r="A83">
            <v>36951</v>
          </cell>
        </row>
        <row r="84">
          <cell r="A84">
            <v>36958</v>
          </cell>
        </row>
        <row r="85">
          <cell r="A85">
            <v>36965</v>
          </cell>
        </row>
        <row r="86">
          <cell r="A86">
            <v>36972</v>
          </cell>
        </row>
        <row r="87">
          <cell r="A87">
            <v>36979</v>
          </cell>
        </row>
        <row r="88">
          <cell r="A88">
            <v>36986</v>
          </cell>
        </row>
        <row r="89">
          <cell r="A89">
            <v>36993</v>
          </cell>
        </row>
        <row r="90">
          <cell r="A90">
            <v>37000</v>
          </cell>
        </row>
        <row r="91">
          <cell r="A91">
            <v>37007</v>
          </cell>
        </row>
        <row r="92">
          <cell r="A92">
            <v>37014</v>
          </cell>
        </row>
        <row r="93">
          <cell r="A93">
            <v>37021</v>
          </cell>
        </row>
        <row r="94">
          <cell r="A94">
            <v>37028</v>
          </cell>
        </row>
        <row r="95">
          <cell r="A95">
            <v>37035</v>
          </cell>
        </row>
        <row r="96">
          <cell r="A96">
            <v>37042</v>
          </cell>
        </row>
        <row r="97">
          <cell r="A97">
            <v>37049</v>
          </cell>
        </row>
        <row r="98">
          <cell r="A98">
            <v>37056</v>
          </cell>
        </row>
        <row r="99">
          <cell r="A99">
            <v>37063</v>
          </cell>
        </row>
        <row r="100">
          <cell r="A100">
            <v>37070</v>
          </cell>
        </row>
        <row r="101">
          <cell r="A101">
            <v>37077</v>
          </cell>
        </row>
        <row r="102">
          <cell r="A102">
            <v>37084</v>
          </cell>
        </row>
        <row r="103">
          <cell r="A103">
            <v>37091</v>
          </cell>
        </row>
        <row r="104">
          <cell r="A104">
            <v>37098</v>
          </cell>
        </row>
        <row r="105">
          <cell r="A105">
            <v>37105</v>
          </cell>
        </row>
        <row r="106">
          <cell r="A106">
            <v>37112</v>
          </cell>
        </row>
        <row r="107">
          <cell r="A107">
            <v>37119</v>
          </cell>
        </row>
        <row r="108">
          <cell r="A108">
            <v>37126</v>
          </cell>
        </row>
        <row r="109">
          <cell r="A109">
            <v>37133</v>
          </cell>
        </row>
        <row r="110">
          <cell r="A110">
            <v>37140</v>
          </cell>
        </row>
        <row r="111">
          <cell r="A111">
            <v>37147</v>
          </cell>
        </row>
        <row r="112">
          <cell r="A112">
            <v>37154</v>
          </cell>
        </row>
        <row r="113">
          <cell r="A113">
            <v>37161</v>
          </cell>
        </row>
        <row r="114">
          <cell r="A114">
            <v>37168</v>
          </cell>
        </row>
        <row r="115">
          <cell r="A115">
            <v>37175</v>
          </cell>
        </row>
        <row r="116">
          <cell r="A116">
            <v>37182</v>
          </cell>
        </row>
        <row r="117">
          <cell r="A117">
            <v>37189</v>
          </cell>
        </row>
        <row r="118">
          <cell r="A118">
            <v>37196</v>
          </cell>
        </row>
        <row r="119">
          <cell r="A119">
            <v>37203</v>
          </cell>
        </row>
        <row r="120">
          <cell r="A120">
            <v>37210</v>
          </cell>
        </row>
        <row r="121">
          <cell r="A121">
            <v>37217</v>
          </cell>
        </row>
        <row r="122">
          <cell r="A122">
            <v>37224</v>
          </cell>
        </row>
        <row r="123">
          <cell r="A123">
            <v>37231</v>
          </cell>
        </row>
        <row r="124">
          <cell r="A124">
            <v>37238</v>
          </cell>
        </row>
        <row r="125">
          <cell r="A125">
            <v>37245</v>
          </cell>
        </row>
        <row r="126">
          <cell r="A126">
            <v>37252</v>
          </cell>
        </row>
        <row r="127">
          <cell r="A127">
            <v>37259</v>
          </cell>
        </row>
        <row r="128">
          <cell r="A128">
            <v>37266</v>
          </cell>
        </row>
        <row r="129">
          <cell r="A129">
            <v>37273</v>
          </cell>
        </row>
        <row r="130">
          <cell r="A130">
            <v>37280</v>
          </cell>
        </row>
        <row r="131">
          <cell r="A131">
            <v>37287</v>
          </cell>
        </row>
        <row r="132">
          <cell r="A132">
            <v>37294</v>
          </cell>
        </row>
        <row r="133">
          <cell r="A133">
            <v>37301</v>
          </cell>
        </row>
        <row r="134">
          <cell r="A134">
            <v>37308</v>
          </cell>
        </row>
        <row r="135">
          <cell r="A135">
            <v>37315</v>
          </cell>
        </row>
        <row r="136">
          <cell r="A136">
            <v>37322</v>
          </cell>
        </row>
        <row r="137">
          <cell r="A137">
            <v>37329</v>
          </cell>
        </row>
        <row r="138">
          <cell r="A138">
            <v>37336</v>
          </cell>
        </row>
        <row r="139">
          <cell r="A139">
            <v>37343</v>
          </cell>
        </row>
        <row r="140">
          <cell r="A140">
            <v>37350</v>
          </cell>
        </row>
        <row r="141">
          <cell r="A141">
            <v>37357</v>
          </cell>
        </row>
        <row r="142">
          <cell r="A142">
            <v>37364</v>
          </cell>
        </row>
        <row r="143">
          <cell r="A143">
            <v>37371</v>
          </cell>
        </row>
        <row r="144">
          <cell r="A144">
            <v>37378</v>
          </cell>
        </row>
        <row r="145">
          <cell r="A145">
            <v>37385</v>
          </cell>
        </row>
        <row r="146">
          <cell r="A146">
            <v>37392</v>
          </cell>
        </row>
        <row r="147">
          <cell r="A147">
            <v>37399</v>
          </cell>
        </row>
        <row r="148">
          <cell r="A148">
            <v>37406</v>
          </cell>
        </row>
        <row r="149">
          <cell r="A149">
            <v>37413</v>
          </cell>
        </row>
        <row r="150">
          <cell r="A150">
            <v>37420</v>
          </cell>
        </row>
        <row r="151">
          <cell r="A151">
            <v>37427</v>
          </cell>
        </row>
        <row r="152">
          <cell r="A152">
            <v>37434</v>
          </cell>
        </row>
        <row r="153">
          <cell r="A153">
            <v>37441</v>
          </cell>
        </row>
        <row r="154">
          <cell r="A154">
            <v>37448</v>
          </cell>
        </row>
        <row r="155">
          <cell r="A155">
            <v>37455</v>
          </cell>
        </row>
        <row r="156">
          <cell r="A156">
            <v>37462</v>
          </cell>
        </row>
        <row r="157">
          <cell r="A157">
            <v>37469</v>
          </cell>
        </row>
        <row r="158">
          <cell r="A158">
            <v>37476</v>
          </cell>
        </row>
        <row r="159">
          <cell r="A159">
            <v>37483</v>
          </cell>
        </row>
        <row r="160">
          <cell r="A160">
            <v>37490</v>
          </cell>
        </row>
        <row r="161">
          <cell r="A161">
            <v>37497</v>
          </cell>
        </row>
        <row r="162">
          <cell r="A162">
            <v>37504</v>
          </cell>
        </row>
        <row r="163">
          <cell r="A163">
            <v>37511</v>
          </cell>
        </row>
        <row r="164">
          <cell r="A164">
            <v>37518</v>
          </cell>
        </row>
        <row r="165">
          <cell r="A165">
            <v>37525</v>
          </cell>
        </row>
        <row r="166">
          <cell r="A166">
            <v>37532</v>
          </cell>
        </row>
        <row r="167">
          <cell r="A167">
            <v>37539</v>
          </cell>
        </row>
        <row r="168">
          <cell r="A168">
            <v>37546</v>
          </cell>
        </row>
        <row r="169">
          <cell r="A169">
            <v>37553</v>
          </cell>
        </row>
        <row r="170">
          <cell r="A170">
            <v>37560</v>
          </cell>
        </row>
        <row r="171">
          <cell r="A171">
            <v>37567</v>
          </cell>
        </row>
        <row r="172">
          <cell r="A172">
            <v>37574</v>
          </cell>
        </row>
        <row r="173">
          <cell r="A173">
            <v>37581</v>
          </cell>
        </row>
        <row r="174">
          <cell r="A174">
            <v>37588</v>
          </cell>
        </row>
        <row r="175">
          <cell r="A175">
            <v>37595</v>
          </cell>
        </row>
        <row r="176">
          <cell r="A176">
            <v>37602</v>
          </cell>
        </row>
        <row r="177">
          <cell r="A177">
            <v>37609</v>
          </cell>
        </row>
        <row r="178">
          <cell r="A178">
            <v>37616</v>
          </cell>
        </row>
        <row r="179">
          <cell r="A179">
            <v>37623</v>
          </cell>
        </row>
        <row r="180">
          <cell r="A180">
            <v>37630</v>
          </cell>
        </row>
        <row r="181">
          <cell r="A181">
            <v>37637</v>
          </cell>
        </row>
        <row r="182">
          <cell r="A182">
            <v>37644</v>
          </cell>
        </row>
        <row r="183">
          <cell r="A183">
            <v>37651</v>
          </cell>
        </row>
        <row r="184">
          <cell r="A184">
            <v>37658</v>
          </cell>
        </row>
        <row r="185">
          <cell r="A185">
            <v>37665</v>
          </cell>
        </row>
        <row r="186">
          <cell r="A186">
            <v>37672</v>
          </cell>
        </row>
        <row r="187">
          <cell r="A187">
            <v>37679</v>
          </cell>
        </row>
        <row r="188">
          <cell r="A188">
            <v>37686</v>
          </cell>
        </row>
        <row r="189">
          <cell r="A189">
            <v>37693</v>
          </cell>
        </row>
        <row r="190">
          <cell r="A190">
            <v>37700</v>
          </cell>
        </row>
        <row r="191">
          <cell r="A191">
            <v>37707</v>
          </cell>
        </row>
        <row r="192">
          <cell r="A192">
            <v>37714</v>
          </cell>
        </row>
        <row r="193">
          <cell r="A193">
            <v>37721</v>
          </cell>
        </row>
        <row r="194">
          <cell r="A194">
            <v>37728</v>
          </cell>
        </row>
        <row r="195">
          <cell r="A195">
            <v>37735</v>
          </cell>
        </row>
        <row r="196">
          <cell r="A196">
            <v>37742</v>
          </cell>
        </row>
        <row r="197">
          <cell r="A197">
            <v>37749</v>
          </cell>
        </row>
        <row r="198">
          <cell r="A198">
            <v>37756</v>
          </cell>
        </row>
        <row r="199">
          <cell r="A199">
            <v>37763</v>
          </cell>
        </row>
        <row r="200">
          <cell r="A200">
            <v>37770</v>
          </cell>
        </row>
        <row r="201">
          <cell r="A201">
            <v>37777</v>
          </cell>
        </row>
        <row r="202">
          <cell r="A202">
            <v>37784</v>
          </cell>
        </row>
        <row r="203">
          <cell r="A203">
            <v>37791</v>
          </cell>
        </row>
        <row r="204">
          <cell r="A204">
            <v>37798</v>
          </cell>
        </row>
        <row r="205">
          <cell r="A205">
            <v>37805</v>
          </cell>
        </row>
        <row r="206">
          <cell r="A206">
            <v>37812</v>
          </cell>
        </row>
        <row r="207">
          <cell r="A207">
            <v>37819</v>
          </cell>
        </row>
        <row r="208">
          <cell r="A208">
            <v>37826</v>
          </cell>
        </row>
        <row r="209">
          <cell r="A209">
            <v>37833</v>
          </cell>
        </row>
        <row r="210">
          <cell r="A210">
            <v>37840</v>
          </cell>
        </row>
        <row r="211">
          <cell r="A211">
            <v>37847</v>
          </cell>
        </row>
        <row r="212">
          <cell r="A212">
            <v>37854</v>
          </cell>
        </row>
        <row r="213">
          <cell r="A213">
            <v>37861</v>
          </cell>
        </row>
        <row r="214">
          <cell r="A214">
            <v>37868</v>
          </cell>
        </row>
        <row r="215">
          <cell r="A215">
            <v>37875</v>
          </cell>
        </row>
        <row r="216">
          <cell r="A216">
            <v>37882</v>
          </cell>
        </row>
        <row r="217">
          <cell r="A217">
            <v>37889</v>
          </cell>
        </row>
        <row r="218">
          <cell r="A218">
            <v>37896</v>
          </cell>
        </row>
        <row r="219">
          <cell r="A219">
            <v>37903</v>
          </cell>
        </row>
        <row r="220">
          <cell r="A220">
            <v>37910</v>
          </cell>
        </row>
        <row r="221">
          <cell r="A221">
            <v>37917</v>
          </cell>
        </row>
        <row r="222">
          <cell r="A222">
            <v>37924</v>
          </cell>
        </row>
        <row r="223">
          <cell r="A223">
            <v>37931</v>
          </cell>
        </row>
        <row r="224">
          <cell r="A224">
            <v>37938</v>
          </cell>
        </row>
        <row r="225">
          <cell r="A225">
            <v>37945</v>
          </cell>
        </row>
        <row r="226">
          <cell r="A226">
            <v>37952</v>
          </cell>
        </row>
        <row r="227">
          <cell r="A227">
            <v>37959</v>
          </cell>
        </row>
        <row r="228">
          <cell r="A228">
            <v>37966</v>
          </cell>
        </row>
        <row r="229">
          <cell r="A229">
            <v>37973</v>
          </cell>
        </row>
        <row r="230">
          <cell r="A230">
            <v>37980</v>
          </cell>
        </row>
        <row r="231">
          <cell r="A231">
            <v>37987</v>
          </cell>
        </row>
        <row r="232">
          <cell r="A232">
            <v>37994</v>
          </cell>
        </row>
        <row r="233">
          <cell r="A233">
            <v>38001</v>
          </cell>
        </row>
        <row r="234">
          <cell r="A234">
            <v>38008</v>
          </cell>
        </row>
        <row r="235">
          <cell r="A235">
            <v>38015</v>
          </cell>
        </row>
        <row r="236">
          <cell r="A236">
            <v>38022</v>
          </cell>
        </row>
        <row r="237">
          <cell r="A237">
            <v>38029</v>
          </cell>
        </row>
        <row r="238">
          <cell r="A238">
            <v>38036</v>
          </cell>
        </row>
        <row r="239">
          <cell r="A239">
            <v>38043</v>
          </cell>
        </row>
        <row r="240">
          <cell r="A240">
            <v>38050</v>
          </cell>
        </row>
        <row r="241">
          <cell r="A241">
            <v>38057</v>
          </cell>
        </row>
        <row r="242">
          <cell r="A242">
            <v>38064</v>
          </cell>
        </row>
        <row r="243">
          <cell r="A243">
            <v>38071</v>
          </cell>
        </row>
        <row r="244">
          <cell r="A244">
            <v>38078</v>
          </cell>
        </row>
        <row r="245">
          <cell r="A245">
            <v>38085</v>
          </cell>
        </row>
        <row r="246">
          <cell r="A246">
            <v>38092</v>
          </cell>
        </row>
        <row r="247">
          <cell r="A247">
            <v>38099</v>
          </cell>
        </row>
        <row r="248">
          <cell r="A248">
            <v>38106</v>
          </cell>
        </row>
        <row r="249">
          <cell r="A249">
            <v>38113</v>
          </cell>
        </row>
        <row r="250">
          <cell r="A250">
            <v>38120</v>
          </cell>
        </row>
        <row r="251">
          <cell r="A251">
            <v>38127</v>
          </cell>
        </row>
        <row r="252">
          <cell r="A252">
            <v>38134</v>
          </cell>
        </row>
        <row r="253">
          <cell r="A253">
            <v>38141</v>
          </cell>
        </row>
        <row r="254">
          <cell r="A254">
            <v>38148</v>
          </cell>
        </row>
        <row r="255">
          <cell r="A255">
            <v>38155</v>
          </cell>
        </row>
        <row r="256">
          <cell r="A256">
            <v>38162</v>
          </cell>
        </row>
        <row r="257">
          <cell r="A257">
            <v>38169</v>
          </cell>
        </row>
        <row r="258">
          <cell r="A258">
            <v>38176</v>
          </cell>
        </row>
        <row r="259">
          <cell r="A259">
            <v>38183</v>
          </cell>
        </row>
        <row r="260">
          <cell r="A260">
            <v>38190</v>
          </cell>
        </row>
        <row r="261">
          <cell r="A261">
            <v>38197</v>
          </cell>
        </row>
        <row r="262">
          <cell r="A262">
            <v>38204</v>
          </cell>
        </row>
        <row r="263">
          <cell r="A263">
            <v>38211</v>
          </cell>
        </row>
        <row r="264">
          <cell r="A264">
            <v>38218</v>
          </cell>
        </row>
        <row r="265">
          <cell r="A265">
            <v>38225</v>
          </cell>
        </row>
        <row r="266">
          <cell r="A266">
            <v>38232</v>
          </cell>
        </row>
        <row r="267">
          <cell r="A267">
            <v>38239</v>
          </cell>
        </row>
        <row r="268">
          <cell r="A268">
            <v>38246</v>
          </cell>
        </row>
        <row r="269">
          <cell r="A269">
            <v>38253</v>
          </cell>
        </row>
        <row r="270">
          <cell r="A270">
            <v>38260</v>
          </cell>
        </row>
        <row r="271">
          <cell r="A271">
            <v>38267</v>
          </cell>
        </row>
        <row r="272">
          <cell r="A272">
            <v>38274</v>
          </cell>
        </row>
        <row r="273">
          <cell r="A273">
            <v>38281</v>
          </cell>
        </row>
        <row r="274">
          <cell r="A274">
            <v>38288</v>
          </cell>
        </row>
        <row r="275">
          <cell r="A275">
            <v>38295</v>
          </cell>
        </row>
        <row r="276">
          <cell r="A276">
            <v>38302</v>
          </cell>
        </row>
        <row r="277">
          <cell r="A277">
            <v>38309</v>
          </cell>
        </row>
        <row r="278">
          <cell r="A278">
            <v>38316</v>
          </cell>
        </row>
        <row r="279">
          <cell r="A279">
            <v>38323</v>
          </cell>
        </row>
        <row r="280">
          <cell r="A280">
            <v>38330</v>
          </cell>
        </row>
        <row r="281">
          <cell r="A281">
            <v>38337</v>
          </cell>
        </row>
        <row r="282">
          <cell r="A282">
            <v>38344</v>
          </cell>
        </row>
        <row r="283">
          <cell r="A283">
            <v>38351</v>
          </cell>
        </row>
        <row r="284">
          <cell r="A284">
            <v>38358</v>
          </cell>
        </row>
        <row r="285">
          <cell r="A285">
            <v>38365</v>
          </cell>
        </row>
        <row r="286">
          <cell r="A286">
            <v>38372</v>
          </cell>
        </row>
        <row r="287">
          <cell r="A287">
            <v>38379</v>
          </cell>
        </row>
        <row r="288">
          <cell r="A288">
            <v>38386</v>
          </cell>
        </row>
        <row r="289">
          <cell r="A289">
            <v>38393</v>
          </cell>
        </row>
        <row r="290">
          <cell r="A290">
            <v>38400</v>
          </cell>
        </row>
        <row r="291">
          <cell r="A291">
            <v>38407</v>
          </cell>
        </row>
        <row r="292">
          <cell r="A292">
            <v>38414</v>
          </cell>
        </row>
        <row r="293">
          <cell r="A293">
            <v>38421</v>
          </cell>
        </row>
        <row r="294">
          <cell r="A294">
            <v>38428</v>
          </cell>
        </row>
        <row r="295">
          <cell r="A295">
            <v>38435</v>
          </cell>
        </row>
        <row r="296">
          <cell r="A296">
            <v>38442</v>
          </cell>
        </row>
        <row r="297">
          <cell r="A297">
            <v>38449</v>
          </cell>
        </row>
        <row r="298">
          <cell r="A298">
            <v>38456</v>
          </cell>
        </row>
        <row r="299">
          <cell r="A299">
            <v>38463</v>
          </cell>
        </row>
        <row r="300">
          <cell r="A300">
            <v>38470</v>
          </cell>
        </row>
        <row r="301">
          <cell r="A301">
            <v>38477</v>
          </cell>
        </row>
        <row r="302">
          <cell r="A302">
            <v>38484</v>
          </cell>
        </row>
        <row r="303">
          <cell r="A303">
            <v>38491</v>
          </cell>
        </row>
        <row r="304">
          <cell r="A304">
            <v>38498</v>
          </cell>
        </row>
        <row r="305">
          <cell r="A305">
            <v>38505</v>
          </cell>
        </row>
        <row r="306">
          <cell r="A306">
            <v>38512</v>
          </cell>
        </row>
        <row r="307">
          <cell r="A307">
            <v>38519</v>
          </cell>
        </row>
        <row r="308">
          <cell r="A308">
            <v>38526</v>
          </cell>
        </row>
        <row r="309">
          <cell r="A309">
            <v>38533</v>
          </cell>
        </row>
        <row r="310">
          <cell r="A310">
            <v>38540</v>
          </cell>
        </row>
        <row r="311">
          <cell r="A311">
            <v>38547</v>
          </cell>
        </row>
        <row r="312">
          <cell r="A312">
            <v>38554</v>
          </cell>
        </row>
        <row r="313">
          <cell r="A313">
            <v>38561</v>
          </cell>
        </row>
        <row r="314">
          <cell r="A314">
            <v>38568</v>
          </cell>
        </row>
        <row r="315">
          <cell r="A315">
            <v>38575</v>
          </cell>
        </row>
        <row r="316">
          <cell r="A316">
            <v>38582</v>
          </cell>
        </row>
        <row r="317">
          <cell r="A317">
            <v>38589</v>
          </cell>
        </row>
        <row r="318">
          <cell r="A318">
            <v>38596</v>
          </cell>
        </row>
        <row r="319">
          <cell r="A319">
            <v>38603</v>
          </cell>
        </row>
        <row r="320">
          <cell r="A320">
            <v>38610</v>
          </cell>
        </row>
        <row r="321">
          <cell r="A321">
            <v>38617</v>
          </cell>
        </row>
        <row r="322">
          <cell r="A322">
            <v>38624</v>
          </cell>
        </row>
        <row r="323">
          <cell r="A323">
            <v>38631</v>
          </cell>
        </row>
        <row r="324">
          <cell r="A324">
            <v>38638</v>
          </cell>
        </row>
        <row r="325">
          <cell r="A325">
            <v>38645</v>
          </cell>
        </row>
        <row r="326">
          <cell r="A326">
            <v>38652</v>
          </cell>
        </row>
        <row r="327">
          <cell r="A327">
            <v>38659</v>
          </cell>
        </row>
        <row r="328">
          <cell r="A328">
            <v>38666</v>
          </cell>
        </row>
        <row r="329">
          <cell r="A329">
            <v>38673</v>
          </cell>
        </row>
        <row r="330">
          <cell r="A330">
            <v>38680</v>
          </cell>
        </row>
        <row r="331">
          <cell r="A331">
            <v>38687</v>
          </cell>
        </row>
        <row r="332">
          <cell r="A332">
            <v>38694</v>
          </cell>
        </row>
        <row r="333">
          <cell r="A333">
            <v>38701</v>
          </cell>
        </row>
        <row r="334">
          <cell r="A334">
            <v>38708</v>
          </cell>
        </row>
        <row r="335">
          <cell r="A335">
            <v>38715</v>
          </cell>
        </row>
        <row r="336">
          <cell r="A336">
            <v>38722</v>
          </cell>
        </row>
        <row r="337">
          <cell r="A337">
            <v>38729</v>
          </cell>
        </row>
        <row r="338">
          <cell r="A338">
            <v>38736</v>
          </cell>
        </row>
        <row r="339">
          <cell r="A339">
            <v>38743</v>
          </cell>
        </row>
        <row r="340">
          <cell r="A340">
            <v>38750</v>
          </cell>
        </row>
        <row r="341">
          <cell r="A341">
            <v>38757</v>
          </cell>
        </row>
        <row r="342">
          <cell r="A342">
            <v>38764</v>
          </cell>
        </row>
        <row r="343">
          <cell r="A343">
            <v>38771</v>
          </cell>
        </row>
        <row r="344">
          <cell r="A344">
            <v>38778</v>
          </cell>
        </row>
        <row r="345">
          <cell r="A345">
            <v>38785</v>
          </cell>
        </row>
        <row r="346">
          <cell r="A346">
            <v>38792</v>
          </cell>
        </row>
        <row r="347">
          <cell r="A347">
            <v>38799</v>
          </cell>
        </row>
        <row r="348">
          <cell r="A348">
            <v>38806</v>
          </cell>
        </row>
        <row r="349">
          <cell r="A349">
            <v>38813</v>
          </cell>
        </row>
        <row r="350">
          <cell r="A350">
            <v>38820</v>
          </cell>
        </row>
        <row r="351">
          <cell r="A351">
            <v>38827</v>
          </cell>
        </row>
        <row r="352">
          <cell r="A352">
            <v>38834</v>
          </cell>
        </row>
        <row r="353">
          <cell r="A353">
            <v>38841</v>
          </cell>
        </row>
        <row r="354">
          <cell r="A354">
            <v>38848</v>
          </cell>
        </row>
        <row r="355">
          <cell r="A355">
            <v>38855</v>
          </cell>
        </row>
        <row r="356">
          <cell r="A356">
            <v>38862</v>
          </cell>
        </row>
        <row r="357">
          <cell r="A357">
            <v>38869</v>
          </cell>
        </row>
        <row r="358">
          <cell r="A358">
            <v>38876</v>
          </cell>
        </row>
        <row r="359">
          <cell r="A359">
            <v>38883</v>
          </cell>
        </row>
        <row r="360">
          <cell r="A360">
            <v>38890</v>
          </cell>
        </row>
        <row r="361">
          <cell r="A361">
            <v>38897</v>
          </cell>
        </row>
        <row r="362">
          <cell r="A362">
            <v>38904</v>
          </cell>
        </row>
        <row r="363">
          <cell r="A363">
            <v>38911</v>
          </cell>
        </row>
        <row r="364">
          <cell r="A364">
            <v>38918</v>
          </cell>
        </row>
        <row r="365">
          <cell r="A365">
            <v>38925</v>
          </cell>
        </row>
        <row r="366">
          <cell r="A366">
            <v>38932</v>
          </cell>
        </row>
        <row r="367">
          <cell r="A367">
            <v>38939</v>
          </cell>
        </row>
        <row r="368">
          <cell r="A368">
            <v>38946</v>
          </cell>
        </row>
        <row r="369">
          <cell r="A369">
            <v>38953</v>
          </cell>
        </row>
        <row r="370">
          <cell r="A370">
            <v>38960</v>
          </cell>
        </row>
        <row r="371">
          <cell r="A371">
            <v>38967</v>
          </cell>
        </row>
        <row r="372">
          <cell r="A372">
            <v>38974</v>
          </cell>
        </row>
        <row r="373">
          <cell r="A373">
            <v>38981</v>
          </cell>
        </row>
        <row r="374">
          <cell r="A374">
            <v>38988</v>
          </cell>
        </row>
        <row r="375">
          <cell r="A375">
            <v>38995</v>
          </cell>
        </row>
        <row r="376">
          <cell r="A376">
            <v>39002</v>
          </cell>
        </row>
        <row r="377">
          <cell r="A377">
            <v>39009</v>
          </cell>
        </row>
        <row r="378">
          <cell r="A378">
            <v>39016</v>
          </cell>
        </row>
        <row r="379">
          <cell r="A379">
            <v>39023</v>
          </cell>
        </row>
        <row r="380">
          <cell r="A380">
            <v>39030</v>
          </cell>
        </row>
        <row r="381">
          <cell r="A381">
            <v>39037</v>
          </cell>
        </row>
        <row r="382">
          <cell r="A382">
            <v>39044</v>
          </cell>
        </row>
        <row r="383">
          <cell r="A383">
            <v>39051</v>
          </cell>
        </row>
        <row r="384">
          <cell r="A384">
            <v>39058</v>
          </cell>
        </row>
        <row r="385">
          <cell r="A385">
            <v>39065</v>
          </cell>
        </row>
        <row r="386">
          <cell r="A386">
            <v>39072</v>
          </cell>
        </row>
        <row r="387">
          <cell r="A387">
            <v>39079</v>
          </cell>
        </row>
      </sheetData>
      <sheetData sheetId="5"/>
      <sheetData sheetId="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10"/>
      <sheetName val="11"/>
      <sheetName val="12"/>
      <sheetName val="13"/>
      <sheetName val="14"/>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hart1"/>
      <sheetName val="Positions  Data"/>
      <sheetName val="Dollar Index Data"/>
      <sheetName val="GDP_QTR"/>
    </sheetNames>
    <sheetDataSet>
      <sheetData sheetId="0" refreshError="1"/>
      <sheetData sheetId="1" refreshError="1"/>
      <sheetData sheetId="2">
        <row r="8">
          <cell r="A8">
            <v>35796</v>
          </cell>
          <cell r="B8">
            <v>99.57</v>
          </cell>
        </row>
        <row r="9">
          <cell r="A9">
            <v>35797</v>
          </cell>
          <cell r="B9">
            <v>100.04</v>
          </cell>
        </row>
        <row r="10">
          <cell r="A10">
            <v>35800</v>
          </cell>
          <cell r="B10">
            <v>101.01</v>
          </cell>
        </row>
        <row r="11">
          <cell r="A11">
            <v>35801</v>
          </cell>
          <cell r="B11">
            <v>101.38</v>
          </cell>
        </row>
        <row r="12">
          <cell r="A12">
            <v>35802</v>
          </cell>
          <cell r="B12">
            <v>100.55</v>
          </cell>
        </row>
        <row r="13">
          <cell r="A13">
            <v>35803</v>
          </cell>
          <cell r="B13">
            <v>101.02</v>
          </cell>
        </row>
        <row r="14">
          <cell r="A14">
            <v>35804</v>
          </cell>
          <cell r="B14">
            <v>100.9</v>
          </cell>
        </row>
        <row r="15">
          <cell r="A15">
            <v>35807</v>
          </cell>
          <cell r="B15">
            <v>100.85</v>
          </cell>
        </row>
        <row r="16">
          <cell r="A16">
            <v>35808</v>
          </cell>
          <cell r="B16">
            <v>100.66</v>
          </cell>
        </row>
        <row r="17">
          <cell r="A17">
            <v>35809</v>
          </cell>
          <cell r="B17">
            <v>100.68</v>
          </cell>
        </row>
        <row r="18">
          <cell r="A18">
            <v>35810</v>
          </cell>
          <cell r="B18">
            <v>100.97</v>
          </cell>
        </row>
        <row r="19">
          <cell r="A19">
            <v>35811</v>
          </cell>
          <cell r="B19">
            <v>100.86</v>
          </cell>
        </row>
        <row r="20">
          <cell r="A20">
            <v>35814</v>
          </cell>
          <cell r="B20">
            <v>101.1</v>
          </cell>
        </row>
        <row r="21">
          <cell r="A21">
            <v>35815</v>
          </cell>
          <cell r="B21">
            <v>101.16</v>
          </cell>
        </row>
        <row r="22">
          <cell r="A22">
            <v>35816</v>
          </cell>
          <cell r="B22">
            <v>100.18</v>
          </cell>
        </row>
        <row r="23">
          <cell r="A23">
            <v>35817</v>
          </cell>
          <cell r="B23">
            <v>99.64</v>
          </cell>
        </row>
        <row r="24">
          <cell r="A24">
            <v>35818</v>
          </cell>
          <cell r="B24">
            <v>98.28</v>
          </cell>
        </row>
        <row r="25">
          <cell r="A25">
            <v>35821</v>
          </cell>
          <cell r="B25">
            <v>99.14</v>
          </cell>
        </row>
        <row r="26">
          <cell r="A26">
            <v>35822</v>
          </cell>
          <cell r="B26">
            <v>99.01</v>
          </cell>
        </row>
        <row r="27">
          <cell r="A27">
            <v>35823</v>
          </cell>
          <cell r="B27">
            <v>99.75</v>
          </cell>
        </row>
        <row r="28">
          <cell r="A28">
            <v>35824</v>
          </cell>
          <cell r="B28">
            <v>100.54</v>
          </cell>
        </row>
        <row r="29">
          <cell r="A29">
            <v>35825</v>
          </cell>
          <cell r="B29">
            <v>100.68</v>
          </cell>
        </row>
        <row r="30">
          <cell r="A30">
            <v>35828</v>
          </cell>
          <cell r="B30">
            <v>100.24</v>
          </cell>
        </row>
        <row r="31">
          <cell r="A31">
            <v>35829</v>
          </cell>
          <cell r="B31">
            <v>99.78</v>
          </cell>
        </row>
        <row r="32">
          <cell r="A32">
            <v>35830</v>
          </cell>
          <cell r="B32">
            <v>99.05</v>
          </cell>
        </row>
        <row r="33">
          <cell r="A33">
            <v>35831</v>
          </cell>
          <cell r="B33">
            <v>98.44</v>
          </cell>
        </row>
        <row r="34">
          <cell r="A34">
            <v>35832</v>
          </cell>
          <cell r="B34">
            <v>99.47</v>
          </cell>
        </row>
        <row r="35">
          <cell r="A35">
            <v>35835</v>
          </cell>
          <cell r="B35">
            <v>99.83</v>
          </cell>
        </row>
        <row r="36">
          <cell r="A36">
            <v>35836</v>
          </cell>
          <cell r="B36">
            <v>99.45</v>
          </cell>
        </row>
        <row r="37">
          <cell r="A37">
            <v>35837</v>
          </cell>
          <cell r="B37">
            <v>99.77</v>
          </cell>
        </row>
        <row r="38">
          <cell r="A38">
            <v>35838</v>
          </cell>
          <cell r="B38">
            <v>99.56</v>
          </cell>
        </row>
        <row r="39">
          <cell r="A39">
            <v>35839</v>
          </cell>
          <cell r="B39">
            <v>100.04</v>
          </cell>
        </row>
        <row r="40">
          <cell r="A40">
            <v>35842</v>
          </cell>
          <cell r="B40">
            <v>100.1</v>
          </cell>
        </row>
        <row r="41">
          <cell r="A41">
            <v>35843</v>
          </cell>
          <cell r="B41">
            <v>100.43</v>
          </cell>
        </row>
        <row r="42">
          <cell r="A42">
            <v>35844</v>
          </cell>
          <cell r="B42">
            <v>100.16</v>
          </cell>
        </row>
        <row r="43">
          <cell r="A43">
            <v>35845</v>
          </cell>
          <cell r="B43">
            <v>99.95</v>
          </cell>
        </row>
        <row r="44">
          <cell r="A44">
            <v>35846</v>
          </cell>
          <cell r="B44">
            <v>100.3</v>
          </cell>
        </row>
        <row r="45">
          <cell r="A45">
            <v>35849</v>
          </cell>
          <cell r="B45">
            <v>99.3</v>
          </cell>
        </row>
        <row r="46">
          <cell r="A46">
            <v>35850</v>
          </cell>
          <cell r="B46">
            <v>99.25</v>
          </cell>
        </row>
        <row r="47">
          <cell r="A47">
            <v>35851</v>
          </cell>
          <cell r="B47">
            <v>100.29</v>
          </cell>
        </row>
        <row r="48">
          <cell r="A48">
            <v>35852</v>
          </cell>
          <cell r="B48">
            <v>99.89</v>
          </cell>
        </row>
        <row r="49">
          <cell r="A49">
            <v>35853</v>
          </cell>
          <cell r="B49">
            <v>99.76</v>
          </cell>
        </row>
        <row r="50">
          <cell r="A50">
            <v>35856</v>
          </cell>
          <cell r="B50">
            <v>99.52</v>
          </cell>
        </row>
        <row r="51">
          <cell r="A51">
            <v>35857</v>
          </cell>
          <cell r="B51">
            <v>99.48</v>
          </cell>
        </row>
        <row r="52">
          <cell r="A52">
            <v>35858</v>
          </cell>
          <cell r="B52">
            <v>99.97</v>
          </cell>
        </row>
        <row r="53">
          <cell r="A53">
            <v>35859</v>
          </cell>
          <cell r="B53">
            <v>100.88</v>
          </cell>
        </row>
        <row r="54">
          <cell r="A54">
            <v>35860</v>
          </cell>
          <cell r="B54">
            <v>100.74</v>
          </cell>
        </row>
        <row r="55">
          <cell r="A55">
            <v>35863</v>
          </cell>
          <cell r="B55">
            <v>100.43</v>
          </cell>
        </row>
        <row r="56">
          <cell r="A56">
            <v>35864</v>
          </cell>
          <cell r="B56">
            <v>100.41</v>
          </cell>
        </row>
        <row r="57">
          <cell r="A57">
            <v>35865</v>
          </cell>
          <cell r="B57">
            <v>100.55</v>
          </cell>
        </row>
        <row r="58">
          <cell r="A58">
            <v>35866</v>
          </cell>
          <cell r="B58">
            <v>100.41</v>
          </cell>
        </row>
        <row r="59">
          <cell r="A59">
            <v>35867</v>
          </cell>
          <cell r="B59">
            <v>99.81</v>
          </cell>
        </row>
        <row r="60">
          <cell r="A60">
            <v>35870</v>
          </cell>
          <cell r="B60">
            <v>100.08</v>
          </cell>
        </row>
        <row r="61">
          <cell r="A61">
            <v>35871</v>
          </cell>
          <cell r="B61">
            <v>100.08</v>
          </cell>
        </row>
        <row r="62">
          <cell r="A62">
            <v>35872</v>
          </cell>
          <cell r="B62">
            <v>100.37</v>
          </cell>
        </row>
        <row r="63">
          <cell r="A63">
            <v>35873</v>
          </cell>
          <cell r="B63">
            <v>100.6</v>
          </cell>
        </row>
        <row r="64">
          <cell r="A64">
            <v>35874</v>
          </cell>
          <cell r="B64">
            <v>100.34</v>
          </cell>
        </row>
        <row r="65">
          <cell r="A65">
            <v>35877</v>
          </cell>
          <cell r="B65">
            <v>100.15</v>
          </cell>
        </row>
        <row r="66">
          <cell r="A66">
            <v>35878</v>
          </cell>
          <cell r="B66">
            <v>100.22</v>
          </cell>
        </row>
        <row r="67">
          <cell r="A67">
            <v>35879</v>
          </cell>
          <cell r="B67">
            <v>99.95</v>
          </cell>
        </row>
        <row r="68">
          <cell r="A68">
            <v>35880</v>
          </cell>
          <cell r="B68">
            <v>99.54</v>
          </cell>
        </row>
        <row r="69">
          <cell r="A69">
            <v>35881</v>
          </cell>
          <cell r="B69">
            <v>100.14</v>
          </cell>
        </row>
        <row r="70">
          <cell r="A70">
            <v>35884</v>
          </cell>
          <cell r="B70">
            <v>101.17</v>
          </cell>
        </row>
        <row r="71">
          <cell r="A71">
            <v>35885</v>
          </cell>
          <cell r="B71">
            <v>101.37</v>
          </cell>
        </row>
        <row r="72">
          <cell r="A72">
            <v>35886</v>
          </cell>
          <cell r="B72">
            <v>101.57</v>
          </cell>
        </row>
        <row r="73">
          <cell r="A73">
            <v>35887</v>
          </cell>
          <cell r="B73">
            <v>101.69</v>
          </cell>
        </row>
        <row r="74">
          <cell r="A74">
            <v>35888</v>
          </cell>
          <cell r="B74">
            <v>101.66</v>
          </cell>
        </row>
        <row r="75">
          <cell r="A75">
            <v>35891</v>
          </cell>
          <cell r="B75">
            <v>101.35</v>
          </cell>
        </row>
        <row r="76">
          <cell r="A76">
            <v>35892</v>
          </cell>
          <cell r="B76">
            <v>101.04</v>
          </cell>
        </row>
        <row r="77">
          <cell r="A77">
            <v>35893</v>
          </cell>
          <cell r="B77">
            <v>99.86</v>
          </cell>
        </row>
        <row r="78">
          <cell r="A78">
            <v>35894</v>
          </cell>
          <cell r="B78">
            <v>100.22</v>
          </cell>
        </row>
        <row r="79">
          <cell r="A79">
            <v>35895</v>
          </cell>
          <cell r="B79">
            <v>100.22</v>
          </cell>
        </row>
        <row r="80">
          <cell r="A80">
            <v>35898</v>
          </cell>
          <cell r="B80">
            <v>100.25</v>
          </cell>
        </row>
        <row r="81">
          <cell r="A81">
            <v>35899</v>
          </cell>
          <cell r="B81">
            <v>99.3</v>
          </cell>
        </row>
        <row r="82">
          <cell r="A82">
            <v>35900</v>
          </cell>
          <cell r="B82">
            <v>99.46</v>
          </cell>
        </row>
        <row r="83">
          <cell r="A83">
            <v>35901</v>
          </cell>
          <cell r="B83">
            <v>99.62</v>
          </cell>
        </row>
        <row r="84">
          <cell r="A84">
            <v>35902</v>
          </cell>
          <cell r="B84">
            <v>99.73</v>
          </cell>
        </row>
        <row r="85">
          <cell r="A85">
            <v>35905</v>
          </cell>
          <cell r="B85">
            <v>99.57</v>
          </cell>
        </row>
        <row r="86">
          <cell r="A86">
            <v>35906</v>
          </cell>
          <cell r="B86">
            <v>99.06</v>
          </cell>
        </row>
        <row r="87">
          <cell r="A87">
            <v>35907</v>
          </cell>
          <cell r="B87">
            <v>99.17</v>
          </cell>
        </row>
        <row r="88">
          <cell r="A88">
            <v>35908</v>
          </cell>
          <cell r="B88">
            <v>99.42</v>
          </cell>
        </row>
        <row r="89">
          <cell r="A89">
            <v>35909</v>
          </cell>
          <cell r="B89">
            <v>99.27</v>
          </cell>
        </row>
        <row r="90">
          <cell r="A90">
            <v>35912</v>
          </cell>
          <cell r="B90">
            <v>99.22</v>
          </cell>
        </row>
        <row r="91">
          <cell r="A91">
            <v>35913</v>
          </cell>
          <cell r="B91">
            <v>99.48</v>
          </cell>
        </row>
        <row r="92">
          <cell r="A92">
            <v>35914</v>
          </cell>
          <cell r="B92">
            <v>99.62</v>
          </cell>
        </row>
        <row r="93">
          <cell r="A93">
            <v>35915</v>
          </cell>
          <cell r="B93">
            <v>99.59</v>
          </cell>
        </row>
        <row r="94">
          <cell r="A94">
            <v>35916</v>
          </cell>
          <cell r="B94">
            <v>99.12</v>
          </cell>
        </row>
        <row r="95">
          <cell r="A95">
            <v>35919</v>
          </cell>
          <cell r="B95">
            <v>99.15</v>
          </cell>
        </row>
        <row r="96">
          <cell r="A96">
            <v>35920</v>
          </cell>
          <cell r="B96">
            <v>98.49</v>
          </cell>
        </row>
        <row r="97">
          <cell r="A97">
            <v>35921</v>
          </cell>
          <cell r="B97">
            <v>98.69</v>
          </cell>
        </row>
        <row r="98">
          <cell r="A98">
            <v>35922</v>
          </cell>
          <cell r="B98">
            <v>98.82</v>
          </cell>
        </row>
        <row r="99">
          <cell r="A99">
            <v>35923</v>
          </cell>
          <cell r="B99">
            <v>98.9</v>
          </cell>
        </row>
        <row r="100">
          <cell r="A100">
            <v>35926</v>
          </cell>
          <cell r="B100">
            <v>99.19</v>
          </cell>
        </row>
        <row r="101">
          <cell r="A101">
            <v>35927</v>
          </cell>
          <cell r="B101">
            <v>99.29</v>
          </cell>
        </row>
        <row r="102">
          <cell r="A102">
            <v>35928</v>
          </cell>
          <cell r="B102">
            <v>99.46</v>
          </cell>
        </row>
        <row r="103">
          <cell r="A103">
            <v>35929</v>
          </cell>
          <cell r="B103">
            <v>99.55</v>
          </cell>
        </row>
        <row r="104">
          <cell r="A104">
            <v>35930</v>
          </cell>
          <cell r="B104">
            <v>99.87</v>
          </cell>
        </row>
        <row r="105">
          <cell r="A105">
            <v>35933</v>
          </cell>
          <cell r="B105">
            <v>100.05</v>
          </cell>
        </row>
        <row r="106">
          <cell r="A106">
            <v>35934</v>
          </cell>
          <cell r="B106">
            <v>100.05</v>
          </cell>
        </row>
        <row r="107">
          <cell r="A107">
            <v>35935</v>
          </cell>
          <cell r="B107">
            <v>99.42</v>
          </cell>
        </row>
        <row r="108">
          <cell r="A108">
            <v>35936</v>
          </cell>
          <cell r="B108">
            <v>98.78</v>
          </cell>
        </row>
        <row r="109">
          <cell r="A109">
            <v>35937</v>
          </cell>
          <cell r="B109">
            <v>99.04</v>
          </cell>
        </row>
        <row r="110">
          <cell r="A110">
            <v>35940</v>
          </cell>
          <cell r="B110">
            <v>99.04</v>
          </cell>
        </row>
        <row r="111">
          <cell r="A111">
            <v>35941</v>
          </cell>
          <cell r="B111">
            <v>99.68</v>
          </cell>
        </row>
        <row r="112">
          <cell r="A112">
            <v>35942</v>
          </cell>
          <cell r="B112">
            <v>100.11</v>
          </cell>
        </row>
        <row r="113">
          <cell r="A113">
            <v>35943</v>
          </cell>
          <cell r="B113">
            <v>100.22</v>
          </cell>
        </row>
        <row r="114">
          <cell r="A114">
            <v>35944</v>
          </cell>
          <cell r="B114">
            <v>100.43</v>
          </cell>
        </row>
        <row r="115">
          <cell r="A115">
            <v>35947</v>
          </cell>
          <cell r="B115">
            <v>100.18</v>
          </cell>
        </row>
        <row r="116">
          <cell r="A116">
            <v>35948</v>
          </cell>
          <cell r="B116">
            <v>100.16</v>
          </cell>
        </row>
        <row r="117">
          <cell r="A117">
            <v>35949</v>
          </cell>
          <cell r="B117">
            <v>99.79</v>
          </cell>
        </row>
        <row r="118">
          <cell r="A118">
            <v>35950</v>
          </cell>
          <cell r="B118">
            <v>99.55</v>
          </cell>
        </row>
        <row r="119">
          <cell r="A119">
            <v>35951</v>
          </cell>
          <cell r="B119">
            <v>100.17</v>
          </cell>
        </row>
        <row r="120">
          <cell r="A120">
            <v>35954</v>
          </cell>
          <cell r="B120">
            <v>100.42</v>
          </cell>
        </row>
        <row r="121">
          <cell r="A121">
            <v>35955</v>
          </cell>
          <cell r="B121">
            <v>100.35</v>
          </cell>
        </row>
        <row r="122">
          <cell r="A122">
            <v>35956</v>
          </cell>
          <cell r="B122">
            <v>101.22</v>
          </cell>
        </row>
        <row r="123">
          <cell r="A123">
            <v>35957</v>
          </cell>
          <cell r="B123">
            <v>101.98</v>
          </cell>
        </row>
        <row r="124">
          <cell r="A124">
            <v>35958</v>
          </cell>
          <cell r="B124">
            <v>101.93</v>
          </cell>
        </row>
        <row r="125">
          <cell r="A125">
            <v>35961</v>
          </cell>
          <cell r="B125">
            <v>102.25</v>
          </cell>
        </row>
        <row r="126">
          <cell r="A126">
            <v>35962</v>
          </cell>
          <cell r="B126">
            <v>101.35</v>
          </cell>
        </row>
        <row r="127">
          <cell r="A127">
            <v>35963</v>
          </cell>
          <cell r="B127">
            <v>100.38</v>
          </cell>
        </row>
        <row r="128">
          <cell r="A128">
            <v>35964</v>
          </cell>
          <cell r="B128">
            <v>100.33</v>
          </cell>
        </row>
        <row r="129">
          <cell r="A129">
            <v>35965</v>
          </cell>
          <cell r="B129">
            <v>99.83</v>
          </cell>
        </row>
        <row r="130">
          <cell r="A130">
            <v>35968</v>
          </cell>
          <cell r="B130">
            <v>100.28</v>
          </cell>
        </row>
        <row r="131">
          <cell r="A131">
            <v>35969</v>
          </cell>
          <cell r="B131">
            <v>100.68</v>
          </cell>
        </row>
        <row r="132">
          <cell r="A132">
            <v>35970</v>
          </cell>
          <cell r="B132">
            <v>100.98</v>
          </cell>
        </row>
        <row r="133">
          <cell r="A133">
            <v>35971</v>
          </cell>
          <cell r="B133">
            <v>100.9</v>
          </cell>
        </row>
        <row r="134">
          <cell r="A134">
            <v>35972</v>
          </cell>
          <cell r="B134">
            <v>101.36</v>
          </cell>
        </row>
        <row r="135">
          <cell r="A135">
            <v>35975</v>
          </cell>
          <cell r="B135">
            <v>101.45</v>
          </cell>
        </row>
        <row r="136">
          <cell r="A136">
            <v>35976</v>
          </cell>
          <cell r="B136">
            <v>100.98</v>
          </cell>
        </row>
        <row r="137">
          <cell r="A137">
            <v>35977</v>
          </cell>
          <cell r="B137">
            <v>101.3</v>
          </cell>
        </row>
        <row r="138">
          <cell r="A138">
            <v>35978</v>
          </cell>
          <cell r="B138">
            <v>101.74</v>
          </cell>
        </row>
        <row r="139">
          <cell r="A139">
            <v>35979</v>
          </cell>
          <cell r="B139">
            <v>101.3</v>
          </cell>
        </row>
        <row r="140">
          <cell r="A140">
            <v>35982</v>
          </cell>
          <cell r="B140">
            <v>101.55</v>
          </cell>
        </row>
        <row r="141">
          <cell r="A141">
            <v>35983</v>
          </cell>
          <cell r="B141">
            <v>101.5</v>
          </cell>
        </row>
        <row r="142">
          <cell r="A142">
            <v>35984</v>
          </cell>
          <cell r="B142">
            <v>101.64</v>
          </cell>
        </row>
        <row r="143">
          <cell r="A143">
            <v>35985</v>
          </cell>
          <cell r="B143">
            <v>102.33</v>
          </cell>
        </row>
        <row r="144">
          <cell r="A144">
            <v>35986</v>
          </cell>
          <cell r="B144">
            <v>101.91</v>
          </cell>
        </row>
        <row r="145">
          <cell r="A145">
            <v>35989</v>
          </cell>
          <cell r="B145">
            <v>101.38</v>
          </cell>
        </row>
        <row r="146">
          <cell r="A146">
            <v>35990</v>
          </cell>
          <cell r="B146">
            <v>101.32</v>
          </cell>
        </row>
        <row r="147">
          <cell r="A147">
            <v>35991</v>
          </cell>
          <cell r="B147">
            <v>101.17</v>
          </cell>
        </row>
        <row r="148">
          <cell r="A148">
            <v>35992</v>
          </cell>
          <cell r="B148">
            <v>100.58</v>
          </cell>
        </row>
        <row r="149">
          <cell r="A149">
            <v>35993</v>
          </cell>
          <cell r="B149">
            <v>100.36</v>
          </cell>
        </row>
        <row r="150">
          <cell r="A150">
            <v>35996</v>
          </cell>
          <cell r="B150">
            <v>100.31</v>
          </cell>
        </row>
        <row r="151">
          <cell r="A151">
            <v>35997</v>
          </cell>
          <cell r="B151">
            <v>100.78</v>
          </cell>
        </row>
        <row r="152">
          <cell r="A152">
            <v>35998</v>
          </cell>
          <cell r="B152">
            <v>100.97</v>
          </cell>
        </row>
        <row r="153">
          <cell r="A153">
            <v>35999</v>
          </cell>
          <cell r="B153">
            <v>100.76</v>
          </cell>
        </row>
        <row r="154">
          <cell r="A154">
            <v>36000</v>
          </cell>
          <cell r="B154">
            <v>100.57</v>
          </cell>
        </row>
        <row r="155">
          <cell r="A155">
            <v>36003</v>
          </cell>
          <cell r="B155">
            <v>100.9</v>
          </cell>
        </row>
        <row r="156">
          <cell r="A156">
            <v>36004</v>
          </cell>
          <cell r="B156">
            <v>100.15</v>
          </cell>
        </row>
        <row r="157">
          <cell r="A157">
            <v>36005</v>
          </cell>
          <cell r="B157">
            <v>100.35</v>
          </cell>
        </row>
        <row r="158">
          <cell r="A158">
            <v>36006</v>
          </cell>
          <cell r="B158">
            <v>100.96</v>
          </cell>
        </row>
        <row r="159">
          <cell r="A159">
            <v>36007</v>
          </cell>
          <cell r="B159">
            <v>101.09</v>
          </cell>
        </row>
        <row r="160">
          <cell r="A160">
            <v>36010</v>
          </cell>
          <cell r="B160">
            <v>101.52</v>
          </cell>
        </row>
        <row r="161">
          <cell r="A161">
            <v>36011</v>
          </cell>
          <cell r="B161">
            <v>100.92</v>
          </cell>
        </row>
        <row r="162">
          <cell r="A162">
            <v>36012</v>
          </cell>
          <cell r="B162">
            <v>100.64</v>
          </cell>
        </row>
        <row r="163">
          <cell r="A163">
            <v>36013</v>
          </cell>
          <cell r="B163">
            <v>100.99</v>
          </cell>
        </row>
        <row r="164">
          <cell r="A164">
            <v>36014</v>
          </cell>
          <cell r="B164">
            <v>101.42</v>
          </cell>
        </row>
        <row r="165">
          <cell r="A165">
            <v>36017</v>
          </cell>
          <cell r="B165">
            <v>101.26</v>
          </cell>
        </row>
        <row r="166">
          <cell r="A166">
            <v>36018</v>
          </cell>
          <cell r="B166">
            <v>101.55</v>
          </cell>
        </row>
        <row r="167">
          <cell r="A167">
            <v>36019</v>
          </cell>
          <cell r="B167">
            <v>101.79</v>
          </cell>
        </row>
        <row r="168">
          <cell r="A168">
            <v>36020</v>
          </cell>
          <cell r="B168">
            <v>101.55</v>
          </cell>
        </row>
        <row r="169">
          <cell r="A169">
            <v>36021</v>
          </cell>
          <cell r="B169">
            <v>102.35</v>
          </cell>
        </row>
        <row r="170">
          <cell r="A170">
            <v>36024</v>
          </cell>
          <cell r="B170">
            <v>102.13</v>
          </cell>
        </row>
        <row r="171">
          <cell r="A171">
            <v>36025</v>
          </cell>
          <cell r="B171">
            <v>102.35</v>
          </cell>
        </row>
        <row r="172">
          <cell r="A172">
            <v>36026</v>
          </cell>
          <cell r="B172">
            <v>102.03</v>
          </cell>
        </row>
        <row r="173">
          <cell r="A173">
            <v>36027</v>
          </cell>
          <cell r="B173">
            <v>101.97</v>
          </cell>
        </row>
        <row r="174">
          <cell r="A174">
            <v>36028</v>
          </cell>
          <cell r="B174">
            <v>102.15</v>
          </cell>
        </row>
        <row r="175">
          <cell r="A175">
            <v>36031</v>
          </cell>
          <cell r="B175">
            <v>101.96</v>
          </cell>
        </row>
        <row r="176">
          <cell r="A176">
            <v>36032</v>
          </cell>
          <cell r="B176">
            <v>102.17</v>
          </cell>
        </row>
        <row r="177">
          <cell r="A177">
            <v>36033</v>
          </cell>
          <cell r="B177">
            <v>102.56</v>
          </cell>
        </row>
        <row r="178">
          <cell r="A178">
            <v>36034</v>
          </cell>
          <cell r="B178">
            <v>101.87</v>
          </cell>
        </row>
        <row r="179">
          <cell r="A179">
            <v>36035</v>
          </cell>
          <cell r="B179">
            <v>99.94</v>
          </cell>
        </row>
        <row r="180">
          <cell r="A180">
            <v>36038</v>
          </cell>
          <cell r="B180">
            <v>100.13</v>
          </cell>
        </row>
        <row r="181">
          <cell r="A181">
            <v>36039</v>
          </cell>
          <cell r="B181">
            <v>99.09</v>
          </cell>
        </row>
        <row r="182">
          <cell r="A182">
            <v>36040</v>
          </cell>
          <cell r="B182">
            <v>99.34</v>
          </cell>
        </row>
        <row r="183">
          <cell r="A183">
            <v>36041</v>
          </cell>
          <cell r="B183">
            <v>98.27</v>
          </cell>
        </row>
        <row r="184">
          <cell r="A184">
            <v>36042</v>
          </cell>
          <cell r="B184">
            <v>98.14</v>
          </cell>
        </row>
        <row r="185">
          <cell r="A185">
            <v>36045</v>
          </cell>
          <cell r="B185">
            <v>97.5</v>
          </cell>
        </row>
        <row r="186">
          <cell r="A186">
            <v>36046</v>
          </cell>
          <cell r="B186">
            <v>97.97</v>
          </cell>
        </row>
        <row r="187">
          <cell r="A187">
            <v>36047</v>
          </cell>
          <cell r="B187">
            <v>98.24</v>
          </cell>
        </row>
        <row r="188">
          <cell r="A188">
            <v>36048</v>
          </cell>
          <cell r="B188">
            <v>96.56</v>
          </cell>
        </row>
        <row r="189">
          <cell r="A189">
            <v>36049</v>
          </cell>
          <cell r="B189">
            <v>96.54</v>
          </cell>
        </row>
        <row r="190">
          <cell r="A190">
            <v>36052</v>
          </cell>
          <cell r="B190">
            <v>96.7</v>
          </cell>
        </row>
        <row r="191">
          <cell r="A191">
            <v>36053</v>
          </cell>
          <cell r="B191">
            <v>96.48</v>
          </cell>
        </row>
        <row r="192">
          <cell r="A192">
            <v>36054</v>
          </cell>
          <cell r="B192">
            <v>97.25</v>
          </cell>
        </row>
        <row r="193">
          <cell r="A193">
            <v>36055</v>
          </cell>
          <cell r="B193">
            <v>96.44</v>
          </cell>
        </row>
        <row r="194">
          <cell r="A194">
            <v>36056</v>
          </cell>
          <cell r="B194">
            <v>96.52</v>
          </cell>
        </row>
        <row r="195">
          <cell r="A195">
            <v>36059</v>
          </cell>
          <cell r="B195">
            <v>96.73</v>
          </cell>
        </row>
        <row r="196">
          <cell r="A196">
            <v>36060</v>
          </cell>
          <cell r="B196">
            <v>96.44</v>
          </cell>
        </row>
        <row r="197">
          <cell r="A197">
            <v>36061</v>
          </cell>
          <cell r="B197">
            <v>96.22</v>
          </cell>
        </row>
        <row r="198">
          <cell r="A198">
            <v>36062</v>
          </cell>
          <cell r="B198">
            <v>96.1</v>
          </cell>
        </row>
        <row r="199">
          <cell r="A199">
            <v>36063</v>
          </cell>
          <cell r="B199">
            <v>96.29</v>
          </cell>
        </row>
        <row r="200">
          <cell r="A200">
            <v>36066</v>
          </cell>
          <cell r="B200">
            <v>96.04</v>
          </cell>
        </row>
        <row r="201">
          <cell r="A201">
            <v>36067</v>
          </cell>
          <cell r="B201">
            <v>95.74</v>
          </cell>
        </row>
        <row r="202">
          <cell r="A202">
            <v>36068</v>
          </cell>
          <cell r="B202">
            <v>96.02</v>
          </cell>
        </row>
        <row r="203">
          <cell r="A203">
            <v>36069</v>
          </cell>
          <cell r="B203">
            <v>95.22</v>
          </cell>
        </row>
        <row r="204">
          <cell r="A204">
            <v>36070</v>
          </cell>
          <cell r="B204">
            <v>95.37</v>
          </cell>
        </row>
        <row r="205">
          <cell r="A205">
            <v>36073</v>
          </cell>
          <cell r="B205">
            <v>94.9</v>
          </cell>
        </row>
        <row r="206">
          <cell r="A206">
            <v>36074</v>
          </cell>
          <cell r="B206">
            <v>94.5</v>
          </cell>
        </row>
        <row r="207">
          <cell r="A207">
            <v>36075</v>
          </cell>
          <cell r="B207">
            <v>92.34</v>
          </cell>
        </row>
        <row r="208">
          <cell r="A208">
            <v>36076</v>
          </cell>
          <cell r="B208">
            <v>93.35</v>
          </cell>
        </row>
        <row r="209">
          <cell r="A209">
            <v>36077</v>
          </cell>
          <cell r="B209">
            <v>93.1</v>
          </cell>
        </row>
        <row r="210">
          <cell r="A210">
            <v>36080</v>
          </cell>
          <cell r="B210">
            <v>93.79</v>
          </cell>
        </row>
        <row r="211">
          <cell r="A211">
            <v>36081</v>
          </cell>
          <cell r="B211">
            <v>93.15</v>
          </cell>
        </row>
        <row r="212">
          <cell r="A212">
            <v>36082</v>
          </cell>
          <cell r="B212">
            <v>93.37</v>
          </cell>
        </row>
        <row r="213">
          <cell r="A213">
            <v>36083</v>
          </cell>
          <cell r="B213">
            <v>92.9</v>
          </cell>
        </row>
        <row r="214">
          <cell r="A214">
            <v>36084</v>
          </cell>
          <cell r="B214">
            <v>92.17</v>
          </cell>
        </row>
        <row r="215">
          <cell r="A215">
            <v>36087</v>
          </cell>
          <cell r="B215">
            <v>92.6</v>
          </cell>
        </row>
        <row r="216">
          <cell r="A216">
            <v>36088</v>
          </cell>
          <cell r="B216">
            <v>92.94</v>
          </cell>
        </row>
        <row r="217">
          <cell r="A217">
            <v>36089</v>
          </cell>
          <cell r="B217">
            <v>93.52</v>
          </cell>
        </row>
        <row r="218">
          <cell r="A218">
            <v>36090</v>
          </cell>
          <cell r="B218">
            <v>93.13</v>
          </cell>
        </row>
        <row r="219">
          <cell r="A219">
            <v>36091</v>
          </cell>
          <cell r="B219">
            <v>93.1</v>
          </cell>
        </row>
        <row r="220">
          <cell r="A220">
            <v>36094</v>
          </cell>
          <cell r="B220">
            <v>94.43</v>
          </cell>
        </row>
        <row r="221">
          <cell r="A221">
            <v>36095</v>
          </cell>
          <cell r="B221">
            <v>93.83</v>
          </cell>
        </row>
        <row r="222">
          <cell r="A222">
            <v>36096</v>
          </cell>
          <cell r="B222">
            <v>93.92</v>
          </cell>
        </row>
        <row r="223">
          <cell r="A223">
            <v>36097</v>
          </cell>
          <cell r="B223">
            <v>93.8</v>
          </cell>
        </row>
        <row r="224">
          <cell r="A224">
            <v>36098</v>
          </cell>
          <cell r="B224">
            <v>93.62</v>
          </cell>
        </row>
        <row r="225">
          <cell r="A225">
            <v>36101</v>
          </cell>
          <cell r="B225">
            <v>93.5</v>
          </cell>
        </row>
        <row r="226">
          <cell r="A226">
            <v>36102</v>
          </cell>
          <cell r="B226">
            <v>93.84</v>
          </cell>
        </row>
        <row r="227">
          <cell r="A227">
            <v>36103</v>
          </cell>
          <cell r="B227">
            <v>94.01</v>
          </cell>
        </row>
        <row r="228">
          <cell r="A228">
            <v>36104</v>
          </cell>
          <cell r="B228">
            <v>93.93</v>
          </cell>
        </row>
        <row r="229">
          <cell r="A229">
            <v>36105</v>
          </cell>
          <cell r="B229">
            <v>94.84</v>
          </cell>
        </row>
        <row r="230">
          <cell r="A230">
            <v>36108</v>
          </cell>
          <cell r="B230">
            <v>95.58</v>
          </cell>
        </row>
        <row r="231">
          <cell r="A231">
            <v>36109</v>
          </cell>
          <cell r="B231">
            <v>95.67</v>
          </cell>
        </row>
        <row r="232">
          <cell r="A232">
            <v>36110</v>
          </cell>
          <cell r="B232">
            <v>95.26</v>
          </cell>
        </row>
        <row r="233">
          <cell r="A233">
            <v>36111</v>
          </cell>
          <cell r="B233">
            <v>95.57</v>
          </cell>
        </row>
        <row r="234">
          <cell r="A234">
            <v>36112</v>
          </cell>
          <cell r="B234">
            <v>95.67</v>
          </cell>
        </row>
        <row r="235">
          <cell r="A235">
            <v>36115</v>
          </cell>
          <cell r="B235">
            <v>94.74</v>
          </cell>
        </row>
        <row r="236">
          <cell r="A236">
            <v>36116</v>
          </cell>
          <cell r="B236">
            <v>94.93</v>
          </cell>
        </row>
        <row r="237">
          <cell r="A237">
            <v>36117</v>
          </cell>
          <cell r="B237">
            <v>95.26</v>
          </cell>
        </row>
        <row r="238">
          <cell r="A238">
            <v>36118</v>
          </cell>
          <cell r="B238">
            <v>95.54</v>
          </cell>
        </row>
        <row r="239">
          <cell r="A239">
            <v>36119</v>
          </cell>
          <cell r="B239">
            <v>95.84</v>
          </cell>
        </row>
        <row r="240">
          <cell r="A240">
            <v>36122</v>
          </cell>
          <cell r="B240">
            <v>96.26</v>
          </cell>
        </row>
        <row r="241">
          <cell r="A241">
            <v>36123</v>
          </cell>
          <cell r="B241">
            <v>96.39</v>
          </cell>
        </row>
        <row r="242">
          <cell r="A242">
            <v>36124</v>
          </cell>
          <cell r="B242">
            <v>96.35</v>
          </cell>
        </row>
        <row r="243">
          <cell r="A243">
            <v>36125</v>
          </cell>
          <cell r="B243">
            <v>96.31</v>
          </cell>
        </row>
        <row r="244">
          <cell r="A244">
            <v>36126</v>
          </cell>
          <cell r="B244">
            <v>96.9</v>
          </cell>
        </row>
        <row r="245">
          <cell r="A245">
            <v>36129</v>
          </cell>
          <cell r="B245">
            <v>96.18</v>
          </cell>
        </row>
        <row r="246">
          <cell r="A246">
            <v>36130</v>
          </cell>
          <cell r="B246">
            <v>95.58</v>
          </cell>
        </row>
        <row r="247">
          <cell r="A247">
            <v>36131</v>
          </cell>
          <cell r="B247">
            <v>94.77</v>
          </cell>
        </row>
        <row r="248">
          <cell r="A248">
            <v>36132</v>
          </cell>
          <cell r="B248">
            <v>94.7</v>
          </cell>
        </row>
        <row r="249">
          <cell r="A249">
            <v>36133</v>
          </cell>
          <cell r="B249">
            <v>94.88</v>
          </cell>
        </row>
        <row r="250">
          <cell r="A250">
            <v>36136</v>
          </cell>
          <cell r="B250">
            <v>95.3</v>
          </cell>
        </row>
        <row r="251">
          <cell r="A251">
            <v>36137</v>
          </cell>
          <cell r="B251">
            <v>94.73</v>
          </cell>
        </row>
        <row r="252">
          <cell r="A252">
            <v>36138</v>
          </cell>
          <cell r="B252">
            <v>94.64</v>
          </cell>
        </row>
        <row r="253">
          <cell r="A253">
            <v>36139</v>
          </cell>
          <cell r="B253">
            <v>93.88</v>
          </cell>
        </row>
        <row r="254">
          <cell r="A254">
            <v>36140</v>
          </cell>
          <cell r="B254">
            <v>93.46</v>
          </cell>
        </row>
        <row r="255">
          <cell r="A255">
            <v>36143</v>
          </cell>
          <cell r="B255">
            <v>93.38</v>
          </cell>
        </row>
        <row r="256">
          <cell r="A256">
            <v>36144</v>
          </cell>
          <cell r="B256">
            <v>93.89</v>
          </cell>
        </row>
        <row r="257">
          <cell r="A257">
            <v>36145</v>
          </cell>
          <cell r="B257">
            <v>94.14</v>
          </cell>
        </row>
        <row r="258">
          <cell r="A258">
            <v>36146</v>
          </cell>
          <cell r="B258">
            <v>94.14</v>
          </cell>
        </row>
        <row r="259">
          <cell r="A259">
            <v>36147</v>
          </cell>
          <cell r="B259">
            <v>93.95</v>
          </cell>
        </row>
        <row r="260">
          <cell r="A260">
            <v>36150</v>
          </cell>
          <cell r="B260">
            <v>94.3</v>
          </cell>
        </row>
        <row r="261">
          <cell r="A261">
            <v>36151</v>
          </cell>
          <cell r="B261">
            <v>94.38</v>
          </cell>
        </row>
        <row r="262">
          <cell r="A262">
            <v>36152</v>
          </cell>
          <cell r="B262">
            <v>94.4</v>
          </cell>
        </row>
        <row r="263">
          <cell r="A263">
            <v>36153</v>
          </cell>
          <cell r="B263">
            <v>94.72</v>
          </cell>
        </row>
        <row r="264">
          <cell r="A264">
            <v>36154</v>
          </cell>
          <cell r="B264">
            <v>94.72</v>
          </cell>
        </row>
        <row r="265">
          <cell r="A265">
            <v>36157</v>
          </cell>
          <cell r="B265">
            <v>94.45</v>
          </cell>
        </row>
        <row r="266">
          <cell r="A266">
            <v>36158</v>
          </cell>
          <cell r="B266">
            <v>94.35</v>
          </cell>
        </row>
        <row r="267">
          <cell r="A267">
            <v>36159</v>
          </cell>
          <cell r="B267">
            <v>94.65</v>
          </cell>
        </row>
        <row r="268">
          <cell r="A268">
            <v>36160</v>
          </cell>
          <cell r="B268">
            <v>93.96</v>
          </cell>
        </row>
        <row r="269">
          <cell r="A269">
            <v>36161</v>
          </cell>
          <cell r="B269">
            <v>93.96</v>
          </cell>
        </row>
        <row r="270">
          <cell r="A270">
            <v>36164</v>
          </cell>
          <cell r="B270">
            <v>93.26</v>
          </cell>
        </row>
        <row r="271">
          <cell r="A271">
            <v>36165</v>
          </cell>
          <cell r="B271">
            <v>93.31</v>
          </cell>
        </row>
        <row r="272">
          <cell r="A272">
            <v>36166</v>
          </cell>
          <cell r="B272">
            <v>94.49</v>
          </cell>
        </row>
        <row r="273">
          <cell r="A273">
            <v>36167</v>
          </cell>
          <cell r="B273">
            <v>93.65</v>
          </cell>
        </row>
        <row r="274">
          <cell r="A274">
            <v>36168</v>
          </cell>
          <cell r="B274">
            <v>94.22</v>
          </cell>
        </row>
        <row r="275">
          <cell r="A275">
            <v>36171</v>
          </cell>
          <cell r="B275">
            <v>94.54</v>
          </cell>
        </row>
        <row r="276">
          <cell r="A276">
            <v>36172</v>
          </cell>
          <cell r="B276">
            <v>94.64</v>
          </cell>
        </row>
        <row r="277">
          <cell r="A277">
            <v>36173</v>
          </cell>
          <cell r="B277">
            <v>94.18</v>
          </cell>
        </row>
        <row r="278">
          <cell r="A278">
            <v>36174</v>
          </cell>
          <cell r="B278">
            <v>93.97</v>
          </cell>
        </row>
        <row r="279">
          <cell r="A279">
            <v>36175</v>
          </cell>
          <cell r="B279">
            <v>94.69</v>
          </cell>
        </row>
        <row r="280">
          <cell r="A280">
            <v>36178</v>
          </cell>
          <cell r="B280">
            <v>94.61</v>
          </cell>
        </row>
        <row r="281">
          <cell r="A281">
            <v>36179</v>
          </cell>
          <cell r="B281">
            <v>94.41</v>
          </cell>
        </row>
        <row r="282">
          <cell r="A282">
            <v>36180</v>
          </cell>
          <cell r="B282">
            <v>94.61</v>
          </cell>
        </row>
        <row r="283">
          <cell r="A283">
            <v>36181</v>
          </cell>
          <cell r="B283">
            <v>94.44</v>
          </cell>
        </row>
        <row r="284">
          <cell r="A284">
            <v>36182</v>
          </cell>
          <cell r="B284">
            <v>94.65</v>
          </cell>
        </row>
        <row r="285">
          <cell r="A285">
            <v>36185</v>
          </cell>
          <cell r="B285">
            <v>94.67</v>
          </cell>
        </row>
        <row r="286">
          <cell r="A286">
            <v>36186</v>
          </cell>
          <cell r="B286">
            <v>94.61</v>
          </cell>
        </row>
        <row r="287">
          <cell r="A287">
            <v>36187</v>
          </cell>
          <cell r="B287">
            <v>95.64</v>
          </cell>
        </row>
        <row r="288">
          <cell r="A288">
            <v>36188</v>
          </cell>
          <cell r="B288">
            <v>95.7</v>
          </cell>
        </row>
        <row r="289">
          <cell r="A289">
            <v>36189</v>
          </cell>
          <cell r="B289">
            <v>96.04</v>
          </cell>
        </row>
        <row r="290">
          <cell r="A290">
            <v>36192</v>
          </cell>
          <cell r="B290">
            <v>96.22</v>
          </cell>
        </row>
        <row r="291">
          <cell r="A291">
            <v>36193</v>
          </cell>
          <cell r="B291">
            <v>95.68</v>
          </cell>
        </row>
        <row r="292">
          <cell r="A292">
            <v>36194</v>
          </cell>
          <cell r="B292">
            <v>95.93</v>
          </cell>
        </row>
        <row r="293">
          <cell r="A293">
            <v>36195</v>
          </cell>
          <cell r="B293">
            <v>95.59</v>
          </cell>
        </row>
        <row r="294">
          <cell r="A294">
            <v>36196</v>
          </cell>
          <cell r="B294">
            <v>96.14</v>
          </cell>
        </row>
        <row r="295">
          <cell r="A295">
            <v>36199</v>
          </cell>
          <cell r="B295">
            <v>95.99</v>
          </cell>
        </row>
        <row r="296">
          <cell r="A296">
            <v>36200</v>
          </cell>
          <cell r="B296">
            <v>96.18</v>
          </cell>
        </row>
        <row r="297">
          <cell r="A297">
            <v>36201</v>
          </cell>
          <cell r="B297">
            <v>95.94</v>
          </cell>
        </row>
        <row r="298">
          <cell r="A298">
            <v>36202</v>
          </cell>
          <cell r="B298">
            <v>96.68</v>
          </cell>
        </row>
        <row r="299">
          <cell r="A299">
            <v>36203</v>
          </cell>
          <cell r="B299">
            <v>96.28</v>
          </cell>
        </row>
        <row r="300">
          <cell r="A300">
            <v>36206</v>
          </cell>
          <cell r="B300">
            <v>96.59</v>
          </cell>
        </row>
        <row r="301">
          <cell r="A301">
            <v>36207</v>
          </cell>
          <cell r="B301">
            <v>97.22</v>
          </cell>
        </row>
        <row r="302">
          <cell r="A302">
            <v>36208</v>
          </cell>
          <cell r="B302">
            <v>97.07</v>
          </cell>
        </row>
        <row r="303">
          <cell r="A303">
            <v>36209</v>
          </cell>
          <cell r="B303">
            <v>97.26</v>
          </cell>
        </row>
        <row r="304">
          <cell r="A304">
            <v>36210</v>
          </cell>
          <cell r="B304">
            <v>98.34</v>
          </cell>
        </row>
        <row r="305">
          <cell r="A305">
            <v>36213</v>
          </cell>
          <cell r="B305">
            <v>98.49</v>
          </cell>
        </row>
        <row r="306">
          <cell r="A306">
            <v>36214</v>
          </cell>
          <cell r="B306">
            <v>98.77</v>
          </cell>
        </row>
        <row r="307">
          <cell r="A307">
            <v>36215</v>
          </cell>
          <cell r="B307">
            <v>99.11</v>
          </cell>
        </row>
        <row r="308">
          <cell r="A308">
            <v>36216</v>
          </cell>
          <cell r="B308">
            <v>98.57</v>
          </cell>
        </row>
        <row r="309">
          <cell r="A309">
            <v>36217</v>
          </cell>
          <cell r="B309">
            <v>98.69</v>
          </cell>
        </row>
        <row r="310">
          <cell r="A310">
            <v>36220</v>
          </cell>
          <cell r="B310">
            <v>99.58</v>
          </cell>
        </row>
        <row r="311">
          <cell r="A311">
            <v>36221</v>
          </cell>
          <cell r="B311">
            <v>99.4</v>
          </cell>
        </row>
        <row r="312">
          <cell r="A312">
            <v>36222</v>
          </cell>
          <cell r="B312">
            <v>99.75</v>
          </cell>
        </row>
        <row r="313">
          <cell r="A313">
            <v>36223</v>
          </cell>
          <cell r="B313">
            <v>100.33</v>
          </cell>
        </row>
        <row r="314">
          <cell r="A314">
            <v>36224</v>
          </cell>
          <cell r="B314">
            <v>100.27</v>
          </cell>
        </row>
        <row r="315">
          <cell r="A315">
            <v>36227</v>
          </cell>
          <cell r="B315">
            <v>99.75</v>
          </cell>
        </row>
        <row r="316">
          <cell r="A316">
            <v>36228</v>
          </cell>
          <cell r="B316">
            <v>99.56</v>
          </cell>
        </row>
        <row r="317">
          <cell r="A317">
            <v>36229</v>
          </cell>
          <cell r="B317">
            <v>99</v>
          </cell>
        </row>
        <row r="318">
          <cell r="A318">
            <v>36230</v>
          </cell>
          <cell r="B318">
            <v>98.47</v>
          </cell>
        </row>
        <row r="319">
          <cell r="A319">
            <v>36231</v>
          </cell>
          <cell r="B319">
            <v>99.13</v>
          </cell>
        </row>
        <row r="320">
          <cell r="A320">
            <v>36234</v>
          </cell>
          <cell r="B320">
            <v>98.94</v>
          </cell>
        </row>
        <row r="321">
          <cell r="A321">
            <v>36235</v>
          </cell>
          <cell r="B321">
            <v>98.59</v>
          </cell>
        </row>
        <row r="322">
          <cell r="A322">
            <v>36236</v>
          </cell>
          <cell r="B322">
            <v>98.71</v>
          </cell>
        </row>
        <row r="323">
          <cell r="A323">
            <v>36237</v>
          </cell>
          <cell r="B323">
            <v>98.43</v>
          </cell>
        </row>
        <row r="324">
          <cell r="A324">
            <v>36238</v>
          </cell>
          <cell r="B324">
            <v>98.87</v>
          </cell>
        </row>
        <row r="325">
          <cell r="A325">
            <v>36241</v>
          </cell>
          <cell r="B325">
            <v>98.73</v>
          </cell>
        </row>
        <row r="326">
          <cell r="A326">
            <v>36242</v>
          </cell>
          <cell r="B326">
            <v>98.69</v>
          </cell>
        </row>
        <row r="327">
          <cell r="A327">
            <v>36243</v>
          </cell>
          <cell r="B327">
            <v>98.89</v>
          </cell>
        </row>
        <row r="328">
          <cell r="A328">
            <v>36244</v>
          </cell>
          <cell r="B328">
            <v>99.28</v>
          </cell>
        </row>
        <row r="329">
          <cell r="A329">
            <v>36245</v>
          </cell>
          <cell r="B329">
            <v>99.99</v>
          </cell>
        </row>
        <row r="330">
          <cell r="A330">
            <v>36248</v>
          </cell>
          <cell r="B330">
            <v>100.21</v>
          </cell>
        </row>
        <row r="331">
          <cell r="A331">
            <v>36249</v>
          </cell>
          <cell r="B331">
            <v>100.36</v>
          </cell>
        </row>
        <row r="332">
          <cell r="A332">
            <v>36250</v>
          </cell>
          <cell r="B332">
            <v>99.92</v>
          </cell>
        </row>
        <row r="333">
          <cell r="A333">
            <v>36251</v>
          </cell>
          <cell r="B333">
            <v>99.89</v>
          </cell>
        </row>
        <row r="334">
          <cell r="A334">
            <v>36252</v>
          </cell>
          <cell r="B334">
            <v>99.89</v>
          </cell>
        </row>
        <row r="335">
          <cell r="A335">
            <v>36255</v>
          </cell>
          <cell r="B335">
            <v>100.57</v>
          </cell>
        </row>
        <row r="336">
          <cell r="A336">
            <v>36256</v>
          </cell>
          <cell r="B336">
            <v>99.75</v>
          </cell>
        </row>
        <row r="337">
          <cell r="A337">
            <v>36257</v>
          </cell>
          <cell r="B337">
            <v>100.15</v>
          </cell>
        </row>
        <row r="338">
          <cell r="A338">
            <v>36258</v>
          </cell>
          <cell r="B338">
            <v>100.33</v>
          </cell>
        </row>
        <row r="339">
          <cell r="A339">
            <v>36259</v>
          </cell>
          <cell r="B339">
            <v>99.92</v>
          </cell>
        </row>
        <row r="340">
          <cell r="A340">
            <v>36262</v>
          </cell>
          <cell r="B340">
            <v>99.65</v>
          </cell>
        </row>
        <row r="341">
          <cell r="A341">
            <v>36263</v>
          </cell>
          <cell r="B341">
            <v>99.84</v>
          </cell>
        </row>
        <row r="342">
          <cell r="A342">
            <v>36264</v>
          </cell>
          <cell r="B342">
            <v>99.59</v>
          </cell>
        </row>
        <row r="343">
          <cell r="A343">
            <v>36265</v>
          </cell>
          <cell r="B343">
            <v>100.16</v>
          </cell>
        </row>
        <row r="344">
          <cell r="A344">
            <v>36266</v>
          </cell>
          <cell r="B344">
            <v>99.91</v>
          </cell>
        </row>
        <row r="345">
          <cell r="A345">
            <v>36269</v>
          </cell>
          <cell r="B345">
            <v>100.4</v>
          </cell>
        </row>
        <row r="346">
          <cell r="A346">
            <v>36270</v>
          </cell>
          <cell r="B346">
            <v>100.68</v>
          </cell>
        </row>
        <row r="347">
          <cell r="A347">
            <v>36271</v>
          </cell>
          <cell r="B347">
            <v>100.86</v>
          </cell>
        </row>
        <row r="348">
          <cell r="A348">
            <v>36272</v>
          </cell>
          <cell r="B348">
            <v>100.71</v>
          </cell>
        </row>
        <row r="349">
          <cell r="A349">
            <v>36273</v>
          </cell>
          <cell r="B349">
            <v>100.74</v>
          </cell>
        </row>
        <row r="350">
          <cell r="A350">
            <v>36276</v>
          </cell>
          <cell r="B350">
            <v>100.89</v>
          </cell>
        </row>
        <row r="351">
          <cell r="A351">
            <v>36277</v>
          </cell>
          <cell r="B351">
            <v>100.48</v>
          </cell>
        </row>
        <row r="352">
          <cell r="A352">
            <v>36278</v>
          </cell>
          <cell r="B352">
            <v>100.66</v>
          </cell>
        </row>
        <row r="353">
          <cell r="A353">
            <v>36279</v>
          </cell>
          <cell r="B353">
            <v>100.82</v>
          </cell>
        </row>
        <row r="354">
          <cell r="A354">
            <v>36280</v>
          </cell>
          <cell r="B354">
            <v>100.89</v>
          </cell>
        </row>
        <row r="355">
          <cell r="A355">
            <v>36283</v>
          </cell>
          <cell r="B355">
            <v>100.99</v>
          </cell>
        </row>
        <row r="356">
          <cell r="A356">
            <v>36284</v>
          </cell>
          <cell r="B356">
            <v>100.51</v>
          </cell>
        </row>
        <row r="357">
          <cell r="A357">
            <v>36285</v>
          </cell>
          <cell r="B357">
            <v>99.74</v>
          </cell>
        </row>
        <row r="358">
          <cell r="A358">
            <v>36286</v>
          </cell>
          <cell r="B358">
            <v>99.3</v>
          </cell>
        </row>
        <row r="359">
          <cell r="A359">
            <v>36287</v>
          </cell>
          <cell r="B359">
            <v>99.85</v>
          </cell>
        </row>
        <row r="360">
          <cell r="A360">
            <v>36290</v>
          </cell>
          <cell r="B360">
            <v>99.51</v>
          </cell>
        </row>
        <row r="361">
          <cell r="A361">
            <v>36291</v>
          </cell>
          <cell r="B361">
            <v>100.14</v>
          </cell>
        </row>
        <row r="362">
          <cell r="A362">
            <v>36292</v>
          </cell>
          <cell r="B362">
            <v>100.61</v>
          </cell>
        </row>
        <row r="363">
          <cell r="A363">
            <v>36293</v>
          </cell>
          <cell r="B363">
            <v>100.59</v>
          </cell>
        </row>
        <row r="364">
          <cell r="A364">
            <v>36294</v>
          </cell>
          <cell r="B364">
            <v>100.79</v>
          </cell>
        </row>
        <row r="365">
          <cell r="A365">
            <v>36297</v>
          </cell>
          <cell r="B365">
            <v>100.73</v>
          </cell>
        </row>
        <row r="366">
          <cell r="A366">
            <v>36298</v>
          </cell>
          <cell r="B366">
            <v>100.62</v>
          </cell>
        </row>
        <row r="367">
          <cell r="A367">
            <v>36299</v>
          </cell>
          <cell r="B367">
            <v>100.99</v>
          </cell>
        </row>
        <row r="368">
          <cell r="A368">
            <v>36300</v>
          </cell>
          <cell r="B368">
            <v>101.28</v>
          </cell>
        </row>
        <row r="369">
          <cell r="A369">
            <v>36301</v>
          </cell>
          <cell r="B369">
            <v>101.59</v>
          </cell>
        </row>
        <row r="370">
          <cell r="A370">
            <v>36304</v>
          </cell>
          <cell r="B370">
            <v>101.4</v>
          </cell>
        </row>
        <row r="371">
          <cell r="A371">
            <v>36305</v>
          </cell>
          <cell r="B371">
            <v>101.34</v>
          </cell>
        </row>
        <row r="372">
          <cell r="A372">
            <v>36306</v>
          </cell>
          <cell r="B372">
            <v>102.13</v>
          </cell>
        </row>
        <row r="373">
          <cell r="A373">
            <v>36307</v>
          </cell>
          <cell r="B373">
            <v>102.15</v>
          </cell>
        </row>
        <row r="374">
          <cell r="A374">
            <v>36308</v>
          </cell>
          <cell r="B374">
            <v>102.51</v>
          </cell>
        </row>
        <row r="375">
          <cell r="A375">
            <v>36311</v>
          </cell>
          <cell r="B375">
            <v>102.51</v>
          </cell>
        </row>
        <row r="376">
          <cell r="A376">
            <v>36312</v>
          </cell>
          <cell r="B376">
            <v>102.1</v>
          </cell>
        </row>
        <row r="377">
          <cell r="A377">
            <v>36313</v>
          </cell>
          <cell r="B377">
            <v>102.83</v>
          </cell>
        </row>
        <row r="378">
          <cell r="A378">
            <v>36314</v>
          </cell>
          <cell r="B378">
            <v>102.95</v>
          </cell>
        </row>
        <row r="379">
          <cell r="A379">
            <v>36315</v>
          </cell>
          <cell r="B379">
            <v>102.68</v>
          </cell>
        </row>
        <row r="380">
          <cell r="A380">
            <v>36318</v>
          </cell>
          <cell r="B380">
            <v>103.13</v>
          </cell>
        </row>
        <row r="381">
          <cell r="A381">
            <v>36319</v>
          </cell>
          <cell r="B381">
            <v>101.72</v>
          </cell>
        </row>
        <row r="382">
          <cell r="A382">
            <v>36320</v>
          </cell>
          <cell r="B382">
            <v>101.72</v>
          </cell>
        </row>
        <row r="383">
          <cell r="A383">
            <v>36321</v>
          </cell>
          <cell r="B383">
            <v>101.6</v>
          </cell>
        </row>
        <row r="384">
          <cell r="A384">
            <v>36322</v>
          </cell>
          <cell r="B384">
            <v>101.02</v>
          </cell>
        </row>
        <row r="385">
          <cell r="A385">
            <v>36325</v>
          </cell>
          <cell r="B385">
            <v>102.14</v>
          </cell>
        </row>
        <row r="386">
          <cell r="A386">
            <v>36326</v>
          </cell>
          <cell r="B386">
            <v>102.27</v>
          </cell>
        </row>
        <row r="387">
          <cell r="A387">
            <v>36327</v>
          </cell>
          <cell r="B387">
            <v>102.87</v>
          </cell>
        </row>
        <row r="388">
          <cell r="A388">
            <v>36328</v>
          </cell>
          <cell r="B388">
            <v>102.18</v>
          </cell>
        </row>
        <row r="389">
          <cell r="A389">
            <v>36329</v>
          </cell>
          <cell r="B389">
            <v>102</v>
          </cell>
        </row>
        <row r="390">
          <cell r="A390">
            <v>36332</v>
          </cell>
          <cell r="B390">
            <v>102.55</v>
          </cell>
        </row>
        <row r="391">
          <cell r="A391">
            <v>36333</v>
          </cell>
          <cell r="B391">
            <v>102.69</v>
          </cell>
        </row>
        <row r="392">
          <cell r="A392">
            <v>36334</v>
          </cell>
          <cell r="B392">
            <v>102.74</v>
          </cell>
        </row>
        <row r="393">
          <cell r="A393">
            <v>36335</v>
          </cell>
          <cell r="B393">
            <v>102.16</v>
          </cell>
        </row>
        <row r="394">
          <cell r="A394">
            <v>36336</v>
          </cell>
          <cell r="B394">
            <v>101.91</v>
          </cell>
        </row>
        <row r="395">
          <cell r="A395">
            <v>36339</v>
          </cell>
          <cell r="B395">
            <v>102.46</v>
          </cell>
        </row>
        <row r="396">
          <cell r="A396">
            <v>36340</v>
          </cell>
          <cell r="B396">
            <v>102.68</v>
          </cell>
        </row>
        <row r="397">
          <cell r="A397">
            <v>36341</v>
          </cell>
          <cell r="B397">
            <v>102.53</v>
          </cell>
        </row>
        <row r="398">
          <cell r="A398">
            <v>36342</v>
          </cell>
          <cell r="B398">
            <v>103.38</v>
          </cell>
        </row>
        <row r="399">
          <cell r="A399">
            <v>36343</v>
          </cell>
          <cell r="B399">
            <v>103.21</v>
          </cell>
        </row>
        <row r="400">
          <cell r="A400">
            <v>36346</v>
          </cell>
          <cell r="B400">
            <v>103.53</v>
          </cell>
        </row>
        <row r="401">
          <cell r="A401">
            <v>36347</v>
          </cell>
          <cell r="B401">
            <v>103.59</v>
          </cell>
        </row>
        <row r="402">
          <cell r="A402">
            <v>36348</v>
          </cell>
          <cell r="B402">
            <v>103.6</v>
          </cell>
        </row>
        <row r="403">
          <cell r="A403">
            <v>36349</v>
          </cell>
          <cell r="B403">
            <v>103.87</v>
          </cell>
        </row>
        <row r="404">
          <cell r="A404">
            <v>36350</v>
          </cell>
          <cell r="B404">
            <v>104.19</v>
          </cell>
        </row>
        <row r="405">
          <cell r="A405">
            <v>36353</v>
          </cell>
          <cell r="B405">
            <v>104.26</v>
          </cell>
        </row>
        <row r="406">
          <cell r="A406">
            <v>36354</v>
          </cell>
          <cell r="B406">
            <v>104.02</v>
          </cell>
        </row>
        <row r="407">
          <cell r="A407">
            <v>36355</v>
          </cell>
          <cell r="B407">
            <v>103.64</v>
          </cell>
        </row>
        <row r="408">
          <cell r="A408">
            <v>36356</v>
          </cell>
          <cell r="B408">
            <v>103.77</v>
          </cell>
        </row>
        <row r="409">
          <cell r="A409">
            <v>36357</v>
          </cell>
          <cell r="B409">
            <v>103.88</v>
          </cell>
        </row>
        <row r="410">
          <cell r="A410">
            <v>36360</v>
          </cell>
          <cell r="B410">
            <v>102.7</v>
          </cell>
        </row>
        <row r="411">
          <cell r="A411">
            <v>36361</v>
          </cell>
          <cell r="B411">
            <v>102.2</v>
          </cell>
        </row>
        <row r="412">
          <cell r="A412">
            <v>36362</v>
          </cell>
          <cell r="B412">
            <v>101.4</v>
          </cell>
        </row>
        <row r="413">
          <cell r="A413">
            <v>36363</v>
          </cell>
          <cell r="B413">
            <v>101.25</v>
          </cell>
        </row>
        <row r="414">
          <cell r="A414">
            <v>36364</v>
          </cell>
          <cell r="B414">
            <v>101.34</v>
          </cell>
        </row>
        <row r="415">
          <cell r="A415">
            <v>36367</v>
          </cell>
          <cell r="B415">
            <v>100.34</v>
          </cell>
        </row>
        <row r="416">
          <cell r="A416">
            <v>36368</v>
          </cell>
          <cell r="B416">
            <v>100.58</v>
          </cell>
        </row>
        <row r="417">
          <cell r="A417">
            <v>36369</v>
          </cell>
          <cell r="B417">
            <v>100.21</v>
          </cell>
        </row>
        <row r="418">
          <cell r="A418">
            <v>36370</v>
          </cell>
          <cell r="B418">
            <v>99.6</v>
          </cell>
        </row>
        <row r="419">
          <cell r="A419">
            <v>36371</v>
          </cell>
          <cell r="B419">
            <v>99.54</v>
          </cell>
        </row>
        <row r="420">
          <cell r="A420">
            <v>36374</v>
          </cell>
          <cell r="B420">
            <v>99.7</v>
          </cell>
        </row>
        <row r="421">
          <cell r="A421">
            <v>36375</v>
          </cell>
          <cell r="B421">
            <v>99.79</v>
          </cell>
        </row>
        <row r="422">
          <cell r="A422">
            <v>36376</v>
          </cell>
          <cell r="B422">
            <v>99.07</v>
          </cell>
        </row>
        <row r="423">
          <cell r="A423">
            <v>36377</v>
          </cell>
          <cell r="B423">
            <v>99.26</v>
          </cell>
        </row>
        <row r="424">
          <cell r="A424">
            <v>36378</v>
          </cell>
          <cell r="B424">
            <v>99.38</v>
          </cell>
        </row>
        <row r="425">
          <cell r="A425">
            <v>36381</v>
          </cell>
          <cell r="B425">
            <v>99.82</v>
          </cell>
        </row>
        <row r="426">
          <cell r="A426">
            <v>36382</v>
          </cell>
          <cell r="B426">
            <v>99.7</v>
          </cell>
        </row>
        <row r="427">
          <cell r="A427">
            <v>36383</v>
          </cell>
          <cell r="B427">
            <v>100.06</v>
          </cell>
        </row>
        <row r="428">
          <cell r="A428">
            <v>36384</v>
          </cell>
          <cell r="B428">
            <v>99.94</v>
          </cell>
        </row>
        <row r="429">
          <cell r="A429">
            <v>36385</v>
          </cell>
          <cell r="B429">
            <v>100.58</v>
          </cell>
        </row>
        <row r="430">
          <cell r="A430">
            <v>36388</v>
          </cell>
          <cell r="B430">
            <v>100.54</v>
          </cell>
        </row>
        <row r="431">
          <cell r="A431">
            <v>36389</v>
          </cell>
          <cell r="B431">
            <v>100.76</v>
          </cell>
        </row>
        <row r="432">
          <cell r="A432">
            <v>36390</v>
          </cell>
          <cell r="B432">
            <v>100.4</v>
          </cell>
        </row>
        <row r="433">
          <cell r="A433">
            <v>36391</v>
          </cell>
          <cell r="B433">
            <v>99.65</v>
          </cell>
        </row>
        <row r="434">
          <cell r="A434">
            <v>36392</v>
          </cell>
          <cell r="B434">
            <v>99.46</v>
          </cell>
        </row>
        <row r="435">
          <cell r="A435">
            <v>36395</v>
          </cell>
          <cell r="B435">
            <v>100.69</v>
          </cell>
        </row>
        <row r="436">
          <cell r="A436">
            <v>36396</v>
          </cell>
          <cell r="B436">
            <v>100.46</v>
          </cell>
        </row>
        <row r="437">
          <cell r="A437">
            <v>36397</v>
          </cell>
          <cell r="B437">
            <v>101.22</v>
          </cell>
        </row>
        <row r="438">
          <cell r="A438">
            <v>36398</v>
          </cell>
          <cell r="B438">
            <v>101.15</v>
          </cell>
        </row>
        <row r="439">
          <cell r="A439">
            <v>36399</v>
          </cell>
          <cell r="B439">
            <v>101.02</v>
          </cell>
        </row>
        <row r="440">
          <cell r="A440">
            <v>36402</v>
          </cell>
          <cell r="B440">
            <v>100.9</v>
          </cell>
        </row>
        <row r="441">
          <cell r="A441">
            <v>36403</v>
          </cell>
          <cell r="B441">
            <v>99.86</v>
          </cell>
        </row>
        <row r="442">
          <cell r="A442">
            <v>36404</v>
          </cell>
          <cell r="B442">
            <v>99.68</v>
          </cell>
        </row>
        <row r="443">
          <cell r="A443">
            <v>36405</v>
          </cell>
          <cell r="B443">
            <v>99.25</v>
          </cell>
        </row>
        <row r="444">
          <cell r="A444">
            <v>36406</v>
          </cell>
          <cell r="B444">
            <v>99.73</v>
          </cell>
        </row>
        <row r="445">
          <cell r="A445">
            <v>36409</v>
          </cell>
          <cell r="B445">
            <v>99.85</v>
          </cell>
        </row>
        <row r="446">
          <cell r="A446">
            <v>36410</v>
          </cell>
          <cell r="B446">
            <v>99.95</v>
          </cell>
        </row>
        <row r="447">
          <cell r="A447">
            <v>36411</v>
          </cell>
          <cell r="B447">
            <v>99.85</v>
          </cell>
        </row>
        <row r="448">
          <cell r="A448">
            <v>36412</v>
          </cell>
          <cell r="B448">
            <v>99.62</v>
          </cell>
        </row>
        <row r="449">
          <cell r="A449">
            <v>36413</v>
          </cell>
          <cell r="B449">
            <v>101.02</v>
          </cell>
        </row>
        <row r="450">
          <cell r="A450">
            <v>36416</v>
          </cell>
          <cell r="B450">
            <v>100.35</v>
          </cell>
        </row>
        <row r="451">
          <cell r="A451">
            <v>36417</v>
          </cell>
          <cell r="B451">
            <v>100.75</v>
          </cell>
        </row>
        <row r="452">
          <cell r="A452">
            <v>36418</v>
          </cell>
          <cell r="B452">
            <v>100.24</v>
          </cell>
        </row>
        <row r="453">
          <cell r="A453">
            <v>36419</v>
          </cell>
          <cell r="B453">
            <v>99.71</v>
          </cell>
        </row>
        <row r="454">
          <cell r="A454">
            <v>36420</v>
          </cell>
          <cell r="B454">
            <v>99.97</v>
          </cell>
        </row>
        <row r="455">
          <cell r="A455">
            <v>36423</v>
          </cell>
          <cell r="B455">
            <v>100.19</v>
          </cell>
        </row>
        <row r="456">
          <cell r="A456">
            <v>36424</v>
          </cell>
          <cell r="B456">
            <v>99.29</v>
          </cell>
        </row>
        <row r="457">
          <cell r="A457">
            <v>36425</v>
          </cell>
          <cell r="B457">
            <v>99.45</v>
          </cell>
        </row>
        <row r="458">
          <cell r="A458">
            <v>36426</v>
          </cell>
          <cell r="B458">
            <v>99.39</v>
          </cell>
        </row>
        <row r="459">
          <cell r="A459">
            <v>36427</v>
          </cell>
          <cell r="B459">
            <v>99.27</v>
          </cell>
        </row>
        <row r="460">
          <cell r="A460">
            <v>36430</v>
          </cell>
          <cell r="B460">
            <v>99.33</v>
          </cell>
        </row>
        <row r="461">
          <cell r="A461">
            <v>36431</v>
          </cell>
          <cell r="B461">
            <v>98.85</v>
          </cell>
        </row>
        <row r="462">
          <cell r="A462">
            <v>36432</v>
          </cell>
          <cell r="B462">
            <v>98.46</v>
          </cell>
        </row>
        <row r="463">
          <cell r="A463">
            <v>36433</v>
          </cell>
          <cell r="B463">
            <v>98.2</v>
          </cell>
        </row>
        <row r="464">
          <cell r="A464">
            <v>36434</v>
          </cell>
          <cell r="B464">
            <v>97.62</v>
          </cell>
        </row>
        <row r="465">
          <cell r="A465">
            <v>36437</v>
          </cell>
          <cell r="B465">
            <v>97.77</v>
          </cell>
        </row>
        <row r="466">
          <cell r="A466">
            <v>36438</v>
          </cell>
          <cell r="B466">
            <v>97.68</v>
          </cell>
        </row>
        <row r="467">
          <cell r="A467">
            <v>36439</v>
          </cell>
          <cell r="B467">
            <v>98.2</v>
          </cell>
        </row>
        <row r="468">
          <cell r="A468">
            <v>36440</v>
          </cell>
          <cell r="B468">
            <v>98.08</v>
          </cell>
        </row>
        <row r="469">
          <cell r="A469">
            <v>36441</v>
          </cell>
          <cell r="B469">
            <v>98.78</v>
          </cell>
        </row>
        <row r="470">
          <cell r="A470">
            <v>36444</v>
          </cell>
          <cell r="B470">
            <v>98.43</v>
          </cell>
        </row>
        <row r="471">
          <cell r="A471">
            <v>36445</v>
          </cell>
          <cell r="B471">
            <v>97.67</v>
          </cell>
        </row>
        <row r="472">
          <cell r="A472">
            <v>36446</v>
          </cell>
          <cell r="B472">
            <v>97.56</v>
          </cell>
        </row>
        <row r="473">
          <cell r="A473">
            <v>36447</v>
          </cell>
          <cell r="B473">
            <v>97.67</v>
          </cell>
        </row>
        <row r="474">
          <cell r="A474">
            <v>36448</v>
          </cell>
          <cell r="B474">
            <v>96.72</v>
          </cell>
        </row>
        <row r="475">
          <cell r="A475">
            <v>36451</v>
          </cell>
          <cell r="B475">
            <v>97.13</v>
          </cell>
        </row>
        <row r="476">
          <cell r="A476">
            <v>36452</v>
          </cell>
          <cell r="B476">
            <v>97.08</v>
          </cell>
        </row>
        <row r="477">
          <cell r="A477">
            <v>36453</v>
          </cell>
          <cell r="B477">
            <v>97.95</v>
          </cell>
        </row>
        <row r="478">
          <cell r="A478">
            <v>36454</v>
          </cell>
          <cell r="B478">
            <v>97.24</v>
          </cell>
        </row>
        <row r="479">
          <cell r="A479">
            <v>36455</v>
          </cell>
          <cell r="B479">
            <v>98.31</v>
          </cell>
        </row>
        <row r="480">
          <cell r="A480">
            <v>36458</v>
          </cell>
          <cell r="B480">
            <v>98.15</v>
          </cell>
        </row>
        <row r="481">
          <cell r="A481">
            <v>36459</v>
          </cell>
          <cell r="B481">
            <v>98.62</v>
          </cell>
        </row>
        <row r="482">
          <cell r="A482">
            <v>36460</v>
          </cell>
          <cell r="B482">
            <v>99.15</v>
          </cell>
        </row>
        <row r="483">
          <cell r="A483">
            <v>36461</v>
          </cell>
          <cell r="B483">
            <v>99.22</v>
          </cell>
        </row>
        <row r="484">
          <cell r="A484">
            <v>36462</v>
          </cell>
          <cell r="B484">
            <v>98.93</v>
          </cell>
        </row>
        <row r="485">
          <cell r="A485">
            <v>36465</v>
          </cell>
          <cell r="B485">
            <v>99.14</v>
          </cell>
        </row>
        <row r="486">
          <cell r="A486">
            <v>36466</v>
          </cell>
          <cell r="B486">
            <v>99.03</v>
          </cell>
        </row>
        <row r="487">
          <cell r="A487">
            <v>36467</v>
          </cell>
          <cell r="B487">
            <v>99.42</v>
          </cell>
        </row>
        <row r="488">
          <cell r="A488">
            <v>36468</v>
          </cell>
          <cell r="B488">
            <v>100.3</v>
          </cell>
        </row>
        <row r="489">
          <cell r="A489">
            <v>36469</v>
          </cell>
          <cell r="B489">
            <v>100.15</v>
          </cell>
        </row>
        <row r="490">
          <cell r="A490">
            <v>36472</v>
          </cell>
          <cell r="B490">
            <v>100.24</v>
          </cell>
        </row>
        <row r="491">
          <cell r="A491">
            <v>36473</v>
          </cell>
          <cell r="B491">
            <v>100.14</v>
          </cell>
        </row>
        <row r="492">
          <cell r="A492">
            <v>36474</v>
          </cell>
          <cell r="B492">
            <v>99.73</v>
          </cell>
        </row>
        <row r="493">
          <cell r="A493">
            <v>36475</v>
          </cell>
          <cell r="B493">
            <v>100.03</v>
          </cell>
        </row>
        <row r="494">
          <cell r="A494">
            <v>36476</v>
          </cell>
          <cell r="B494">
            <v>100.65</v>
          </cell>
        </row>
        <row r="495">
          <cell r="A495">
            <v>36479</v>
          </cell>
          <cell r="B495">
            <v>100.54</v>
          </cell>
        </row>
        <row r="496">
          <cell r="A496">
            <v>36480</v>
          </cell>
          <cell r="B496">
            <v>100.71</v>
          </cell>
        </row>
        <row r="497">
          <cell r="A497">
            <v>36481</v>
          </cell>
          <cell r="B497">
            <v>100.08</v>
          </cell>
        </row>
        <row r="498">
          <cell r="A498">
            <v>36482</v>
          </cell>
          <cell r="B498">
            <v>100.95</v>
          </cell>
        </row>
        <row r="499">
          <cell r="A499">
            <v>36483</v>
          </cell>
          <cell r="B499">
            <v>100.81</v>
          </cell>
        </row>
        <row r="500">
          <cell r="A500">
            <v>36486</v>
          </cell>
          <cell r="B500">
            <v>100.62</v>
          </cell>
        </row>
        <row r="501">
          <cell r="A501">
            <v>36487</v>
          </cell>
          <cell r="B501">
            <v>100.76</v>
          </cell>
        </row>
        <row r="502">
          <cell r="A502">
            <v>36488</v>
          </cell>
          <cell r="B502">
            <v>101.65</v>
          </cell>
        </row>
        <row r="503">
          <cell r="A503">
            <v>36489</v>
          </cell>
          <cell r="B503">
            <v>101.55</v>
          </cell>
        </row>
        <row r="504">
          <cell r="A504">
            <v>36490</v>
          </cell>
          <cell r="B504">
            <v>101.34</v>
          </cell>
        </row>
        <row r="505">
          <cell r="A505">
            <v>36493</v>
          </cell>
          <cell r="B505">
            <v>101.87</v>
          </cell>
        </row>
        <row r="506">
          <cell r="A506">
            <v>36494</v>
          </cell>
          <cell r="B506">
            <v>101.91</v>
          </cell>
        </row>
        <row r="507">
          <cell r="A507">
            <v>36495</v>
          </cell>
          <cell r="B507">
            <v>102.05</v>
          </cell>
        </row>
        <row r="508">
          <cell r="A508">
            <v>36496</v>
          </cell>
          <cell r="B508">
            <v>102.52</v>
          </cell>
        </row>
        <row r="509">
          <cell r="A509">
            <v>36497</v>
          </cell>
          <cell r="B509">
            <v>102.53</v>
          </cell>
        </row>
        <row r="510">
          <cell r="A510">
            <v>36500</v>
          </cell>
          <cell r="B510">
            <v>101.05</v>
          </cell>
        </row>
        <row r="511">
          <cell r="A511">
            <v>36501</v>
          </cell>
          <cell r="B511">
            <v>100.82</v>
          </cell>
        </row>
        <row r="512">
          <cell r="A512">
            <v>36502</v>
          </cell>
          <cell r="B512">
            <v>100.66</v>
          </cell>
        </row>
        <row r="513">
          <cell r="A513">
            <v>36503</v>
          </cell>
          <cell r="B513">
            <v>101</v>
          </cell>
        </row>
        <row r="514">
          <cell r="A514">
            <v>36504</v>
          </cell>
          <cell r="B514">
            <v>101.69</v>
          </cell>
        </row>
        <row r="515">
          <cell r="A515">
            <v>36507</v>
          </cell>
          <cell r="B515">
            <v>101.63</v>
          </cell>
        </row>
        <row r="516">
          <cell r="A516">
            <v>36508</v>
          </cell>
          <cell r="B516">
            <v>102.33</v>
          </cell>
        </row>
        <row r="517">
          <cell r="A517">
            <v>36509</v>
          </cell>
          <cell r="B517">
            <v>102.63</v>
          </cell>
        </row>
        <row r="518">
          <cell r="A518">
            <v>36510</v>
          </cell>
          <cell r="B518">
            <v>101.24</v>
          </cell>
        </row>
        <row r="519">
          <cell r="A519">
            <v>36511</v>
          </cell>
          <cell r="B519">
            <v>101.86</v>
          </cell>
        </row>
        <row r="520">
          <cell r="A520">
            <v>36514</v>
          </cell>
          <cell r="B520">
            <v>101.51</v>
          </cell>
        </row>
        <row r="521">
          <cell r="A521">
            <v>36515</v>
          </cell>
          <cell r="B521">
            <v>101.57</v>
          </cell>
        </row>
        <row r="522">
          <cell r="A522">
            <v>36516</v>
          </cell>
          <cell r="B522">
            <v>101.55</v>
          </cell>
        </row>
        <row r="523">
          <cell r="A523">
            <v>36517</v>
          </cell>
          <cell r="B523">
            <v>101</v>
          </cell>
        </row>
        <row r="524">
          <cell r="A524">
            <v>36518</v>
          </cell>
          <cell r="B524">
            <v>101.23</v>
          </cell>
        </row>
        <row r="525">
          <cell r="A525">
            <v>36521</v>
          </cell>
          <cell r="B525">
            <v>101.19</v>
          </cell>
        </row>
        <row r="526">
          <cell r="A526">
            <v>36522</v>
          </cell>
          <cell r="B526">
            <v>101.55</v>
          </cell>
        </row>
        <row r="527">
          <cell r="A527">
            <v>36523</v>
          </cell>
          <cell r="B527">
            <v>101.58</v>
          </cell>
        </row>
        <row r="528">
          <cell r="A528">
            <v>36524</v>
          </cell>
          <cell r="B528">
            <v>101.53</v>
          </cell>
        </row>
        <row r="529">
          <cell r="A529">
            <v>36525</v>
          </cell>
          <cell r="B529">
            <v>101.42</v>
          </cell>
        </row>
        <row r="530">
          <cell r="A530">
            <v>36528</v>
          </cell>
          <cell r="B530">
            <v>99.89</v>
          </cell>
        </row>
        <row r="531">
          <cell r="A531">
            <v>36529</v>
          </cell>
          <cell r="B531">
            <v>100.1</v>
          </cell>
        </row>
        <row r="532">
          <cell r="A532">
            <v>36530</v>
          </cell>
          <cell r="B532">
            <v>100.05</v>
          </cell>
        </row>
        <row r="533">
          <cell r="A533">
            <v>36531</v>
          </cell>
          <cell r="B533">
            <v>100.34</v>
          </cell>
        </row>
        <row r="534">
          <cell r="A534">
            <v>36532</v>
          </cell>
          <cell r="B534">
            <v>100.5</v>
          </cell>
        </row>
        <row r="535">
          <cell r="A535">
            <v>36535</v>
          </cell>
          <cell r="B535">
            <v>100.65</v>
          </cell>
        </row>
        <row r="536">
          <cell r="A536">
            <v>36536</v>
          </cell>
          <cell r="B536">
            <v>100.26</v>
          </cell>
        </row>
        <row r="537">
          <cell r="A537">
            <v>36537</v>
          </cell>
          <cell r="B537">
            <v>100.33</v>
          </cell>
        </row>
        <row r="538">
          <cell r="A538">
            <v>36538</v>
          </cell>
          <cell r="B538">
            <v>100.67</v>
          </cell>
        </row>
        <row r="539">
          <cell r="A539">
            <v>36539</v>
          </cell>
          <cell r="B539">
            <v>101.45</v>
          </cell>
        </row>
        <row r="540">
          <cell r="A540">
            <v>36542</v>
          </cell>
          <cell r="B540">
            <v>101.79</v>
          </cell>
        </row>
        <row r="541">
          <cell r="A541">
            <v>36543</v>
          </cell>
          <cell r="B541">
            <v>101.65</v>
          </cell>
        </row>
        <row r="542">
          <cell r="A542">
            <v>36544</v>
          </cell>
          <cell r="B542">
            <v>101.46</v>
          </cell>
        </row>
        <row r="543">
          <cell r="A543">
            <v>36545</v>
          </cell>
          <cell r="B543">
            <v>101.15</v>
          </cell>
        </row>
        <row r="544">
          <cell r="A544">
            <v>36546</v>
          </cell>
          <cell r="B544">
            <v>101.51</v>
          </cell>
        </row>
        <row r="545">
          <cell r="A545">
            <v>36549</v>
          </cell>
          <cell r="B545">
            <v>101.96</v>
          </cell>
        </row>
        <row r="546">
          <cell r="A546">
            <v>36550</v>
          </cell>
          <cell r="B546">
            <v>102.15</v>
          </cell>
        </row>
        <row r="547">
          <cell r="A547">
            <v>36551</v>
          </cell>
          <cell r="B547">
            <v>102.26</v>
          </cell>
        </row>
        <row r="548">
          <cell r="A548">
            <v>36552</v>
          </cell>
          <cell r="B548">
            <v>103.03</v>
          </cell>
        </row>
        <row r="549">
          <cell r="A549">
            <v>36553</v>
          </cell>
          <cell r="B549">
            <v>104.34</v>
          </cell>
        </row>
        <row r="550">
          <cell r="A550">
            <v>36556</v>
          </cell>
          <cell r="B550">
            <v>104.97</v>
          </cell>
        </row>
        <row r="551">
          <cell r="A551">
            <v>36557</v>
          </cell>
          <cell r="B551">
            <v>104.77</v>
          </cell>
        </row>
        <row r="552">
          <cell r="A552">
            <v>36558</v>
          </cell>
          <cell r="B552">
            <v>104.58</v>
          </cell>
        </row>
        <row r="553">
          <cell r="A553">
            <v>36559</v>
          </cell>
          <cell r="B553">
            <v>103.7</v>
          </cell>
        </row>
        <row r="554">
          <cell r="A554">
            <v>36560</v>
          </cell>
          <cell r="B554">
            <v>104.2</v>
          </cell>
        </row>
        <row r="555">
          <cell r="A555">
            <v>36563</v>
          </cell>
          <cell r="B555">
            <v>104.54</v>
          </cell>
        </row>
        <row r="556">
          <cell r="A556">
            <v>36564</v>
          </cell>
          <cell r="B556">
            <v>104.12</v>
          </cell>
        </row>
        <row r="557">
          <cell r="A557">
            <v>36565</v>
          </cell>
          <cell r="B557">
            <v>103.63</v>
          </cell>
        </row>
        <row r="558">
          <cell r="A558">
            <v>36566</v>
          </cell>
          <cell r="B558">
            <v>104.05</v>
          </cell>
        </row>
        <row r="559">
          <cell r="A559">
            <v>36567</v>
          </cell>
          <cell r="B559">
            <v>104.12</v>
          </cell>
        </row>
        <row r="560">
          <cell r="A560">
            <v>36570</v>
          </cell>
          <cell r="B560">
            <v>104.63</v>
          </cell>
        </row>
        <row r="561">
          <cell r="A561">
            <v>36571</v>
          </cell>
          <cell r="B561">
            <v>104.61</v>
          </cell>
        </row>
        <row r="562">
          <cell r="A562">
            <v>36572</v>
          </cell>
          <cell r="B562">
            <v>104.14</v>
          </cell>
        </row>
        <row r="563">
          <cell r="A563">
            <v>36573</v>
          </cell>
          <cell r="B563">
            <v>104.22</v>
          </cell>
        </row>
        <row r="564">
          <cell r="A564">
            <v>36574</v>
          </cell>
          <cell r="B564">
            <v>104.52</v>
          </cell>
        </row>
        <row r="565">
          <cell r="A565">
            <v>36577</v>
          </cell>
          <cell r="B565">
            <v>104.53</v>
          </cell>
        </row>
        <row r="566">
          <cell r="A566">
            <v>36578</v>
          </cell>
          <cell r="B566">
            <v>103.11</v>
          </cell>
        </row>
        <row r="567">
          <cell r="A567">
            <v>36579</v>
          </cell>
          <cell r="B567">
            <v>103.44</v>
          </cell>
        </row>
        <row r="568">
          <cell r="A568">
            <v>36580</v>
          </cell>
          <cell r="B568">
            <v>103.99</v>
          </cell>
        </row>
        <row r="569">
          <cell r="A569">
            <v>36581</v>
          </cell>
          <cell r="B569">
            <v>105.29</v>
          </cell>
        </row>
        <row r="570">
          <cell r="A570">
            <v>36584</v>
          </cell>
          <cell r="B570">
            <v>105.29</v>
          </cell>
        </row>
        <row r="571">
          <cell r="A571">
            <v>36585</v>
          </cell>
          <cell r="B571">
            <v>105.88</v>
          </cell>
        </row>
        <row r="572">
          <cell r="A572">
            <v>36586</v>
          </cell>
          <cell r="B572">
            <v>104.89</v>
          </cell>
        </row>
        <row r="573">
          <cell r="A573">
            <v>36587</v>
          </cell>
          <cell r="B573">
            <v>105.67</v>
          </cell>
        </row>
        <row r="574">
          <cell r="A574">
            <v>36588</v>
          </cell>
          <cell r="B574">
            <v>105.99</v>
          </cell>
        </row>
        <row r="575">
          <cell r="A575">
            <v>36591</v>
          </cell>
          <cell r="B575">
            <v>106.2</v>
          </cell>
        </row>
        <row r="576">
          <cell r="A576">
            <v>36592</v>
          </cell>
          <cell r="B576">
            <v>106.1</v>
          </cell>
        </row>
        <row r="577">
          <cell r="A577">
            <v>36593</v>
          </cell>
          <cell r="B577">
            <v>105.94</v>
          </cell>
        </row>
        <row r="578">
          <cell r="A578">
            <v>36594</v>
          </cell>
          <cell r="B578">
            <v>105.41</v>
          </cell>
        </row>
        <row r="579">
          <cell r="A579">
            <v>36595</v>
          </cell>
          <cell r="B579">
            <v>105.75</v>
          </cell>
        </row>
        <row r="580">
          <cell r="A580">
            <v>36598</v>
          </cell>
          <cell r="B580">
            <v>105.54</v>
          </cell>
        </row>
        <row r="581">
          <cell r="A581">
            <v>36599</v>
          </cell>
          <cell r="B581">
            <v>105.31</v>
          </cell>
        </row>
        <row r="582">
          <cell r="A582">
            <v>36600</v>
          </cell>
          <cell r="B582">
            <v>105.43</v>
          </cell>
        </row>
        <row r="583">
          <cell r="A583">
            <v>36601</v>
          </cell>
          <cell r="B583">
            <v>104.8</v>
          </cell>
        </row>
        <row r="584">
          <cell r="A584">
            <v>36602</v>
          </cell>
          <cell r="B584">
            <v>104.87</v>
          </cell>
        </row>
        <row r="585">
          <cell r="A585">
            <v>36605</v>
          </cell>
          <cell r="B585">
            <v>104.77</v>
          </cell>
        </row>
        <row r="586">
          <cell r="A586">
            <v>36606</v>
          </cell>
          <cell r="B586">
            <v>105.48</v>
          </cell>
        </row>
        <row r="587">
          <cell r="A587">
            <v>36607</v>
          </cell>
          <cell r="B587">
            <v>105.74</v>
          </cell>
        </row>
        <row r="588">
          <cell r="A588">
            <v>36608</v>
          </cell>
          <cell r="B588">
            <v>104.81</v>
          </cell>
        </row>
        <row r="589">
          <cell r="A589">
            <v>36609</v>
          </cell>
          <cell r="B589">
            <v>104.42</v>
          </cell>
        </row>
        <row r="590">
          <cell r="A590">
            <v>36612</v>
          </cell>
          <cell r="B590">
            <v>105.17</v>
          </cell>
        </row>
        <row r="591">
          <cell r="A591">
            <v>36613</v>
          </cell>
          <cell r="B591">
            <v>105.15</v>
          </cell>
        </row>
        <row r="592">
          <cell r="A592">
            <v>36614</v>
          </cell>
          <cell r="B592">
            <v>105.92</v>
          </cell>
        </row>
        <row r="593">
          <cell r="A593">
            <v>36615</v>
          </cell>
          <cell r="B593">
            <v>105.2</v>
          </cell>
        </row>
        <row r="594">
          <cell r="A594">
            <v>36616</v>
          </cell>
          <cell r="B594">
            <v>105.16</v>
          </cell>
        </row>
        <row r="595">
          <cell r="A595">
            <v>36619</v>
          </cell>
          <cell r="B595">
            <v>105.21</v>
          </cell>
        </row>
        <row r="596">
          <cell r="A596">
            <v>36620</v>
          </cell>
          <cell r="B596">
            <v>104.85</v>
          </cell>
        </row>
        <row r="597">
          <cell r="A597">
            <v>36621</v>
          </cell>
          <cell r="B597">
            <v>105.05</v>
          </cell>
        </row>
        <row r="598">
          <cell r="A598">
            <v>36622</v>
          </cell>
          <cell r="B598">
            <v>105.19</v>
          </cell>
        </row>
        <row r="599">
          <cell r="A599">
            <v>36623</v>
          </cell>
          <cell r="B599">
            <v>105.75</v>
          </cell>
        </row>
        <row r="600">
          <cell r="A600">
            <v>36626</v>
          </cell>
          <cell r="B600">
            <v>105.39</v>
          </cell>
        </row>
        <row r="601">
          <cell r="A601">
            <v>36627</v>
          </cell>
          <cell r="B601">
            <v>105.61</v>
          </cell>
        </row>
        <row r="602">
          <cell r="A602">
            <v>36628</v>
          </cell>
          <cell r="B602">
            <v>105.73</v>
          </cell>
        </row>
        <row r="603">
          <cell r="A603">
            <v>36629</v>
          </cell>
          <cell r="B603">
            <v>105.92</v>
          </cell>
        </row>
        <row r="604">
          <cell r="A604">
            <v>36630</v>
          </cell>
          <cell r="B604">
            <v>105.46</v>
          </cell>
        </row>
        <row r="605">
          <cell r="A605">
            <v>36633</v>
          </cell>
          <cell r="B605">
            <v>105.92</v>
          </cell>
        </row>
        <row r="606">
          <cell r="A606">
            <v>36634</v>
          </cell>
          <cell r="B606">
            <v>106.43</v>
          </cell>
        </row>
        <row r="607">
          <cell r="A607">
            <v>36635</v>
          </cell>
          <cell r="B607">
            <v>106.94</v>
          </cell>
        </row>
        <row r="608">
          <cell r="A608">
            <v>36636</v>
          </cell>
          <cell r="B608">
            <v>107.27</v>
          </cell>
        </row>
        <row r="609">
          <cell r="A609">
            <v>36637</v>
          </cell>
          <cell r="B609">
            <v>107.27</v>
          </cell>
        </row>
        <row r="610">
          <cell r="A610">
            <v>36640</v>
          </cell>
          <cell r="B610">
            <v>107.07</v>
          </cell>
        </row>
        <row r="611">
          <cell r="A611">
            <v>36641</v>
          </cell>
          <cell r="B611">
            <v>108.54</v>
          </cell>
        </row>
        <row r="612">
          <cell r="A612">
            <v>36642</v>
          </cell>
          <cell r="B612">
            <v>108.4</v>
          </cell>
        </row>
        <row r="613">
          <cell r="A613">
            <v>36643</v>
          </cell>
          <cell r="B613">
            <v>109.43</v>
          </cell>
        </row>
        <row r="614">
          <cell r="A614">
            <v>36644</v>
          </cell>
          <cell r="B614">
            <v>109.99</v>
          </cell>
        </row>
        <row r="615">
          <cell r="A615">
            <v>36647</v>
          </cell>
          <cell r="B615">
            <v>109.5</v>
          </cell>
        </row>
        <row r="616">
          <cell r="A616">
            <v>36648</v>
          </cell>
          <cell r="B616">
            <v>110.13</v>
          </cell>
        </row>
        <row r="617">
          <cell r="A617">
            <v>36649</v>
          </cell>
          <cell r="B617">
            <v>111.15</v>
          </cell>
        </row>
        <row r="618">
          <cell r="A618">
            <v>36650</v>
          </cell>
          <cell r="B618">
            <v>111.7</v>
          </cell>
        </row>
        <row r="619">
          <cell r="A619">
            <v>36651</v>
          </cell>
          <cell r="B619">
            <v>111.2</v>
          </cell>
        </row>
        <row r="620">
          <cell r="A620">
            <v>36654</v>
          </cell>
          <cell r="B620">
            <v>111.32</v>
          </cell>
        </row>
        <row r="621">
          <cell r="A621">
            <v>36655</v>
          </cell>
          <cell r="B621">
            <v>110.64</v>
          </cell>
        </row>
        <row r="622">
          <cell r="A622">
            <v>36656</v>
          </cell>
          <cell r="B622">
            <v>110.72</v>
          </cell>
        </row>
        <row r="623">
          <cell r="A623">
            <v>36657</v>
          </cell>
          <cell r="B623">
            <v>111.4</v>
          </cell>
        </row>
        <row r="624">
          <cell r="A624">
            <v>36658</v>
          </cell>
          <cell r="B624">
            <v>109.75</v>
          </cell>
        </row>
        <row r="625">
          <cell r="A625">
            <v>36661</v>
          </cell>
          <cell r="B625">
            <v>110.4</v>
          </cell>
        </row>
        <row r="626">
          <cell r="A626">
            <v>36662</v>
          </cell>
          <cell r="B626">
            <v>111.23</v>
          </cell>
        </row>
        <row r="627">
          <cell r="A627">
            <v>36663</v>
          </cell>
          <cell r="B627">
            <v>111.99</v>
          </cell>
        </row>
        <row r="628">
          <cell r="A628">
            <v>36664</v>
          </cell>
          <cell r="B628">
            <v>112.09</v>
          </cell>
        </row>
        <row r="629">
          <cell r="A629">
            <v>36665</v>
          </cell>
          <cell r="B629">
            <v>111.35</v>
          </cell>
        </row>
        <row r="630">
          <cell r="A630">
            <v>36668</v>
          </cell>
          <cell r="B630">
            <v>110.98</v>
          </cell>
        </row>
        <row r="631">
          <cell r="A631">
            <v>36669</v>
          </cell>
          <cell r="B631">
            <v>111.05</v>
          </cell>
        </row>
        <row r="632">
          <cell r="A632">
            <v>36670</v>
          </cell>
          <cell r="B632">
            <v>111.12</v>
          </cell>
        </row>
        <row r="633">
          <cell r="A633">
            <v>36671</v>
          </cell>
          <cell r="B633">
            <v>110.63</v>
          </cell>
        </row>
        <row r="634">
          <cell r="A634">
            <v>36672</v>
          </cell>
          <cell r="B634">
            <v>109</v>
          </cell>
        </row>
        <row r="635">
          <cell r="A635">
            <v>36675</v>
          </cell>
          <cell r="B635">
            <v>109</v>
          </cell>
        </row>
        <row r="636">
          <cell r="A636">
            <v>36676</v>
          </cell>
          <cell r="B636">
            <v>108.85</v>
          </cell>
        </row>
        <row r="637">
          <cell r="A637">
            <v>36677</v>
          </cell>
          <cell r="B637">
            <v>108.69</v>
          </cell>
        </row>
        <row r="638">
          <cell r="A638">
            <v>36678</v>
          </cell>
          <cell r="B638">
            <v>108.98</v>
          </cell>
        </row>
        <row r="639">
          <cell r="A639">
            <v>36679</v>
          </cell>
          <cell r="B639">
            <v>108.04</v>
          </cell>
        </row>
        <row r="640">
          <cell r="A640">
            <v>36682</v>
          </cell>
          <cell r="B640">
            <v>107.37</v>
          </cell>
        </row>
        <row r="641">
          <cell r="A641">
            <v>36683</v>
          </cell>
          <cell r="B641">
            <v>106.52</v>
          </cell>
        </row>
        <row r="642">
          <cell r="A642">
            <v>36684</v>
          </cell>
          <cell r="B642">
            <v>106.15</v>
          </cell>
        </row>
        <row r="643">
          <cell r="A643">
            <v>36685</v>
          </cell>
          <cell r="B643">
            <v>106.73</v>
          </cell>
        </row>
        <row r="644">
          <cell r="A644">
            <v>36686</v>
          </cell>
          <cell r="B644">
            <v>106.92</v>
          </cell>
        </row>
        <row r="645">
          <cell r="A645">
            <v>36689</v>
          </cell>
          <cell r="B645">
            <v>106.93</v>
          </cell>
        </row>
        <row r="646">
          <cell r="A646">
            <v>36690</v>
          </cell>
          <cell r="B646">
            <v>106.42</v>
          </cell>
        </row>
        <row r="647">
          <cell r="A647">
            <v>36691</v>
          </cell>
          <cell r="B647">
            <v>106.44</v>
          </cell>
        </row>
        <row r="648">
          <cell r="A648">
            <v>36692</v>
          </cell>
          <cell r="B648">
            <v>106.83</v>
          </cell>
        </row>
        <row r="649">
          <cell r="A649">
            <v>36693</v>
          </cell>
          <cell r="B649">
            <v>105.9</v>
          </cell>
        </row>
        <row r="650">
          <cell r="A650">
            <v>36696</v>
          </cell>
          <cell r="B650">
            <v>106.3</v>
          </cell>
        </row>
        <row r="651">
          <cell r="A651">
            <v>36697</v>
          </cell>
          <cell r="B651">
            <v>106.35</v>
          </cell>
        </row>
        <row r="652">
          <cell r="A652">
            <v>36698</v>
          </cell>
          <cell r="B652">
            <v>107.39</v>
          </cell>
        </row>
        <row r="653">
          <cell r="A653">
            <v>36699</v>
          </cell>
          <cell r="B653">
            <v>107.4</v>
          </cell>
        </row>
        <row r="654">
          <cell r="A654">
            <v>36700</v>
          </cell>
          <cell r="B654">
            <v>107.72</v>
          </cell>
        </row>
        <row r="655">
          <cell r="A655">
            <v>36703</v>
          </cell>
          <cell r="B655">
            <v>107.77</v>
          </cell>
        </row>
        <row r="656">
          <cell r="A656">
            <v>36704</v>
          </cell>
          <cell r="B656">
            <v>106.98</v>
          </cell>
        </row>
        <row r="657">
          <cell r="A657">
            <v>36705</v>
          </cell>
          <cell r="B657">
            <v>107.19</v>
          </cell>
        </row>
        <row r="658">
          <cell r="A658">
            <v>36706</v>
          </cell>
          <cell r="B658">
            <v>106.56</v>
          </cell>
        </row>
        <row r="659">
          <cell r="A659">
            <v>36707</v>
          </cell>
          <cell r="B659">
            <v>106.58</v>
          </cell>
        </row>
        <row r="660">
          <cell r="A660">
            <v>36710</v>
          </cell>
          <cell r="B660">
            <v>106.66</v>
          </cell>
        </row>
        <row r="661">
          <cell r="A661">
            <v>36711</v>
          </cell>
          <cell r="B661">
            <v>106.97</v>
          </cell>
        </row>
        <row r="662">
          <cell r="A662">
            <v>36712</v>
          </cell>
          <cell r="B662">
            <v>106.8</v>
          </cell>
        </row>
        <row r="663">
          <cell r="A663">
            <v>36713</v>
          </cell>
          <cell r="B663">
            <v>107.14</v>
          </cell>
        </row>
        <row r="664">
          <cell r="A664">
            <v>36714</v>
          </cell>
          <cell r="B664">
            <v>107.34</v>
          </cell>
        </row>
        <row r="665">
          <cell r="A665">
            <v>36717</v>
          </cell>
          <cell r="B665">
            <v>106.65</v>
          </cell>
        </row>
        <row r="666">
          <cell r="A666">
            <v>36718</v>
          </cell>
          <cell r="B666">
            <v>106.8</v>
          </cell>
        </row>
        <row r="667">
          <cell r="A667">
            <v>36719</v>
          </cell>
          <cell r="B667">
            <v>107.82</v>
          </cell>
        </row>
        <row r="668">
          <cell r="A668">
            <v>36720</v>
          </cell>
          <cell r="B668">
            <v>108.27</v>
          </cell>
        </row>
        <row r="669">
          <cell r="A669">
            <v>36721</v>
          </cell>
          <cell r="B669">
            <v>108.18</v>
          </cell>
        </row>
        <row r="670">
          <cell r="A670">
            <v>36724</v>
          </cell>
          <cell r="B670">
            <v>108.45</v>
          </cell>
        </row>
        <row r="671">
          <cell r="A671">
            <v>36725</v>
          </cell>
          <cell r="B671">
            <v>109.06</v>
          </cell>
        </row>
        <row r="672">
          <cell r="A672">
            <v>36726</v>
          </cell>
          <cell r="B672">
            <v>109.31</v>
          </cell>
        </row>
        <row r="673">
          <cell r="A673">
            <v>36727</v>
          </cell>
          <cell r="B673">
            <v>108.34</v>
          </cell>
        </row>
        <row r="674">
          <cell r="A674">
            <v>36728</v>
          </cell>
          <cell r="B674">
            <v>108.22</v>
          </cell>
        </row>
        <row r="675">
          <cell r="A675">
            <v>36731</v>
          </cell>
          <cell r="B675">
            <v>108.44</v>
          </cell>
        </row>
        <row r="676">
          <cell r="A676">
            <v>36732</v>
          </cell>
          <cell r="B676">
            <v>108.09</v>
          </cell>
        </row>
        <row r="677">
          <cell r="A677">
            <v>36733</v>
          </cell>
          <cell r="B677">
            <v>107.89</v>
          </cell>
        </row>
        <row r="678">
          <cell r="A678">
            <v>36734</v>
          </cell>
          <cell r="B678">
            <v>108.65</v>
          </cell>
        </row>
        <row r="679">
          <cell r="A679">
            <v>36735</v>
          </cell>
          <cell r="B679">
            <v>109.52</v>
          </cell>
        </row>
        <row r="680">
          <cell r="A680">
            <v>36738</v>
          </cell>
          <cell r="B680">
            <v>109.37</v>
          </cell>
        </row>
        <row r="681">
          <cell r="A681">
            <v>36739</v>
          </cell>
          <cell r="B681">
            <v>109.88</v>
          </cell>
        </row>
        <row r="682">
          <cell r="A682">
            <v>36740</v>
          </cell>
          <cell r="B682">
            <v>110.48</v>
          </cell>
        </row>
        <row r="683">
          <cell r="A683">
            <v>36741</v>
          </cell>
          <cell r="B683">
            <v>110.8</v>
          </cell>
        </row>
        <row r="684">
          <cell r="A684">
            <v>36742</v>
          </cell>
          <cell r="B684">
            <v>110.72</v>
          </cell>
        </row>
        <row r="685">
          <cell r="A685">
            <v>36745</v>
          </cell>
          <cell r="B685">
            <v>110.61</v>
          </cell>
        </row>
        <row r="686">
          <cell r="A686">
            <v>36746</v>
          </cell>
          <cell r="B686">
            <v>111.17</v>
          </cell>
        </row>
        <row r="687">
          <cell r="A687">
            <v>36747</v>
          </cell>
          <cell r="B687">
            <v>111.3</v>
          </cell>
        </row>
        <row r="688">
          <cell r="A688">
            <v>36748</v>
          </cell>
          <cell r="B688">
            <v>110.74</v>
          </cell>
        </row>
        <row r="689">
          <cell r="A689">
            <v>36749</v>
          </cell>
          <cell r="B689">
            <v>111.06</v>
          </cell>
        </row>
        <row r="690">
          <cell r="A690">
            <v>36752</v>
          </cell>
          <cell r="B690">
            <v>111.01</v>
          </cell>
        </row>
        <row r="691">
          <cell r="A691">
            <v>36753</v>
          </cell>
          <cell r="B691">
            <v>110.35</v>
          </cell>
        </row>
        <row r="692">
          <cell r="A692">
            <v>36754</v>
          </cell>
          <cell r="B692">
            <v>110.09</v>
          </cell>
        </row>
        <row r="693">
          <cell r="A693">
            <v>36755</v>
          </cell>
          <cell r="B693">
            <v>110.01</v>
          </cell>
        </row>
        <row r="694">
          <cell r="A694">
            <v>36756</v>
          </cell>
          <cell r="B694">
            <v>110.93</v>
          </cell>
        </row>
        <row r="695">
          <cell r="A695">
            <v>36759</v>
          </cell>
          <cell r="B695">
            <v>111.37</v>
          </cell>
        </row>
        <row r="696">
          <cell r="A696">
            <v>36760</v>
          </cell>
          <cell r="B696">
            <v>111.65</v>
          </cell>
        </row>
        <row r="697">
          <cell r="A697">
            <v>36761</v>
          </cell>
          <cell r="B697">
            <v>111.33</v>
          </cell>
        </row>
        <row r="698">
          <cell r="A698">
            <v>36762</v>
          </cell>
          <cell r="B698">
            <v>111.14</v>
          </cell>
        </row>
        <row r="699">
          <cell r="A699">
            <v>36763</v>
          </cell>
          <cell r="B699">
            <v>111.24</v>
          </cell>
        </row>
        <row r="700">
          <cell r="A700">
            <v>36766</v>
          </cell>
          <cell r="B700">
            <v>111.4</v>
          </cell>
        </row>
        <row r="701">
          <cell r="A701">
            <v>36767</v>
          </cell>
          <cell r="B701">
            <v>112.15</v>
          </cell>
        </row>
        <row r="702">
          <cell r="A702">
            <v>36768</v>
          </cell>
          <cell r="B702">
            <v>112.08</v>
          </cell>
        </row>
        <row r="703">
          <cell r="A703">
            <v>36769</v>
          </cell>
          <cell r="B703">
            <v>112.57</v>
          </cell>
        </row>
        <row r="704">
          <cell r="A704">
            <v>36770</v>
          </cell>
          <cell r="B704">
            <v>111.33</v>
          </cell>
        </row>
        <row r="705">
          <cell r="A705">
            <v>36773</v>
          </cell>
          <cell r="B705">
            <v>111.3</v>
          </cell>
        </row>
        <row r="706">
          <cell r="A706">
            <v>36774</v>
          </cell>
          <cell r="B706">
            <v>112.4</v>
          </cell>
        </row>
        <row r="707">
          <cell r="A707">
            <v>36775</v>
          </cell>
          <cell r="B707">
            <v>114.1</v>
          </cell>
        </row>
        <row r="708">
          <cell r="A708">
            <v>36776</v>
          </cell>
          <cell r="B708">
            <v>113.68</v>
          </cell>
        </row>
        <row r="709">
          <cell r="A709">
            <v>36777</v>
          </cell>
          <cell r="B709">
            <v>114.37</v>
          </cell>
        </row>
        <row r="710">
          <cell r="A710">
            <v>36780</v>
          </cell>
          <cell r="B710">
            <v>115.4</v>
          </cell>
        </row>
        <row r="711">
          <cell r="A711">
            <v>36781</v>
          </cell>
          <cell r="B711">
            <v>115.13</v>
          </cell>
        </row>
        <row r="712">
          <cell r="A712">
            <v>36782</v>
          </cell>
          <cell r="B712">
            <v>115.34</v>
          </cell>
        </row>
        <row r="713">
          <cell r="A713">
            <v>36783</v>
          </cell>
          <cell r="B713">
            <v>115.18</v>
          </cell>
        </row>
        <row r="714">
          <cell r="A714">
            <v>36784</v>
          </cell>
          <cell r="B714">
            <v>115.97</v>
          </cell>
        </row>
        <row r="715">
          <cell r="A715">
            <v>36787</v>
          </cell>
          <cell r="B715">
            <v>116.01</v>
          </cell>
        </row>
        <row r="716">
          <cell r="A716">
            <v>36788</v>
          </cell>
          <cell r="B716">
            <v>116.13</v>
          </cell>
        </row>
        <row r="717">
          <cell r="A717">
            <v>36789</v>
          </cell>
          <cell r="B717">
            <v>116.29</v>
          </cell>
        </row>
        <row r="718">
          <cell r="A718">
            <v>36790</v>
          </cell>
          <cell r="B718">
            <v>115</v>
          </cell>
        </row>
        <row r="719">
          <cell r="A719">
            <v>36791</v>
          </cell>
          <cell r="B719">
            <v>113.34</v>
          </cell>
        </row>
        <row r="720">
          <cell r="A720">
            <v>36794</v>
          </cell>
          <cell r="B720">
            <v>113.84</v>
          </cell>
        </row>
        <row r="721">
          <cell r="A721">
            <v>36795</v>
          </cell>
          <cell r="B721">
            <v>113.01</v>
          </cell>
        </row>
        <row r="722">
          <cell r="A722">
            <v>36796</v>
          </cell>
          <cell r="B722">
            <v>112.87</v>
          </cell>
        </row>
        <row r="723">
          <cell r="A723">
            <v>36797</v>
          </cell>
          <cell r="B723">
            <v>113.17</v>
          </cell>
        </row>
        <row r="724">
          <cell r="A724">
            <v>36798</v>
          </cell>
          <cell r="B724">
            <v>113</v>
          </cell>
        </row>
        <row r="725">
          <cell r="A725">
            <v>36801</v>
          </cell>
          <cell r="B725">
            <v>113.55</v>
          </cell>
        </row>
        <row r="726">
          <cell r="A726">
            <v>36802</v>
          </cell>
          <cell r="B726">
            <v>114.02</v>
          </cell>
        </row>
        <row r="727">
          <cell r="A727">
            <v>36803</v>
          </cell>
          <cell r="B727">
            <v>113.88</v>
          </cell>
        </row>
        <row r="728">
          <cell r="A728">
            <v>36804</v>
          </cell>
          <cell r="B728">
            <v>114.54</v>
          </cell>
        </row>
        <row r="729">
          <cell r="A729">
            <v>36805</v>
          </cell>
          <cell r="B729">
            <v>114.6</v>
          </cell>
        </row>
        <row r="730">
          <cell r="A730">
            <v>36808</v>
          </cell>
          <cell r="B730">
            <v>114.52</v>
          </cell>
        </row>
        <row r="731">
          <cell r="A731">
            <v>36809</v>
          </cell>
          <cell r="B731">
            <v>114.05</v>
          </cell>
        </row>
        <row r="732">
          <cell r="A732">
            <v>36810</v>
          </cell>
          <cell r="B732">
            <v>114.23</v>
          </cell>
        </row>
        <row r="733">
          <cell r="A733">
            <v>36811</v>
          </cell>
          <cell r="B733">
            <v>114.73</v>
          </cell>
        </row>
        <row r="734">
          <cell r="A734">
            <v>36812</v>
          </cell>
          <cell r="B734">
            <v>115.71</v>
          </cell>
        </row>
        <row r="735">
          <cell r="A735">
            <v>36815</v>
          </cell>
          <cell r="B735">
            <v>116.27</v>
          </cell>
        </row>
        <row r="736">
          <cell r="A736">
            <v>36816</v>
          </cell>
          <cell r="B736">
            <v>115.71</v>
          </cell>
        </row>
        <row r="737">
          <cell r="A737">
            <v>36817</v>
          </cell>
          <cell r="B737">
            <v>117.26</v>
          </cell>
        </row>
        <row r="738">
          <cell r="A738">
            <v>36818</v>
          </cell>
          <cell r="B738">
            <v>116.85</v>
          </cell>
        </row>
        <row r="739">
          <cell r="A739">
            <v>36819</v>
          </cell>
          <cell r="B739">
            <v>117.06</v>
          </cell>
        </row>
        <row r="740">
          <cell r="A740">
            <v>36822</v>
          </cell>
          <cell r="B740">
            <v>117.44</v>
          </cell>
        </row>
        <row r="741">
          <cell r="A741">
            <v>36823</v>
          </cell>
          <cell r="B741">
            <v>117.34</v>
          </cell>
        </row>
        <row r="742">
          <cell r="A742">
            <v>36824</v>
          </cell>
          <cell r="B742">
            <v>118.45</v>
          </cell>
        </row>
        <row r="743">
          <cell r="A743">
            <v>36825</v>
          </cell>
          <cell r="B743">
            <v>118.42</v>
          </cell>
        </row>
        <row r="744">
          <cell r="A744">
            <v>36826</v>
          </cell>
          <cell r="B744">
            <v>117.31</v>
          </cell>
        </row>
        <row r="745">
          <cell r="A745">
            <v>36829</v>
          </cell>
          <cell r="B745">
            <v>117.2</v>
          </cell>
        </row>
        <row r="746">
          <cell r="A746">
            <v>36830</v>
          </cell>
          <cell r="B746">
            <v>116.62</v>
          </cell>
        </row>
        <row r="747">
          <cell r="A747">
            <v>36831</v>
          </cell>
          <cell r="B747">
            <v>115.5</v>
          </cell>
        </row>
        <row r="748">
          <cell r="A748">
            <v>36832</v>
          </cell>
          <cell r="B748">
            <v>115.55</v>
          </cell>
        </row>
        <row r="749">
          <cell r="A749">
            <v>36833</v>
          </cell>
          <cell r="B749">
            <v>114.87</v>
          </cell>
        </row>
        <row r="750">
          <cell r="A750">
            <v>36836</v>
          </cell>
          <cell r="B750">
            <v>115.62</v>
          </cell>
        </row>
        <row r="751">
          <cell r="A751">
            <v>36837</v>
          </cell>
          <cell r="B751">
            <v>115.46</v>
          </cell>
        </row>
        <row r="752">
          <cell r="A752">
            <v>36838</v>
          </cell>
          <cell r="B752">
            <v>116.18</v>
          </cell>
        </row>
        <row r="753">
          <cell r="A753">
            <v>36839</v>
          </cell>
          <cell r="B753">
            <v>115.19</v>
          </cell>
        </row>
        <row r="754">
          <cell r="A754">
            <v>36840</v>
          </cell>
          <cell r="B754">
            <v>115.75</v>
          </cell>
        </row>
        <row r="755">
          <cell r="A755">
            <v>36843</v>
          </cell>
          <cell r="B755">
            <v>115.55</v>
          </cell>
        </row>
        <row r="756">
          <cell r="A756">
            <v>36844</v>
          </cell>
          <cell r="B756">
            <v>116.13</v>
          </cell>
        </row>
        <row r="757">
          <cell r="A757">
            <v>36845</v>
          </cell>
          <cell r="B757">
            <v>116.28</v>
          </cell>
        </row>
        <row r="758">
          <cell r="A758">
            <v>36846</v>
          </cell>
          <cell r="B758">
            <v>116.83</v>
          </cell>
        </row>
        <row r="759">
          <cell r="A759">
            <v>36847</v>
          </cell>
          <cell r="B759">
            <v>117.26</v>
          </cell>
        </row>
        <row r="760">
          <cell r="A760">
            <v>36850</v>
          </cell>
          <cell r="B760">
            <v>117.23</v>
          </cell>
        </row>
        <row r="761">
          <cell r="A761">
            <v>36851</v>
          </cell>
          <cell r="B761">
            <v>117.89</v>
          </cell>
        </row>
        <row r="762">
          <cell r="A762">
            <v>36852</v>
          </cell>
          <cell r="B762">
            <v>117.8</v>
          </cell>
        </row>
        <row r="763">
          <cell r="A763">
            <v>36853</v>
          </cell>
          <cell r="B763">
            <v>117.98</v>
          </cell>
        </row>
        <row r="764">
          <cell r="A764">
            <v>36854</v>
          </cell>
          <cell r="B764">
            <v>118.45</v>
          </cell>
        </row>
        <row r="765">
          <cell r="A765">
            <v>36857</v>
          </cell>
          <cell r="B765">
            <v>117</v>
          </cell>
        </row>
        <row r="766">
          <cell r="A766">
            <v>36858</v>
          </cell>
          <cell r="B766">
            <v>116.54</v>
          </cell>
        </row>
        <row r="767">
          <cell r="A767">
            <v>36859</v>
          </cell>
          <cell r="B767">
            <v>116.56</v>
          </cell>
        </row>
        <row r="768">
          <cell r="A768">
            <v>36860</v>
          </cell>
          <cell r="B768">
            <v>115.1</v>
          </cell>
        </row>
        <row r="769">
          <cell r="A769">
            <v>36861</v>
          </cell>
          <cell r="B769">
            <v>114.74</v>
          </cell>
        </row>
        <row r="770">
          <cell r="A770">
            <v>36864</v>
          </cell>
          <cell r="B770">
            <v>113.65</v>
          </cell>
        </row>
        <row r="771">
          <cell r="A771">
            <v>36865</v>
          </cell>
          <cell r="B771">
            <v>114.46</v>
          </cell>
        </row>
        <row r="772">
          <cell r="A772">
            <v>36866</v>
          </cell>
          <cell r="B772">
            <v>113.26</v>
          </cell>
        </row>
        <row r="773">
          <cell r="A773">
            <v>36867</v>
          </cell>
          <cell r="B773">
            <v>113.51</v>
          </cell>
        </row>
        <row r="774">
          <cell r="A774">
            <v>36868</v>
          </cell>
          <cell r="B774">
            <v>113.97</v>
          </cell>
        </row>
        <row r="775">
          <cell r="A775">
            <v>36871</v>
          </cell>
          <cell r="B775">
            <v>114.23</v>
          </cell>
        </row>
        <row r="776">
          <cell r="A776">
            <v>36872</v>
          </cell>
          <cell r="B776">
            <v>114.23</v>
          </cell>
        </row>
        <row r="777">
          <cell r="A777">
            <v>36873</v>
          </cell>
          <cell r="B777">
            <v>114.69</v>
          </cell>
        </row>
        <row r="778">
          <cell r="A778">
            <v>36874</v>
          </cell>
          <cell r="B778">
            <v>113.41</v>
          </cell>
        </row>
        <row r="779">
          <cell r="A779">
            <v>36875</v>
          </cell>
          <cell r="B779">
            <v>112.9</v>
          </cell>
        </row>
        <row r="780">
          <cell r="A780">
            <v>36878</v>
          </cell>
          <cell r="B780">
            <v>113.1</v>
          </cell>
        </row>
        <row r="781">
          <cell r="A781">
            <v>36879</v>
          </cell>
          <cell r="B781">
            <v>113.23</v>
          </cell>
        </row>
        <row r="782">
          <cell r="A782">
            <v>36880</v>
          </cell>
          <cell r="B782">
            <v>112.45</v>
          </cell>
        </row>
        <row r="783">
          <cell r="A783">
            <v>36881</v>
          </cell>
          <cell r="B783">
            <v>111.34</v>
          </cell>
        </row>
        <row r="784">
          <cell r="A784">
            <v>36882</v>
          </cell>
          <cell r="B784">
            <v>110.61</v>
          </cell>
        </row>
        <row r="785">
          <cell r="A785">
            <v>36885</v>
          </cell>
          <cell r="B785">
            <v>110.61</v>
          </cell>
        </row>
        <row r="786">
          <cell r="A786">
            <v>36886</v>
          </cell>
          <cell r="B786">
            <v>110.13</v>
          </cell>
        </row>
        <row r="787">
          <cell r="A787">
            <v>36887</v>
          </cell>
          <cell r="B787">
            <v>110.16</v>
          </cell>
        </row>
        <row r="788">
          <cell r="A788">
            <v>36888</v>
          </cell>
          <cell r="B788">
            <v>110.29</v>
          </cell>
        </row>
        <row r="789">
          <cell r="A789">
            <v>36889</v>
          </cell>
          <cell r="B789">
            <v>109.28</v>
          </cell>
        </row>
        <row r="790">
          <cell r="A790">
            <v>36892</v>
          </cell>
          <cell r="B790">
            <v>109.28</v>
          </cell>
        </row>
        <row r="791">
          <cell r="A791">
            <v>36893</v>
          </cell>
          <cell r="B791">
            <v>108.64</v>
          </cell>
        </row>
        <row r="792">
          <cell r="A792">
            <v>36894</v>
          </cell>
          <cell r="B792">
            <v>110.11</v>
          </cell>
        </row>
        <row r="793">
          <cell r="A793">
            <v>36895</v>
          </cell>
          <cell r="B793">
            <v>108.75</v>
          </cell>
        </row>
        <row r="794">
          <cell r="A794">
            <v>36896</v>
          </cell>
          <cell r="B794">
            <v>108.48</v>
          </cell>
        </row>
        <row r="795">
          <cell r="A795">
            <v>36899</v>
          </cell>
          <cell r="B795">
            <v>108.84</v>
          </cell>
        </row>
        <row r="796">
          <cell r="A796">
            <v>36900</v>
          </cell>
          <cell r="B796">
            <v>109.5</v>
          </cell>
        </row>
        <row r="797">
          <cell r="A797">
            <v>36901</v>
          </cell>
          <cell r="B797">
            <v>109.79</v>
          </cell>
        </row>
        <row r="798">
          <cell r="A798">
            <v>36902</v>
          </cell>
          <cell r="B798">
            <v>108.95</v>
          </cell>
        </row>
        <row r="799">
          <cell r="A799">
            <v>36903</v>
          </cell>
          <cell r="B799">
            <v>109.32</v>
          </cell>
        </row>
        <row r="800">
          <cell r="A800">
            <v>36906</v>
          </cell>
          <cell r="B800">
            <v>109.99</v>
          </cell>
        </row>
        <row r="801">
          <cell r="A801">
            <v>36907</v>
          </cell>
          <cell r="B801">
            <v>110.04</v>
          </cell>
        </row>
        <row r="802">
          <cell r="A802">
            <v>36908</v>
          </cell>
          <cell r="B802">
            <v>110.77</v>
          </cell>
        </row>
        <row r="803">
          <cell r="A803">
            <v>36909</v>
          </cell>
          <cell r="B803">
            <v>109.89</v>
          </cell>
        </row>
        <row r="804">
          <cell r="A804">
            <v>36910</v>
          </cell>
          <cell r="B804">
            <v>110.65</v>
          </cell>
        </row>
        <row r="805">
          <cell r="A805">
            <v>36913</v>
          </cell>
          <cell r="B805">
            <v>110.21</v>
          </cell>
        </row>
        <row r="806">
          <cell r="A806">
            <v>36914</v>
          </cell>
          <cell r="B806">
            <v>110.28</v>
          </cell>
        </row>
        <row r="807">
          <cell r="A807">
            <v>36915</v>
          </cell>
          <cell r="B807">
            <v>111.72</v>
          </cell>
        </row>
        <row r="808">
          <cell r="A808">
            <v>36916</v>
          </cell>
          <cell r="B808">
            <v>111.6</v>
          </cell>
        </row>
        <row r="809">
          <cell r="A809">
            <v>36917</v>
          </cell>
          <cell r="B809">
            <v>111.48</v>
          </cell>
        </row>
        <row r="810">
          <cell r="A810">
            <v>36920</v>
          </cell>
          <cell r="B810">
            <v>111.82</v>
          </cell>
        </row>
        <row r="811">
          <cell r="A811">
            <v>36921</v>
          </cell>
          <cell r="B811">
            <v>110.97</v>
          </cell>
        </row>
        <row r="812">
          <cell r="A812">
            <v>36922</v>
          </cell>
          <cell r="B812">
            <v>110.53</v>
          </cell>
        </row>
        <row r="813">
          <cell r="A813">
            <v>36923</v>
          </cell>
          <cell r="B813">
            <v>109.68</v>
          </cell>
        </row>
        <row r="814">
          <cell r="A814">
            <v>36924</v>
          </cell>
          <cell r="B814">
            <v>110.3</v>
          </cell>
        </row>
        <row r="815">
          <cell r="A815">
            <v>36927</v>
          </cell>
          <cell r="B815">
            <v>109.95</v>
          </cell>
        </row>
        <row r="816">
          <cell r="A816">
            <v>36928</v>
          </cell>
          <cell r="B816">
            <v>110.8</v>
          </cell>
        </row>
        <row r="817">
          <cell r="A817">
            <v>36929</v>
          </cell>
          <cell r="B817">
            <v>110.92</v>
          </cell>
        </row>
        <row r="818">
          <cell r="A818">
            <v>36930</v>
          </cell>
          <cell r="B818">
            <v>112.09</v>
          </cell>
        </row>
        <row r="819">
          <cell r="A819">
            <v>36931</v>
          </cell>
          <cell r="B819">
            <v>111.54</v>
          </cell>
        </row>
        <row r="820">
          <cell r="A820">
            <v>36934</v>
          </cell>
          <cell r="B820">
            <v>111.17</v>
          </cell>
        </row>
        <row r="821">
          <cell r="A821">
            <v>36935</v>
          </cell>
          <cell r="B821">
            <v>111.97</v>
          </cell>
        </row>
        <row r="822">
          <cell r="A822">
            <v>36936</v>
          </cell>
          <cell r="B822">
            <v>112.03</v>
          </cell>
        </row>
        <row r="823">
          <cell r="A823">
            <v>36937</v>
          </cell>
          <cell r="B823">
            <v>113.26</v>
          </cell>
        </row>
        <row r="824">
          <cell r="A824">
            <v>36938</v>
          </cell>
          <cell r="B824">
            <v>112.29</v>
          </cell>
        </row>
        <row r="825">
          <cell r="A825">
            <v>36941</v>
          </cell>
          <cell r="B825">
            <v>111.93</v>
          </cell>
        </row>
        <row r="826">
          <cell r="A826">
            <v>36942</v>
          </cell>
          <cell r="B826">
            <v>112.85</v>
          </cell>
        </row>
        <row r="827">
          <cell r="A827">
            <v>36943</v>
          </cell>
          <cell r="B827">
            <v>113.11</v>
          </cell>
        </row>
        <row r="828">
          <cell r="A828">
            <v>36944</v>
          </cell>
          <cell r="B828">
            <v>113.31</v>
          </cell>
        </row>
        <row r="829">
          <cell r="A829">
            <v>36945</v>
          </cell>
          <cell r="B829">
            <v>112.07</v>
          </cell>
        </row>
        <row r="830">
          <cell r="A830">
            <v>36948</v>
          </cell>
          <cell r="B830">
            <v>112.8</v>
          </cell>
        </row>
        <row r="831">
          <cell r="A831">
            <v>36949</v>
          </cell>
          <cell r="B831">
            <v>112.38</v>
          </cell>
        </row>
        <row r="832">
          <cell r="A832">
            <v>36950</v>
          </cell>
          <cell r="B832">
            <v>112</v>
          </cell>
        </row>
        <row r="833">
          <cell r="A833">
            <v>36951</v>
          </cell>
          <cell r="B833">
            <v>111.29</v>
          </cell>
        </row>
        <row r="834">
          <cell r="A834">
            <v>36952</v>
          </cell>
          <cell r="B834">
            <v>111.2</v>
          </cell>
        </row>
        <row r="835">
          <cell r="A835">
            <v>36955</v>
          </cell>
          <cell r="B835">
            <v>111.6</v>
          </cell>
        </row>
        <row r="836">
          <cell r="A836">
            <v>36956</v>
          </cell>
          <cell r="B836">
            <v>111.24</v>
          </cell>
        </row>
        <row r="837">
          <cell r="A837">
            <v>36957</v>
          </cell>
          <cell r="B837">
            <v>111.86</v>
          </cell>
        </row>
        <row r="838">
          <cell r="A838">
            <v>36958</v>
          </cell>
          <cell r="B838">
            <v>111.53</v>
          </cell>
        </row>
        <row r="839">
          <cell r="A839">
            <v>36959</v>
          </cell>
          <cell r="B839">
            <v>111.48</v>
          </cell>
        </row>
        <row r="840">
          <cell r="A840">
            <v>36962</v>
          </cell>
          <cell r="B840">
            <v>112.05</v>
          </cell>
        </row>
        <row r="841">
          <cell r="A841">
            <v>36963</v>
          </cell>
          <cell r="B841">
            <v>113.1</v>
          </cell>
        </row>
        <row r="842">
          <cell r="A842">
            <v>36964</v>
          </cell>
          <cell r="B842">
            <v>113.76</v>
          </cell>
        </row>
        <row r="843">
          <cell r="A843">
            <v>36965</v>
          </cell>
          <cell r="B843">
            <v>114.72</v>
          </cell>
        </row>
        <row r="844">
          <cell r="A844">
            <v>36966</v>
          </cell>
          <cell r="B844">
            <v>115.24</v>
          </cell>
        </row>
        <row r="845">
          <cell r="A845">
            <v>36969</v>
          </cell>
          <cell r="B845">
            <v>115.24</v>
          </cell>
        </row>
        <row r="846">
          <cell r="A846">
            <v>36970</v>
          </cell>
          <cell r="B846">
            <v>115.24</v>
          </cell>
        </row>
        <row r="847">
          <cell r="A847">
            <v>36971</v>
          </cell>
          <cell r="B847">
            <v>115.24</v>
          </cell>
        </row>
        <row r="848">
          <cell r="A848">
            <v>36972</v>
          </cell>
          <cell r="B848">
            <v>116.48</v>
          </cell>
        </row>
        <row r="849">
          <cell r="A849">
            <v>36973</v>
          </cell>
          <cell r="B849">
            <v>116.12</v>
          </cell>
        </row>
        <row r="850">
          <cell r="A850">
            <v>36976</v>
          </cell>
          <cell r="B850">
            <v>115.34</v>
          </cell>
        </row>
        <row r="851">
          <cell r="A851">
            <v>36977</v>
          </cell>
          <cell r="B851">
            <v>115.56</v>
          </cell>
        </row>
        <row r="852">
          <cell r="A852">
            <v>36978</v>
          </cell>
          <cell r="B852">
            <v>116.12</v>
          </cell>
        </row>
        <row r="853">
          <cell r="A853">
            <v>36979</v>
          </cell>
          <cell r="B853">
            <v>116.79</v>
          </cell>
        </row>
        <row r="854">
          <cell r="A854">
            <v>36980</v>
          </cell>
          <cell r="B854">
            <v>117.63</v>
          </cell>
        </row>
        <row r="855">
          <cell r="A855">
            <v>36983</v>
          </cell>
          <cell r="B855">
            <v>117.5</v>
          </cell>
        </row>
        <row r="856">
          <cell r="A856">
            <v>36984</v>
          </cell>
          <cell r="B856">
            <v>115.85</v>
          </cell>
        </row>
        <row r="857">
          <cell r="A857">
            <v>36985</v>
          </cell>
          <cell r="B857">
            <v>115.26</v>
          </cell>
        </row>
        <row r="858">
          <cell r="A858">
            <v>36986</v>
          </cell>
          <cell r="B858">
            <v>115.56</v>
          </cell>
        </row>
        <row r="859">
          <cell r="A859">
            <v>36987</v>
          </cell>
          <cell r="B859">
            <v>114.9</v>
          </cell>
        </row>
        <row r="860">
          <cell r="A860">
            <v>36990</v>
          </cell>
          <cell r="B860">
            <v>115.4</v>
          </cell>
        </row>
        <row r="861">
          <cell r="A861">
            <v>36991</v>
          </cell>
          <cell r="B861">
            <v>116.07</v>
          </cell>
        </row>
        <row r="862">
          <cell r="A862">
            <v>36992</v>
          </cell>
          <cell r="B862">
            <v>116.22</v>
          </cell>
        </row>
        <row r="863">
          <cell r="A863">
            <v>36993</v>
          </cell>
          <cell r="B863">
            <v>115.63</v>
          </cell>
        </row>
        <row r="864">
          <cell r="A864">
            <v>36994</v>
          </cell>
          <cell r="B864">
            <v>115.63</v>
          </cell>
        </row>
        <row r="865">
          <cell r="A865">
            <v>36997</v>
          </cell>
          <cell r="B865">
            <v>116.26</v>
          </cell>
        </row>
        <row r="866">
          <cell r="A866">
            <v>36998</v>
          </cell>
          <cell r="B866">
            <v>116.62</v>
          </cell>
        </row>
        <row r="867">
          <cell r="A867">
            <v>36999</v>
          </cell>
          <cell r="B867">
            <v>116.23</v>
          </cell>
        </row>
        <row r="868">
          <cell r="A868">
            <v>37000</v>
          </cell>
          <cell r="B868">
            <v>115.17</v>
          </cell>
        </row>
        <row r="869">
          <cell r="A869">
            <v>37001</v>
          </cell>
          <cell r="B869">
            <v>114.48</v>
          </cell>
        </row>
        <row r="870">
          <cell r="A870">
            <v>37004</v>
          </cell>
          <cell r="B870">
            <v>114.9</v>
          </cell>
        </row>
        <row r="871">
          <cell r="A871">
            <v>37005</v>
          </cell>
          <cell r="B871">
            <v>115.34</v>
          </cell>
        </row>
        <row r="872">
          <cell r="A872">
            <v>37006</v>
          </cell>
          <cell r="B872">
            <v>115.16</v>
          </cell>
        </row>
        <row r="873">
          <cell r="A873">
            <v>37007</v>
          </cell>
          <cell r="B873">
            <v>114.59</v>
          </cell>
        </row>
        <row r="874">
          <cell r="A874">
            <v>37008</v>
          </cell>
          <cell r="B874">
            <v>115.81</v>
          </cell>
        </row>
        <row r="875">
          <cell r="A875">
            <v>37011</v>
          </cell>
          <cell r="B875">
            <v>115.95</v>
          </cell>
        </row>
        <row r="876">
          <cell r="A876">
            <v>37012</v>
          </cell>
          <cell r="B876">
            <v>115.46</v>
          </cell>
        </row>
        <row r="877">
          <cell r="A877">
            <v>37013</v>
          </cell>
          <cell r="B877">
            <v>115.32</v>
          </cell>
        </row>
        <row r="878">
          <cell r="A878">
            <v>37014</v>
          </cell>
          <cell r="B878">
            <v>115.53</v>
          </cell>
        </row>
        <row r="879">
          <cell r="A879">
            <v>37015</v>
          </cell>
          <cell r="B879">
            <v>115.09</v>
          </cell>
        </row>
        <row r="880">
          <cell r="A880">
            <v>37018</v>
          </cell>
          <cell r="B880">
            <v>115.49</v>
          </cell>
        </row>
        <row r="881">
          <cell r="A881">
            <v>37019</v>
          </cell>
          <cell r="B881">
            <v>116.24</v>
          </cell>
        </row>
        <row r="882">
          <cell r="A882">
            <v>37020</v>
          </cell>
          <cell r="B882">
            <v>116.22</v>
          </cell>
        </row>
        <row r="883">
          <cell r="A883">
            <v>37021</v>
          </cell>
          <cell r="B883">
            <v>116.52</v>
          </cell>
        </row>
        <row r="884">
          <cell r="A884">
            <v>37022</v>
          </cell>
          <cell r="B884">
            <v>116.98</v>
          </cell>
        </row>
        <row r="885">
          <cell r="A885">
            <v>37025</v>
          </cell>
          <cell r="B885">
            <v>117.22</v>
          </cell>
        </row>
        <row r="886">
          <cell r="A886">
            <v>37026</v>
          </cell>
          <cell r="B886">
            <v>116.8</v>
          </cell>
        </row>
        <row r="887">
          <cell r="A887">
            <v>37027</v>
          </cell>
          <cell r="B887">
            <v>116.24</v>
          </cell>
        </row>
        <row r="888">
          <cell r="A888">
            <v>37028</v>
          </cell>
          <cell r="B888">
            <v>116.16</v>
          </cell>
        </row>
        <row r="889">
          <cell r="A889">
            <v>37029</v>
          </cell>
          <cell r="B889">
            <v>116.46</v>
          </cell>
        </row>
        <row r="890">
          <cell r="A890">
            <v>37032</v>
          </cell>
          <cell r="B890">
            <v>116.58</v>
          </cell>
        </row>
        <row r="891">
          <cell r="A891">
            <v>37033</v>
          </cell>
          <cell r="B891">
            <v>117.79</v>
          </cell>
        </row>
        <row r="892">
          <cell r="A892">
            <v>37034</v>
          </cell>
          <cell r="B892">
            <v>118.41</v>
          </cell>
        </row>
        <row r="893">
          <cell r="A893">
            <v>37035</v>
          </cell>
          <cell r="B893">
            <v>118.45</v>
          </cell>
        </row>
        <row r="894">
          <cell r="A894">
            <v>37036</v>
          </cell>
          <cell r="B894">
            <v>118.26</v>
          </cell>
        </row>
        <row r="895">
          <cell r="A895">
            <v>37039</v>
          </cell>
          <cell r="B895">
            <v>118.26</v>
          </cell>
        </row>
        <row r="896">
          <cell r="A896">
            <v>37040</v>
          </cell>
          <cell r="B896">
            <v>118.28</v>
          </cell>
        </row>
        <row r="897">
          <cell r="A897">
            <v>37041</v>
          </cell>
          <cell r="B897">
            <v>118.31</v>
          </cell>
        </row>
        <row r="898">
          <cell r="A898">
            <v>37042</v>
          </cell>
          <cell r="B898">
            <v>119.19</v>
          </cell>
        </row>
        <row r="899">
          <cell r="A899">
            <v>37043</v>
          </cell>
          <cell r="B899">
            <v>118.99</v>
          </cell>
        </row>
        <row r="900">
          <cell r="A900">
            <v>37046</v>
          </cell>
          <cell r="B900">
            <v>119.21</v>
          </cell>
        </row>
        <row r="901">
          <cell r="A901">
            <v>37047</v>
          </cell>
          <cell r="B901">
            <v>118.78</v>
          </cell>
        </row>
        <row r="902">
          <cell r="A902">
            <v>37048</v>
          </cell>
          <cell r="B902">
            <v>119.42</v>
          </cell>
        </row>
        <row r="903">
          <cell r="A903">
            <v>37049</v>
          </cell>
          <cell r="B903">
            <v>119.19</v>
          </cell>
        </row>
        <row r="904">
          <cell r="A904">
            <v>37050</v>
          </cell>
          <cell r="B904">
            <v>119.27</v>
          </cell>
        </row>
        <row r="905">
          <cell r="A905">
            <v>37053</v>
          </cell>
          <cell r="B905">
            <v>120.12</v>
          </cell>
        </row>
        <row r="906">
          <cell r="A906">
            <v>37054</v>
          </cell>
          <cell r="B906">
            <v>119.69</v>
          </cell>
        </row>
        <row r="907">
          <cell r="A907">
            <v>37055</v>
          </cell>
          <cell r="B907">
            <v>119.1</v>
          </cell>
        </row>
        <row r="908">
          <cell r="A908">
            <v>37056</v>
          </cell>
          <cell r="B908">
            <v>117.98</v>
          </cell>
        </row>
        <row r="909">
          <cell r="A909">
            <v>37057</v>
          </cell>
          <cell r="B909">
            <v>118.28</v>
          </cell>
        </row>
        <row r="910">
          <cell r="A910">
            <v>37060</v>
          </cell>
          <cell r="B910">
            <v>118.54</v>
          </cell>
        </row>
        <row r="911">
          <cell r="A911">
            <v>37061</v>
          </cell>
          <cell r="B911">
            <v>119.38</v>
          </cell>
        </row>
        <row r="912">
          <cell r="A912">
            <v>37062</v>
          </cell>
          <cell r="B912">
            <v>119.44</v>
          </cell>
        </row>
        <row r="913">
          <cell r="A913">
            <v>37063</v>
          </cell>
          <cell r="B913">
            <v>119.18</v>
          </cell>
        </row>
        <row r="914">
          <cell r="A914">
            <v>37064</v>
          </cell>
          <cell r="B914">
            <v>119.23</v>
          </cell>
        </row>
        <row r="915">
          <cell r="A915">
            <v>37067</v>
          </cell>
          <cell r="B915">
            <v>118.55</v>
          </cell>
        </row>
        <row r="916">
          <cell r="A916">
            <v>37068</v>
          </cell>
          <cell r="B916">
            <v>118.32</v>
          </cell>
        </row>
        <row r="917">
          <cell r="A917">
            <v>37069</v>
          </cell>
          <cell r="B917">
            <v>118.68</v>
          </cell>
        </row>
        <row r="918">
          <cell r="A918">
            <v>37070</v>
          </cell>
          <cell r="B918">
            <v>120.29</v>
          </cell>
        </row>
        <row r="919">
          <cell r="A919">
            <v>37071</v>
          </cell>
          <cell r="B919">
            <v>119.75</v>
          </cell>
        </row>
        <row r="920">
          <cell r="A920">
            <v>37074</v>
          </cell>
          <cell r="B920">
            <v>119.96</v>
          </cell>
        </row>
        <row r="921">
          <cell r="A921">
            <v>37075</v>
          </cell>
          <cell r="B921">
            <v>119.83</v>
          </cell>
        </row>
        <row r="922">
          <cell r="A922">
            <v>37076</v>
          </cell>
          <cell r="B922">
            <v>120.16</v>
          </cell>
        </row>
        <row r="923">
          <cell r="A923">
            <v>37077</v>
          </cell>
          <cell r="B923">
            <v>121.21</v>
          </cell>
        </row>
        <row r="924">
          <cell r="A924">
            <v>37078</v>
          </cell>
          <cell r="B924">
            <v>120.15</v>
          </cell>
        </row>
        <row r="925">
          <cell r="A925">
            <v>37081</v>
          </cell>
          <cell r="B925">
            <v>120.11</v>
          </cell>
        </row>
        <row r="926">
          <cell r="A926">
            <v>37082</v>
          </cell>
          <cell r="B926">
            <v>119.42</v>
          </cell>
        </row>
        <row r="927">
          <cell r="A927">
            <v>37083</v>
          </cell>
          <cell r="B927">
            <v>118.94</v>
          </cell>
        </row>
        <row r="928">
          <cell r="A928">
            <v>37084</v>
          </cell>
          <cell r="B928">
            <v>119.34</v>
          </cell>
        </row>
        <row r="929">
          <cell r="A929">
            <v>37085</v>
          </cell>
          <cell r="B929">
            <v>119.62</v>
          </cell>
        </row>
        <row r="930">
          <cell r="A930">
            <v>37088</v>
          </cell>
          <cell r="B930">
            <v>119.52</v>
          </cell>
        </row>
        <row r="931">
          <cell r="A931">
            <v>37089</v>
          </cell>
          <cell r="B931">
            <v>119.17</v>
          </cell>
        </row>
        <row r="932">
          <cell r="A932">
            <v>37090</v>
          </cell>
          <cell r="B932">
            <v>117.6</v>
          </cell>
        </row>
        <row r="933">
          <cell r="A933">
            <v>37091</v>
          </cell>
          <cell r="B933">
            <v>117.53</v>
          </cell>
        </row>
        <row r="934">
          <cell r="A934">
            <v>37092</v>
          </cell>
          <cell r="B934">
            <v>117.42</v>
          </cell>
        </row>
        <row r="935">
          <cell r="A935">
            <v>37095</v>
          </cell>
          <cell r="B935">
            <v>118.03</v>
          </cell>
        </row>
        <row r="936">
          <cell r="A936">
            <v>37096</v>
          </cell>
          <cell r="B936">
            <v>117.31</v>
          </cell>
        </row>
        <row r="937">
          <cell r="A937">
            <v>37097</v>
          </cell>
          <cell r="B937">
            <v>116.81</v>
          </cell>
        </row>
        <row r="938">
          <cell r="A938">
            <v>37098</v>
          </cell>
          <cell r="B938">
            <v>116.93</v>
          </cell>
        </row>
        <row r="939">
          <cell r="A939">
            <v>37099</v>
          </cell>
          <cell r="B939">
            <v>117.14</v>
          </cell>
        </row>
        <row r="940">
          <cell r="A940">
            <v>37102</v>
          </cell>
          <cell r="B940">
            <v>117.41</v>
          </cell>
        </row>
        <row r="941">
          <cell r="A941">
            <v>37103</v>
          </cell>
          <cell r="B941">
            <v>117.39</v>
          </cell>
        </row>
        <row r="942">
          <cell r="A942">
            <v>37104</v>
          </cell>
          <cell r="B942">
            <v>116.7</v>
          </cell>
        </row>
        <row r="943">
          <cell r="A943">
            <v>37105</v>
          </cell>
          <cell r="B943">
            <v>116.41</v>
          </cell>
        </row>
        <row r="944">
          <cell r="A944">
            <v>37106</v>
          </cell>
          <cell r="B944">
            <v>116.31</v>
          </cell>
        </row>
        <row r="945">
          <cell r="A945">
            <v>37109</v>
          </cell>
          <cell r="B945">
            <v>116.57</v>
          </cell>
        </row>
        <row r="946">
          <cell r="A946">
            <v>37110</v>
          </cell>
          <cell r="B946">
            <v>117.02</v>
          </cell>
        </row>
        <row r="947">
          <cell r="A947">
            <v>37111</v>
          </cell>
          <cell r="B947">
            <v>116.65</v>
          </cell>
        </row>
        <row r="948">
          <cell r="A948">
            <v>37112</v>
          </cell>
          <cell r="B948">
            <v>115.41</v>
          </cell>
        </row>
        <row r="949">
          <cell r="A949">
            <v>37113</v>
          </cell>
          <cell r="B949">
            <v>115.42</v>
          </cell>
        </row>
        <row r="950">
          <cell r="A950">
            <v>37116</v>
          </cell>
          <cell r="B950">
            <v>115.16</v>
          </cell>
        </row>
        <row r="951">
          <cell r="A951">
            <v>37117</v>
          </cell>
          <cell r="B951">
            <v>114.48</v>
          </cell>
        </row>
        <row r="952">
          <cell r="A952">
            <v>37118</v>
          </cell>
          <cell r="B952">
            <v>113.26</v>
          </cell>
        </row>
        <row r="953">
          <cell r="A953">
            <v>37119</v>
          </cell>
          <cell r="B953">
            <v>113.2</v>
          </cell>
        </row>
        <row r="954">
          <cell r="A954">
            <v>37120</v>
          </cell>
          <cell r="B954">
            <v>113.13</v>
          </cell>
        </row>
        <row r="955">
          <cell r="A955">
            <v>37123</v>
          </cell>
          <cell r="B955">
            <v>113.5</v>
          </cell>
        </row>
        <row r="956">
          <cell r="A956">
            <v>37124</v>
          </cell>
          <cell r="B956">
            <v>113.37</v>
          </cell>
        </row>
        <row r="957">
          <cell r="A957">
            <v>37125</v>
          </cell>
          <cell r="B957">
            <v>113.41</v>
          </cell>
        </row>
        <row r="958">
          <cell r="A958">
            <v>37126</v>
          </cell>
          <cell r="B958">
            <v>113.19</v>
          </cell>
        </row>
        <row r="959">
          <cell r="A959">
            <v>37127</v>
          </cell>
          <cell r="B959">
            <v>113.45</v>
          </cell>
        </row>
        <row r="960">
          <cell r="A960">
            <v>37130</v>
          </cell>
          <cell r="B960">
            <v>113.46</v>
          </cell>
        </row>
        <row r="961">
          <cell r="A961">
            <v>37131</v>
          </cell>
          <cell r="B961">
            <v>113.5</v>
          </cell>
        </row>
        <row r="962">
          <cell r="A962">
            <v>37132</v>
          </cell>
          <cell r="B962">
            <v>113.56</v>
          </cell>
        </row>
        <row r="963">
          <cell r="A963">
            <v>37133</v>
          </cell>
          <cell r="B963">
            <v>112.87</v>
          </cell>
        </row>
        <row r="964">
          <cell r="A964">
            <v>37134</v>
          </cell>
          <cell r="B964">
            <v>113.54</v>
          </cell>
        </row>
        <row r="965">
          <cell r="A965">
            <v>37137</v>
          </cell>
          <cell r="B965">
            <v>113.67</v>
          </cell>
        </row>
        <row r="966">
          <cell r="A966">
            <v>37138</v>
          </cell>
          <cell r="B966">
            <v>115.78</v>
          </cell>
        </row>
        <row r="967">
          <cell r="A967">
            <v>37139</v>
          </cell>
          <cell r="B967">
            <v>115.68</v>
          </cell>
        </row>
        <row r="968">
          <cell r="A968">
            <v>37140</v>
          </cell>
          <cell r="B968">
            <v>115.04</v>
          </cell>
        </row>
        <row r="969">
          <cell r="A969">
            <v>37141</v>
          </cell>
          <cell r="B969">
            <v>114.09</v>
          </cell>
        </row>
        <row r="970">
          <cell r="A970">
            <v>37144</v>
          </cell>
          <cell r="B970">
            <v>114.64</v>
          </cell>
        </row>
        <row r="971">
          <cell r="A971">
            <v>37145</v>
          </cell>
          <cell r="B971">
            <v>114.95</v>
          </cell>
        </row>
        <row r="972">
          <cell r="A972">
            <v>37146</v>
          </cell>
          <cell r="B972">
            <v>114.95</v>
          </cell>
        </row>
        <row r="973">
          <cell r="A973">
            <v>37147</v>
          </cell>
          <cell r="B973">
            <v>114.95</v>
          </cell>
        </row>
        <row r="974">
          <cell r="A974">
            <v>37148</v>
          </cell>
          <cell r="B974">
            <v>114.95</v>
          </cell>
        </row>
        <row r="975">
          <cell r="A975">
            <v>37151</v>
          </cell>
          <cell r="B975">
            <v>111.86</v>
          </cell>
        </row>
        <row r="976">
          <cell r="A976">
            <v>37152</v>
          </cell>
          <cell r="B976">
            <v>112.35</v>
          </cell>
        </row>
        <row r="977">
          <cell r="A977">
            <v>37153</v>
          </cell>
          <cell r="B977">
            <v>112.08</v>
          </cell>
        </row>
        <row r="978">
          <cell r="A978">
            <v>37154</v>
          </cell>
          <cell r="B978">
            <v>112.37</v>
          </cell>
        </row>
        <row r="979">
          <cell r="A979">
            <v>37155</v>
          </cell>
          <cell r="B979">
            <v>113.63</v>
          </cell>
        </row>
        <row r="980">
          <cell r="A980">
            <v>37158</v>
          </cell>
          <cell r="B980">
            <v>113.42</v>
          </cell>
        </row>
        <row r="981">
          <cell r="A981">
            <v>37159</v>
          </cell>
          <cell r="B981">
            <v>112.7</v>
          </cell>
        </row>
        <row r="982">
          <cell r="A982">
            <v>37160</v>
          </cell>
          <cell r="B982">
            <v>112.68</v>
          </cell>
        </row>
        <row r="983">
          <cell r="A983">
            <v>37161</v>
          </cell>
          <cell r="B983">
            <v>113.5</v>
          </cell>
        </row>
        <row r="984">
          <cell r="A984">
            <v>37162</v>
          </cell>
          <cell r="B984">
            <v>113.96</v>
          </cell>
        </row>
        <row r="985">
          <cell r="A985">
            <v>37165</v>
          </cell>
          <cell r="B985">
            <v>113.37</v>
          </cell>
        </row>
        <row r="986">
          <cell r="A986">
            <v>37166</v>
          </cell>
          <cell r="B986">
            <v>113.38</v>
          </cell>
        </row>
        <row r="987">
          <cell r="A987">
            <v>37167</v>
          </cell>
          <cell r="B987">
            <v>113.67</v>
          </cell>
        </row>
        <row r="988">
          <cell r="A988">
            <v>37168</v>
          </cell>
          <cell r="B988">
            <v>113.55</v>
          </cell>
        </row>
        <row r="989">
          <cell r="A989">
            <v>37169</v>
          </cell>
          <cell r="B989">
            <v>113.3</v>
          </cell>
        </row>
        <row r="990">
          <cell r="A990">
            <v>37172</v>
          </cell>
          <cell r="B990">
            <v>112.96</v>
          </cell>
        </row>
        <row r="991">
          <cell r="A991">
            <v>37173</v>
          </cell>
          <cell r="B991">
            <v>113.78</v>
          </cell>
        </row>
        <row r="992">
          <cell r="A992">
            <v>37174</v>
          </cell>
          <cell r="B992">
            <v>114.1</v>
          </cell>
        </row>
        <row r="993">
          <cell r="A993">
            <v>37175</v>
          </cell>
          <cell r="B993">
            <v>114.85</v>
          </cell>
        </row>
        <row r="994">
          <cell r="A994">
            <v>37176</v>
          </cell>
          <cell r="B994">
            <v>114.28</v>
          </cell>
        </row>
        <row r="995">
          <cell r="A995">
            <v>37179</v>
          </cell>
          <cell r="B995">
            <v>114.16</v>
          </cell>
        </row>
        <row r="996">
          <cell r="A996">
            <v>37180</v>
          </cell>
          <cell r="B996">
            <v>114.22</v>
          </cell>
        </row>
        <row r="997">
          <cell r="A997">
            <v>37181</v>
          </cell>
          <cell r="B997">
            <v>114.78</v>
          </cell>
        </row>
        <row r="998">
          <cell r="A998">
            <v>37182</v>
          </cell>
          <cell r="B998">
            <v>114.74</v>
          </cell>
        </row>
        <row r="999">
          <cell r="A999">
            <v>37183</v>
          </cell>
          <cell r="B999">
            <v>115.18</v>
          </cell>
        </row>
        <row r="1000">
          <cell r="A1000">
            <v>37186</v>
          </cell>
          <cell r="B1000">
            <v>116.1</v>
          </cell>
        </row>
        <row r="1001">
          <cell r="A1001">
            <v>37187</v>
          </cell>
          <cell r="B1001">
            <v>116.23</v>
          </cell>
        </row>
        <row r="1002">
          <cell r="A1002">
            <v>37188</v>
          </cell>
          <cell r="B1002">
            <v>115.96</v>
          </cell>
        </row>
        <row r="1003">
          <cell r="A1003">
            <v>37189</v>
          </cell>
          <cell r="B1003">
            <v>115.89</v>
          </cell>
        </row>
        <row r="1004">
          <cell r="A1004">
            <v>37190</v>
          </cell>
          <cell r="B1004">
            <v>115.9</v>
          </cell>
        </row>
        <row r="1005">
          <cell r="A1005">
            <v>37193</v>
          </cell>
          <cell r="B1005">
            <v>114.71</v>
          </cell>
        </row>
        <row r="1006">
          <cell r="A1006">
            <v>37194</v>
          </cell>
          <cell r="B1006">
            <v>114.67</v>
          </cell>
        </row>
        <row r="1007">
          <cell r="A1007">
            <v>37195</v>
          </cell>
          <cell r="B1007">
            <v>115.15</v>
          </cell>
        </row>
        <row r="1008">
          <cell r="A1008">
            <v>37196</v>
          </cell>
          <cell r="B1008">
            <v>114.65</v>
          </cell>
        </row>
        <row r="1009">
          <cell r="A1009">
            <v>37197</v>
          </cell>
          <cell r="B1009">
            <v>114.73</v>
          </cell>
        </row>
        <row r="1010">
          <cell r="A1010">
            <v>37200</v>
          </cell>
          <cell r="B1010">
            <v>115.25</v>
          </cell>
        </row>
        <row r="1011">
          <cell r="A1011">
            <v>37201</v>
          </cell>
          <cell r="B1011">
            <v>115.03</v>
          </cell>
        </row>
        <row r="1012">
          <cell r="A1012">
            <v>37202</v>
          </cell>
          <cell r="B1012">
            <v>115.25</v>
          </cell>
        </row>
        <row r="1013">
          <cell r="A1013">
            <v>37203</v>
          </cell>
          <cell r="B1013">
            <v>115.38</v>
          </cell>
        </row>
        <row r="1014">
          <cell r="A1014">
            <v>37204</v>
          </cell>
          <cell r="B1014">
            <v>115.32</v>
          </cell>
        </row>
        <row r="1015">
          <cell r="A1015">
            <v>37207</v>
          </cell>
          <cell r="B1015">
            <v>115.55</v>
          </cell>
        </row>
        <row r="1016">
          <cell r="A1016">
            <v>37208</v>
          </cell>
          <cell r="B1016">
            <v>116.62</v>
          </cell>
        </row>
        <row r="1017">
          <cell r="A1017">
            <v>37209</v>
          </cell>
          <cell r="B1017">
            <v>116.4</v>
          </cell>
        </row>
        <row r="1018">
          <cell r="A1018">
            <v>37210</v>
          </cell>
          <cell r="B1018">
            <v>116.74</v>
          </cell>
        </row>
        <row r="1019">
          <cell r="A1019">
            <v>37211</v>
          </cell>
          <cell r="B1019">
            <v>116.53</v>
          </cell>
        </row>
        <row r="1020">
          <cell r="A1020">
            <v>37214</v>
          </cell>
          <cell r="B1020">
            <v>117.14</v>
          </cell>
        </row>
        <row r="1021">
          <cell r="A1021">
            <v>37215</v>
          </cell>
          <cell r="B1021">
            <v>116.81</v>
          </cell>
        </row>
        <row r="1022">
          <cell r="A1022">
            <v>37216</v>
          </cell>
          <cell r="B1022">
            <v>117.34</v>
          </cell>
        </row>
        <row r="1023">
          <cell r="A1023">
            <v>37217</v>
          </cell>
          <cell r="B1023">
            <v>117.43</v>
          </cell>
        </row>
        <row r="1024">
          <cell r="A1024">
            <v>37218</v>
          </cell>
          <cell r="B1024">
            <v>117.47</v>
          </cell>
        </row>
        <row r="1025">
          <cell r="A1025">
            <v>37221</v>
          </cell>
          <cell r="B1025">
            <v>117.17</v>
          </cell>
        </row>
        <row r="1026">
          <cell r="A1026">
            <v>37222</v>
          </cell>
          <cell r="B1026">
            <v>116.98</v>
          </cell>
        </row>
        <row r="1027">
          <cell r="A1027">
            <v>37223</v>
          </cell>
          <cell r="B1027">
            <v>116.23</v>
          </cell>
        </row>
        <row r="1028">
          <cell r="A1028">
            <v>37224</v>
          </cell>
          <cell r="B1028">
            <v>116.25</v>
          </cell>
        </row>
        <row r="1029">
          <cell r="A1029">
            <v>37225</v>
          </cell>
          <cell r="B1029">
            <v>115.55</v>
          </cell>
        </row>
        <row r="1030">
          <cell r="A1030">
            <v>37228</v>
          </cell>
          <cell r="B1030">
            <v>116.07</v>
          </cell>
        </row>
        <row r="1031">
          <cell r="A1031">
            <v>37229</v>
          </cell>
          <cell r="B1031">
            <v>116.12</v>
          </cell>
        </row>
        <row r="1032">
          <cell r="A1032">
            <v>37230</v>
          </cell>
          <cell r="B1032">
            <v>116.52</v>
          </cell>
        </row>
        <row r="1033">
          <cell r="A1033">
            <v>37231</v>
          </cell>
          <cell r="B1033">
            <v>115.67</v>
          </cell>
        </row>
        <row r="1034">
          <cell r="A1034">
            <v>37232</v>
          </cell>
          <cell r="B1034">
            <v>116.15</v>
          </cell>
        </row>
        <row r="1035">
          <cell r="A1035">
            <v>37235</v>
          </cell>
          <cell r="B1035">
            <v>116.28</v>
          </cell>
        </row>
        <row r="1036">
          <cell r="A1036">
            <v>37236</v>
          </cell>
          <cell r="B1036">
            <v>116.08</v>
          </cell>
        </row>
        <row r="1037">
          <cell r="A1037">
            <v>37237</v>
          </cell>
          <cell r="B1037">
            <v>115.34</v>
          </cell>
        </row>
        <row r="1038">
          <cell r="A1038">
            <v>37238</v>
          </cell>
          <cell r="B1038">
            <v>115.8</v>
          </cell>
        </row>
        <row r="1039">
          <cell r="A1039">
            <v>37239</v>
          </cell>
          <cell r="B1039">
            <v>114.9</v>
          </cell>
        </row>
        <row r="1040">
          <cell r="A1040">
            <v>37242</v>
          </cell>
          <cell r="B1040">
            <v>114.84</v>
          </cell>
        </row>
        <row r="1041">
          <cell r="A1041">
            <v>37243</v>
          </cell>
          <cell r="B1041">
            <v>115.67</v>
          </cell>
        </row>
        <row r="1042">
          <cell r="A1042">
            <v>37244</v>
          </cell>
          <cell r="B1042">
            <v>116.07</v>
          </cell>
        </row>
        <row r="1043">
          <cell r="A1043">
            <v>37245</v>
          </cell>
          <cell r="B1043">
            <v>116.12</v>
          </cell>
        </row>
        <row r="1044">
          <cell r="A1044">
            <v>37246</v>
          </cell>
          <cell r="B1044">
            <v>117.41</v>
          </cell>
        </row>
        <row r="1045">
          <cell r="A1045">
            <v>37249</v>
          </cell>
          <cell r="B1045">
            <v>118.54</v>
          </cell>
        </row>
        <row r="1046">
          <cell r="A1046">
            <v>37250</v>
          </cell>
          <cell r="B1046">
            <v>118.54</v>
          </cell>
        </row>
        <row r="1047">
          <cell r="A1047">
            <v>37251</v>
          </cell>
          <cell r="B1047">
            <v>118.43</v>
          </cell>
        </row>
        <row r="1048">
          <cell r="A1048">
            <v>37252</v>
          </cell>
          <cell r="B1048">
            <v>118.08</v>
          </cell>
        </row>
        <row r="1049">
          <cell r="A1049">
            <v>37253</v>
          </cell>
          <cell r="B1049">
            <v>117.82</v>
          </cell>
        </row>
        <row r="1050">
          <cell r="A1050">
            <v>37256</v>
          </cell>
          <cell r="B1050">
            <v>117.21</v>
          </cell>
        </row>
        <row r="1051">
          <cell r="A1051">
            <v>37257</v>
          </cell>
          <cell r="B1051">
            <v>117.21</v>
          </cell>
        </row>
        <row r="1052">
          <cell r="A1052">
            <v>37258</v>
          </cell>
          <cell r="B1052">
            <v>116.27</v>
          </cell>
        </row>
        <row r="1053">
          <cell r="A1053">
            <v>37259</v>
          </cell>
          <cell r="B1053">
            <v>116.54</v>
          </cell>
        </row>
        <row r="1054">
          <cell r="A1054">
            <v>37260</v>
          </cell>
          <cell r="B1054">
            <v>116.75</v>
          </cell>
        </row>
        <row r="1055">
          <cell r="A1055">
            <v>37263</v>
          </cell>
          <cell r="B1055">
            <v>116.97</v>
          </cell>
        </row>
        <row r="1056">
          <cell r="A1056">
            <v>37264</v>
          </cell>
          <cell r="B1056">
            <v>117.23</v>
          </cell>
        </row>
        <row r="1057">
          <cell r="A1057">
            <v>37265</v>
          </cell>
          <cell r="B1057">
            <v>117.39</v>
          </cell>
        </row>
        <row r="1058">
          <cell r="A1058">
            <v>37266</v>
          </cell>
          <cell r="B1058">
            <v>117.33</v>
          </cell>
        </row>
        <row r="1059">
          <cell r="A1059">
            <v>37267</v>
          </cell>
          <cell r="B1059">
            <v>117.02</v>
          </cell>
        </row>
        <row r="1060">
          <cell r="A1060">
            <v>37270</v>
          </cell>
          <cell r="B1060">
            <v>116.86</v>
          </cell>
        </row>
        <row r="1061">
          <cell r="A1061">
            <v>37271</v>
          </cell>
          <cell r="B1061">
            <v>117.7</v>
          </cell>
        </row>
        <row r="1062">
          <cell r="A1062">
            <v>37272</v>
          </cell>
          <cell r="B1062">
            <v>117.95</v>
          </cell>
        </row>
        <row r="1063">
          <cell r="A1063">
            <v>37273</v>
          </cell>
          <cell r="B1063">
            <v>118.19</v>
          </cell>
        </row>
        <row r="1064">
          <cell r="A1064">
            <v>37274</v>
          </cell>
          <cell r="B1064">
            <v>117.86</v>
          </cell>
        </row>
        <row r="1065">
          <cell r="A1065">
            <v>37277</v>
          </cell>
          <cell r="B1065">
            <v>118</v>
          </cell>
        </row>
        <row r="1066">
          <cell r="A1066">
            <v>37278</v>
          </cell>
          <cell r="B1066">
            <v>118.05</v>
          </cell>
        </row>
        <row r="1067">
          <cell r="A1067">
            <v>37279</v>
          </cell>
          <cell r="B1067">
            <v>118.84</v>
          </cell>
        </row>
        <row r="1068">
          <cell r="A1068">
            <v>37280</v>
          </cell>
          <cell r="B1068">
            <v>118.96</v>
          </cell>
        </row>
        <row r="1069">
          <cell r="A1069">
            <v>37281</v>
          </cell>
          <cell r="B1069">
            <v>120.18</v>
          </cell>
        </row>
        <row r="1070">
          <cell r="A1070">
            <v>37284</v>
          </cell>
          <cell r="B1070">
            <v>120.33</v>
          </cell>
        </row>
        <row r="1071">
          <cell r="A1071">
            <v>37285</v>
          </cell>
          <cell r="B1071">
            <v>119.89</v>
          </cell>
        </row>
        <row r="1072">
          <cell r="A1072">
            <v>37286</v>
          </cell>
          <cell r="B1072">
            <v>120.05</v>
          </cell>
        </row>
        <row r="1073">
          <cell r="A1073">
            <v>37287</v>
          </cell>
          <cell r="B1073">
            <v>120.59</v>
          </cell>
        </row>
        <row r="1074">
          <cell r="A1074">
            <v>37288</v>
          </cell>
          <cell r="B1074">
            <v>119.98</v>
          </cell>
        </row>
        <row r="1075">
          <cell r="A1075">
            <v>37291</v>
          </cell>
          <cell r="B1075">
            <v>119.09</v>
          </cell>
        </row>
        <row r="1076">
          <cell r="A1076">
            <v>37292</v>
          </cell>
          <cell r="B1076">
            <v>119.6</v>
          </cell>
        </row>
        <row r="1077">
          <cell r="A1077">
            <v>37293</v>
          </cell>
          <cell r="B1077">
            <v>119.55</v>
          </cell>
        </row>
        <row r="1078">
          <cell r="A1078">
            <v>37294</v>
          </cell>
          <cell r="B1078">
            <v>119.27</v>
          </cell>
        </row>
        <row r="1079">
          <cell r="A1079">
            <v>37295</v>
          </cell>
          <cell r="B1079">
            <v>119.2</v>
          </cell>
        </row>
        <row r="1080">
          <cell r="A1080">
            <v>37298</v>
          </cell>
          <cell r="B1080">
            <v>118.66</v>
          </cell>
        </row>
        <row r="1081">
          <cell r="A1081">
            <v>37299</v>
          </cell>
          <cell r="B1081">
            <v>118.42</v>
          </cell>
        </row>
        <row r="1082">
          <cell r="A1082">
            <v>37300</v>
          </cell>
          <cell r="B1082">
            <v>118.96</v>
          </cell>
        </row>
        <row r="1083">
          <cell r="A1083">
            <v>37301</v>
          </cell>
          <cell r="B1083">
            <v>118.57</v>
          </cell>
        </row>
        <row r="1084">
          <cell r="A1084">
            <v>37302</v>
          </cell>
          <cell r="B1084">
            <v>118.77</v>
          </cell>
        </row>
        <row r="1085">
          <cell r="A1085">
            <v>37305</v>
          </cell>
          <cell r="B1085">
            <v>118.88</v>
          </cell>
        </row>
        <row r="1086">
          <cell r="A1086">
            <v>37306</v>
          </cell>
          <cell r="B1086">
            <v>118.48</v>
          </cell>
        </row>
        <row r="1087">
          <cell r="A1087">
            <v>37307</v>
          </cell>
          <cell r="B1087">
            <v>119.07</v>
          </cell>
        </row>
        <row r="1088">
          <cell r="A1088">
            <v>37308</v>
          </cell>
          <cell r="B1088">
            <v>119.26</v>
          </cell>
        </row>
        <row r="1089">
          <cell r="A1089">
            <v>37309</v>
          </cell>
          <cell r="B1089">
            <v>118.63</v>
          </cell>
        </row>
        <row r="1090">
          <cell r="A1090">
            <v>37312</v>
          </cell>
          <cell r="B1090">
            <v>119.21</v>
          </cell>
        </row>
        <row r="1091">
          <cell r="A1091">
            <v>37313</v>
          </cell>
          <cell r="B1091">
            <v>119.91</v>
          </cell>
        </row>
        <row r="1092">
          <cell r="A1092">
            <v>37314</v>
          </cell>
          <cell r="B1092">
            <v>119.65</v>
          </cell>
        </row>
        <row r="1093">
          <cell r="A1093">
            <v>37315</v>
          </cell>
          <cell r="B1093">
            <v>119.28</v>
          </cell>
        </row>
        <row r="1094">
          <cell r="A1094">
            <v>37316</v>
          </cell>
          <cell r="B1094">
            <v>119.49</v>
          </cell>
        </row>
        <row r="1095">
          <cell r="A1095">
            <v>37319</v>
          </cell>
          <cell r="B1095">
            <v>118.91</v>
          </cell>
        </row>
        <row r="1096">
          <cell r="A1096">
            <v>37320</v>
          </cell>
          <cell r="B1096">
            <v>118.62</v>
          </cell>
        </row>
        <row r="1097">
          <cell r="A1097">
            <v>37321</v>
          </cell>
          <cell r="B1097">
            <v>118</v>
          </cell>
        </row>
        <row r="1098">
          <cell r="A1098">
            <v>37322</v>
          </cell>
          <cell r="B1098">
            <v>116.8</v>
          </cell>
        </row>
        <row r="1099">
          <cell r="A1099">
            <v>37323</v>
          </cell>
          <cell r="B1099">
            <v>118</v>
          </cell>
        </row>
        <row r="1100">
          <cell r="A1100">
            <v>37326</v>
          </cell>
          <cell r="B1100">
            <v>117.79</v>
          </cell>
        </row>
        <row r="1101">
          <cell r="A1101">
            <v>37327</v>
          </cell>
          <cell r="B1101">
            <v>117.83</v>
          </cell>
        </row>
        <row r="1102">
          <cell r="A1102">
            <v>37328</v>
          </cell>
          <cell r="B1102">
            <v>118.01</v>
          </cell>
        </row>
        <row r="1103">
          <cell r="A1103">
            <v>37329</v>
          </cell>
          <cell r="B1103">
            <v>117.34</v>
          </cell>
        </row>
        <row r="1104">
          <cell r="A1104">
            <v>37330</v>
          </cell>
          <cell r="B1104">
            <v>117.22</v>
          </cell>
        </row>
        <row r="1105">
          <cell r="A1105">
            <v>37333</v>
          </cell>
          <cell r="B1105">
            <v>117.69</v>
          </cell>
        </row>
        <row r="1106">
          <cell r="A1106">
            <v>37334</v>
          </cell>
          <cell r="B1106">
            <v>117.94</v>
          </cell>
        </row>
        <row r="1107">
          <cell r="A1107">
            <v>37335</v>
          </cell>
          <cell r="B1107">
            <v>117.64</v>
          </cell>
        </row>
        <row r="1108">
          <cell r="A1108">
            <v>37336</v>
          </cell>
          <cell r="B1108">
            <v>117.92</v>
          </cell>
        </row>
        <row r="1109">
          <cell r="A1109">
            <v>37337</v>
          </cell>
          <cell r="B1109">
            <v>118.51</v>
          </cell>
        </row>
        <row r="1110">
          <cell r="A1110">
            <v>37340</v>
          </cell>
          <cell r="B1110">
            <v>118.53</v>
          </cell>
        </row>
        <row r="1111">
          <cell r="A1111">
            <v>37341</v>
          </cell>
          <cell r="B1111">
            <v>118.61</v>
          </cell>
        </row>
        <row r="1112">
          <cell r="A1112">
            <v>37342</v>
          </cell>
          <cell r="B1112">
            <v>118.91</v>
          </cell>
        </row>
        <row r="1113">
          <cell r="A1113">
            <v>37343</v>
          </cell>
          <cell r="B1113">
            <v>119.06</v>
          </cell>
        </row>
        <row r="1114">
          <cell r="A1114">
            <v>37344</v>
          </cell>
          <cell r="B1114">
            <v>119.06</v>
          </cell>
        </row>
        <row r="1115">
          <cell r="A1115">
            <v>37347</v>
          </cell>
          <cell r="B1115">
            <v>118.19</v>
          </cell>
        </row>
        <row r="1116">
          <cell r="A1116">
            <v>37348</v>
          </cell>
          <cell r="B1116">
            <v>118.24</v>
          </cell>
        </row>
        <row r="1117">
          <cell r="A1117">
            <v>37349</v>
          </cell>
          <cell r="B1117">
            <v>118</v>
          </cell>
        </row>
        <row r="1118">
          <cell r="A1118">
            <v>37350</v>
          </cell>
          <cell r="B1118">
            <v>118.29</v>
          </cell>
        </row>
        <row r="1119">
          <cell r="A1119">
            <v>37351</v>
          </cell>
          <cell r="B1119">
            <v>118.06</v>
          </cell>
        </row>
        <row r="1120">
          <cell r="A1120">
            <v>37354</v>
          </cell>
          <cell r="B1120">
            <v>118.54</v>
          </cell>
        </row>
        <row r="1121">
          <cell r="A1121">
            <v>37355</v>
          </cell>
          <cell r="B1121">
            <v>117.94</v>
          </cell>
        </row>
        <row r="1122">
          <cell r="A1122">
            <v>37356</v>
          </cell>
          <cell r="B1122">
            <v>117.83</v>
          </cell>
        </row>
        <row r="1123">
          <cell r="A1123">
            <v>37357</v>
          </cell>
          <cell r="B1123">
            <v>117.65</v>
          </cell>
        </row>
        <row r="1124">
          <cell r="A1124">
            <v>37358</v>
          </cell>
          <cell r="B1124">
            <v>118.02</v>
          </cell>
        </row>
        <row r="1125">
          <cell r="A1125">
            <v>37361</v>
          </cell>
          <cell r="B1125">
            <v>117.98</v>
          </cell>
        </row>
        <row r="1126">
          <cell r="A1126">
            <v>37362</v>
          </cell>
          <cell r="B1126">
            <v>117.73</v>
          </cell>
        </row>
        <row r="1127">
          <cell r="A1127">
            <v>37363</v>
          </cell>
          <cell r="B1127">
            <v>116.86</v>
          </cell>
        </row>
        <row r="1128">
          <cell r="A1128">
            <v>37364</v>
          </cell>
          <cell r="B1128">
            <v>116.65</v>
          </cell>
        </row>
        <row r="1129">
          <cell r="A1129">
            <v>37365</v>
          </cell>
          <cell r="B1129">
            <v>116.59</v>
          </cell>
        </row>
        <row r="1130">
          <cell r="A1130">
            <v>37368</v>
          </cell>
          <cell r="B1130">
            <v>116.7</v>
          </cell>
        </row>
        <row r="1131">
          <cell r="A1131">
            <v>37369</v>
          </cell>
          <cell r="B1131">
            <v>116.83</v>
          </cell>
        </row>
        <row r="1132">
          <cell r="A1132">
            <v>37370</v>
          </cell>
          <cell r="B1132">
            <v>116.36</v>
          </cell>
        </row>
        <row r="1133">
          <cell r="A1133">
            <v>37371</v>
          </cell>
          <cell r="B1133">
            <v>115.75</v>
          </cell>
        </row>
        <row r="1134">
          <cell r="A1134">
            <v>37372</v>
          </cell>
          <cell r="B1134">
            <v>115.23</v>
          </cell>
        </row>
        <row r="1135">
          <cell r="A1135">
            <v>37375</v>
          </cell>
          <cell r="B1135">
            <v>115.13</v>
          </cell>
        </row>
        <row r="1136">
          <cell r="A1136">
            <v>37376</v>
          </cell>
          <cell r="B1136">
            <v>115.4</v>
          </cell>
        </row>
        <row r="1137">
          <cell r="A1137">
            <v>37377</v>
          </cell>
          <cell r="B1137">
            <v>114.79</v>
          </cell>
        </row>
        <row r="1138">
          <cell r="A1138">
            <v>37378</v>
          </cell>
          <cell r="B1138">
            <v>115.1</v>
          </cell>
        </row>
        <row r="1139">
          <cell r="A1139">
            <v>37379</v>
          </cell>
          <cell r="B1139">
            <v>113.87</v>
          </cell>
        </row>
        <row r="1140">
          <cell r="A1140">
            <v>37382</v>
          </cell>
          <cell r="B1140">
            <v>113.87</v>
          </cell>
        </row>
        <row r="1141">
          <cell r="A1141">
            <v>37383</v>
          </cell>
          <cell r="B1141">
            <v>114.18</v>
          </cell>
        </row>
        <row r="1142">
          <cell r="A1142">
            <v>37384</v>
          </cell>
          <cell r="B1142">
            <v>115.14</v>
          </cell>
        </row>
        <row r="1143">
          <cell r="A1143">
            <v>37385</v>
          </cell>
          <cell r="B1143">
            <v>114.73</v>
          </cell>
        </row>
        <row r="1144">
          <cell r="A1144">
            <v>37386</v>
          </cell>
          <cell r="B1144">
            <v>114.18</v>
          </cell>
        </row>
        <row r="1145">
          <cell r="A1145">
            <v>37389</v>
          </cell>
          <cell r="B1145">
            <v>114.3</v>
          </cell>
        </row>
        <row r="1146">
          <cell r="A1146">
            <v>37390</v>
          </cell>
          <cell r="B1146">
            <v>115.25</v>
          </cell>
        </row>
        <row r="1147">
          <cell r="A1147">
            <v>37391</v>
          </cell>
          <cell r="B1147">
            <v>114.3</v>
          </cell>
        </row>
        <row r="1148">
          <cell r="A1148">
            <v>37392</v>
          </cell>
          <cell r="B1148">
            <v>114.34</v>
          </cell>
        </row>
        <row r="1149">
          <cell r="A1149">
            <v>37393</v>
          </cell>
          <cell r="B1149">
            <v>113.18</v>
          </cell>
        </row>
        <row r="1150">
          <cell r="A1150">
            <v>37396</v>
          </cell>
          <cell r="B1150">
            <v>112.93</v>
          </cell>
        </row>
        <row r="1151">
          <cell r="A1151">
            <v>37397</v>
          </cell>
          <cell r="B1151">
            <v>112.94</v>
          </cell>
        </row>
        <row r="1152">
          <cell r="A1152">
            <v>37398</v>
          </cell>
          <cell r="B1152">
            <v>112.46</v>
          </cell>
        </row>
        <row r="1153">
          <cell r="A1153">
            <v>37399</v>
          </cell>
          <cell r="B1153">
            <v>112.95</v>
          </cell>
        </row>
        <row r="1154">
          <cell r="A1154">
            <v>37400</v>
          </cell>
          <cell r="B1154">
            <v>112.89</v>
          </cell>
        </row>
        <row r="1155">
          <cell r="A1155">
            <v>37403</v>
          </cell>
          <cell r="B1155">
            <v>113.1</v>
          </cell>
        </row>
        <row r="1156">
          <cell r="A1156">
            <v>37404</v>
          </cell>
          <cell r="B1156">
            <v>112.22</v>
          </cell>
        </row>
        <row r="1157">
          <cell r="A1157">
            <v>37405</v>
          </cell>
          <cell r="B1157">
            <v>111.57</v>
          </cell>
        </row>
        <row r="1158">
          <cell r="A1158">
            <v>37406</v>
          </cell>
          <cell r="B1158">
            <v>111.28</v>
          </cell>
        </row>
        <row r="1159">
          <cell r="A1159">
            <v>37407</v>
          </cell>
          <cell r="B1159">
            <v>111.91</v>
          </cell>
        </row>
        <row r="1160">
          <cell r="A1160">
            <v>37410</v>
          </cell>
          <cell r="B1160">
            <v>111.38</v>
          </cell>
        </row>
        <row r="1161">
          <cell r="A1161">
            <v>37411</v>
          </cell>
          <cell r="B1161">
            <v>111.16</v>
          </cell>
        </row>
        <row r="1162">
          <cell r="A1162">
            <v>37412</v>
          </cell>
          <cell r="B1162">
            <v>111.41</v>
          </cell>
        </row>
        <row r="1163">
          <cell r="A1163">
            <v>37413</v>
          </cell>
          <cell r="B1163">
            <v>110.87</v>
          </cell>
        </row>
        <row r="1164">
          <cell r="A1164">
            <v>37414</v>
          </cell>
          <cell r="B1164">
            <v>111.08</v>
          </cell>
        </row>
        <row r="1165">
          <cell r="A1165">
            <v>37417</v>
          </cell>
          <cell r="B1165">
            <v>111.12</v>
          </cell>
        </row>
        <row r="1166">
          <cell r="A1166">
            <v>37418</v>
          </cell>
          <cell r="B1166">
            <v>110.81</v>
          </cell>
        </row>
        <row r="1167">
          <cell r="A1167">
            <v>37419</v>
          </cell>
          <cell r="B1167">
            <v>111.1</v>
          </cell>
        </row>
        <row r="1168">
          <cell r="A1168">
            <v>37420</v>
          </cell>
          <cell r="B1168">
            <v>111.15</v>
          </cell>
        </row>
        <row r="1169">
          <cell r="A1169">
            <v>37421</v>
          </cell>
          <cell r="B1169">
            <v>110.8</v>
          </cell>
        </row>
        <row r="1170">
          <cell r="A1170">
            <v>37424</v>
          </cell>
          <cell r="B1170">
            <v>111</v>
          </cell>
        </row>
        <row r="1171">
          <cell r="A1171">
            <v>37425</v>
          </cell>
          <cell r="B1171">
            <v>110.66</v>
          </cell>
        </row>
        <row r="1172">
          <cell r="A1172">
            <v>37426</v>
          </cell>
          <cell r="B1172">
            <v>110.19</v>
          </cell>
        </row>
        <row r="1173">
          <cell r="A1173">
            <v>37427</v>
          </cell>
          <cell r="B1173">
            <v>109.48</v>
          </cell>
        </row>
        <row r="1174">
          <cell r="A1174">
            <v>37428</v>
          </cell>
          <cell r="B1174">
            <v>108.7</v>
          </cell>
        </row>
        <row r="1175">
          <cell r="A1175">
            <v>37431</v>
          </cell>
          <cell r="B1175">
            <v>108.71</v>
          </cell>
        </row>
        <row r="1176">
          <cell r="A1176">
            <v>37432</v>
          </cell>
          <cell r="B1176">
            <v>108.1</v>
          </cell>
        </row>
        <row r="1177">
          <cell r="A1177">
            <v>37433</v>
          </cell>
          <cell r="B1177">
            <v>107.15</v>
          </cell>
        </row>
        <row r="1178">
          <cell r="A1178">
            <v>37434</v>
          </cell>
          <cell r="B1178">
            <v>106.9</v>
          </cell>
        </row>
        <row r="1179">
          <cell r="A1179">
            <v>37435</v>
          </cell>
          <cell r="B1179">
            <v>106.55</v>
          </cell>
        </row>
        <row r="1180">
          <cell r="A1180">
            <v>37438</v>
          </cell>
          <cell r="B1180">
            <v>106.99</v>
          </cell>
        </row>
        <row r="1181">
          <cell r="A1181">
            <v>37439</v>
          </cell>
          <cell r="B1181">
            <v>107.24</v>
          </cell>
        </row>
        <row r="1182">
          <cell r="A1182">
            <v>37440</v>
          </cell>
          <cell r="B1182">
            <v>107.55</v>
          </cell>
        </row>
        <row r="1183">
          <cell r="A1183">
            <v>37441</v>
          </cell>
          <cell r="B1183">
            <v>107.84</v>
          </cell>
        </row>
        <row r="1184">
          <cell r="A1184">
            <v>37442</v>
          </cell>
          <cell r="B1184">
            <v>108.12</v>
          </cell>
        </row>
        <row r="1185">
          <cell r="A1185">
            <v>37445</v>
          </cell>
          <cell r="B1185">
            <v>106.75</v>
          </cell>
        </row>
        <row r="1186">
          <cell r="A1186">
            <v>37446</v>
          </cell>
          <cell r="B1186">
            <v>106.05</v>
          </cell>
        </row>
        <row r="1187">
          <cell r="A1187">
            <v>37447</v>
          </cell>
          <cell r="B1187">
            <v>106.57</v>
          </cell>
        </row>
        <row r="1188">
          <cell r="A1188">
            <v>37448</v>
          </cell>
          <cell r="B1188">
            <v>106.19</v>
          </cell>
        </row>
        <row r="1189">
          <cell r="A1189">
            <v>37449</v>
          </cell>
          <cell r="B1189">
            <v>106.22</v>
          </cell>
        </row>
        <row r="1190">
          <cell r="A1190">
            <v>37452</v>
          </cell>
          <cell r="B1190">
            <v>105.05</v>
          </cell>
        </row>
        <row r="1191">
          <cell r="A1191">
            <v>37453</v>
          </cell>
          <cell r="B1191">
            <v>104.85</v>
          </cell>
        </row>
        <row r="1192">
          <cell r="A1192">
            <v>37454</v>
          </cell>
          <cell r="B1192">
            <v>104.78</v>
          </cell>
        </row>
        <row r="1193">
          <cell r="A1193">
            <v>37455</v>
          </cell>
          <cell r="B1193">
            <v>104.85</v>
          </cell>
        </row>
        <row r="1194">
          <cell r="A1194">
            <v>37456</v>
          </cell>
          <cell r="B1194">
            <v>104.42</v>
          </cell>
        </row>
        <row r="1195">
          <cell r="A1195">
            <v>37459</v>
          </cell>
          <cell r="B1195">
            <v>105.13</v>
          </cell>
        </row>
        <row r="1196">
          <cell r="A1196">
            <v>37460</v>
          </cell>
          <cell r="B1196">
            <v>107.08</v>
          </cell>
        </row>
        <row r="1197">
          <cell r="A1197">
            <v>37461</v>
          </cell>
          <cell r="B1197">
            <v>105.87</v>
          </cell>
        </row>
        <row r="1198">
          <cell r="A1198">
            <v>37462</v>
          </cell>
          <cell r="B1198">
            <v>105.48</v>
          </cell>
        </row>
        <row r="1199">
          <cell r="A1199">
            <v>37463</v>
          </cell>
          <cell r="B1199">
            <v>106.89</v>
          </cell>
        </row>
        <row r="1200">
          <cell r="A1200">
            <v>37466</v>
          </cell>
          <cell r="B1200">
            <v>107.39</v>
          </cell>
        </row>
        <row r="1201">
          <cell r="A1201">
            <v>37467</v>
          </cell>
          <cell r="B1201">
            <v>107.15</v>
          </cell>
        </row>
        <row r="1202">
          <cell r="A1202">
            <v>37468</v>
          </cell>
          <cell r="B1202">
            <v>107.7</v>
          </cell>
        </row>
        <row r="1203">
          <cell r="A1203">
            <v>37469</v>
          </cell>
          <cell r="B1203">
            <v>107.25</v>
          </cell>
        </row>
        <row r="1204">
          <cell r="A1204">
            <v>37470</v>
          </cell>
          <cell r="B1204">
            <v>106.96</v>
          </cell>
        </row>
        <row r="1205">
          <cell r="A1205">
            <v>37473</v>
          </cell>
          <cell r="B1205">
            <v>107.58</v>
          </cell>
        </row>
        <row r="1206">
          <cell r="A1206">
            <v>37474</v>
          </cell>
          <cell r="B1206">
            <v>108.98</v>
          </cell>
        </row>
        <row r="1207">
          <cell r="A1207">
            <v>37475</v>
          </cell>
          <cell r="B1207">
            <v>108.13</v>
          </cell>
        </row>
        <row r="1208">
          <cell r="A1208">
            <v>37476</v>
          </cell>
          <cell r="B1208">
            <v>108.89</v>
          </cell>
        </row>
        <row r="1209">
          <cell r="A1209">
            <v>37477</v>
          </cell>
          <cell r="B1209">
            <v>108.42</v>
          </cell>
        </row>
        <row r="1210">
          <cell r="A1210">
            <v>37480</v>
          </cell>
          <cell r="B1210">
            <v>107.61</v>
          </cell>
        </row>
        <row r="1211">
          <cell r="A1211">
            <v>37481</v>
          </cell>
          <cell r="B1211">
            <v>107.24</v>
          </cell>
        </row>
        <row r="1212">
          <cell r="A1212">
            <v>37482</v>
          </cell>
          <cell r="B1212">
            <v>107.04</v>
          </cell>
        </row>
        <row r="1213">
          <cell r="A1213">
            <v>37483</v>
          </cell>
          <cell r="B1213">
            <v>106.85</v>
          </cell>
        </row>
        <row r="1214">
          <cell r="A1214">
            <v>37484</v>
          </cell>
          <cell r="B1214">
            <v>106.89</v>
          </cell>
        </row>
        <row r="1215">
          <cell r="A1215">
            <v>37487</v>
          </cell>
          <cell r="B1215">
            <v>107.72</v>
          </cell>
        </row>
        <row r="1216">
          <cell r="A1216">
            <v>37488</v>
          </cell>
          <cell r="B1216">
            <v>107.51</v>
          </cell>
        </row>
        <row r="1217">
          <cell r="A1217">
            <v>37489</v>
          </cell>
          <cell r="B1217">
            <v>107.28</v>
          </cell>
        </row>
        <row r="1218">
          <cell r="A1218">
            <v>37490</v>
          </cell>
          <cell r="B1218">
            <v>108.3</v>
          </cell>
        </row>
        <row r="1219">
          <cell r="A1219">
            <v>37491</v>
          </cell>
          <cell r="B1219">
            <v>108.13</v>
          </cell>
        </row>
        <row r="1220">
          <cell r="A1220">
            <v>37494</v>
          </cell>
          <cell r="B1220">
            <v>107.95</v>
          </cell>
        </row>
        <row r="1221">
          <cell r="A1221">
            <v>37495</v>
          </cell>
          <cell r="B1221">
            <v>106.84</v>
          </cell>
        </row>
        <row r="1222">
          <cell r="A1222">
            <v>37496</v>
          </cell>
          <cell r="B1222">
            <v>107.22</v>
          </cell>
        </row>
        <row r="1223">
          <cell r="A1223">
            <v>37497</v>
          </cell>
          <cell r="B1223">
            <v>106.73</v>
          </cell>
        </row>
        <row r="1224">
          <cell r="A1224">
            <v>37498</v>
          </cell>
          <cell r="B1224">
            <v>107.09</v>
          </cell>
        </row>
        <row r="1225">
          <cell r="A1225">
            <v>37501</v>
          </cell>
          <cell r="B1225">
            <v>106.87</v>
          </cell>
        </row>
        <row r="1226">
          <cell r="A1226">
            <v>37502</v>
          </cell>
          <cell r="B1226">
            <v>105.62</v>
          </cell>
        </row>
        <row r="1227">
          <cell r="A1227">
            <v>37503</v>
          </cell>
          <cell r="B1227">
            <v>106.15</v>
          </cell>
        </row>
        <row r="1228">
          <cell r="A1228">
            <v>37504</v>
          </cell>
          <cell r="B1228">
            <v>106.02</v>
          </cell>
        </row>
        <row r="1229">
          <cell r="A1229">
            <v>37505</v>
          </cell>
          <cell r="B1229">
            <v>106.94</v>
          </cell>
        </row>
        <row r="1230">
          <cell r="A1230">
            <v>37508</v>
          </cell>
          <cell r="B1230">
            <v>107.18</v>
          </cell>
        </row>
        <row r="1231">
          <cell r="A1231">
            <v>37509</v>
          </cell>
          <cell r="B1231">
            <v>107.56</v>
          </cell>
        </row>
        <row r="1232">
          <cell r="A1232">
            <v>37510</v>
          </cell>
          <cell r="B1232">
            <v>107.68</v>
          </cell>
        </row>
        <row r="1233">
          <cell r="A1233">
            <v>37511</v>
          </cell>
          <cell r="B1233">
            <v>107.16</v>
          </cell>
        </row>
        <row r="1234">
          <cell r="A1234">
            <v>37512</v>
          </cell>
          <cell r="B1234">
            <v>108.06</v>
          </cell>
        </row>
        <row r="1235">
          <cell r="A1235">
            <v>37515</v>
          </cell>
          <cell r="B1235">
            <v>108.23</v>
          </cell>
        </row>
        <row r="1236">
          <cell r="A1236">
            <v>37516</v>
          </cell>
          <cell r="B1236">
            <v>108.81</v>
          </cell>
        </row>
        <row r="1237">
          <cell r="A1237">
            <v>37517</v>
          </cell>
          <cell r="B1237">
            <v>108.25</v>
          </cell>
        </row>
        <row r="1238">
          <cell r="A1238">
            <v>37518</v>
          </cell>
          <cell r="B1238">
            <v>107.48</v>
          </cell>
        </row>
        <row r="1239">
          <cell r="A1239">
            <v>37519</v>
          </cell>
          <cell r="B1239">
            <v>108.1</v>
          </cell>
        </row>
        <row r="1240">
          <cell r="A1240">
            <v>37522</v>
          </cell>
          <cell r="B1240">
            <v>108.41</v>
          </cell>
        </row>
        <row r="1241">
          <cell r="A1241">
            <v>37523</v>
          </cell>
          <cell r="B1241">
            <v>108</v>
          </cell>
        </row>
        <row r="1242">
          <cell r="A1242">
            <v>37524</v>
          </cell>
          <cell r="B1242">
            <v>108.27</v>
          </cell>
        </row>
        <row r="1243">
          <cell r="A1243">
            <v>37525</v>
          </cell>
          <cell r="B1243">
            <v>108.15</v>
          </cell>
        </row>
        <row r="1244">
          <cell r="A1244">
            <v>37526</v>
          </cell>
          <cell r="B1244">
            <v>107.95</v>
          </cell>
        </row>
        <row r="1245">
          <cell r="A1245">
            <v>37529</v>
          </cell>
          <cell r="B1245">
            <v>107.26</v>
          </cell>
        </row>
        <row r="1246">
          <cell r="A1246">
            <v>37530</v>
          </cell>
          <cell r="B1246">
            <v>107.48</v>
          </cell>
        </row>
        <row r="1247">
          <cell r="A1247">
            <v>37531</v>
          </cell>
          <cell r="B1247">
            <v>107.54</v>
          </cell>
        </row>
        <row r="1248">
          <cell r="A1248">
            <v>37532</v>
          </cell>
          <cell r="B1248">
            <v>107.36</v>
          </cell>
        </row>
        <row r="1249">
          <cell r="A1249">
            <v>37533</v>
          </cell>
          <cell r="B1249">
            <v>108.02</v>
          </cell>
        </row>
        <row r="1250">
          <cell r="A1250">
            <v>37536</v>
          </cell>
          <cell r="B1250">
            <v>107.9</v>
          </cell>
        </row>
        <row r="1251">
          <cell r="A1251">
            <v>37537</v>
          </cell>
          <cell r="B1251">
            <v>108.49</v>
          </cell>
        </row>
        <row r="1252">
          <cell r="A1252">
            <v>37538</v>
          </cell>
          <cell r="B1252">
            <v>107.26</v>
          </cell>
        </row>
        <row r="1253">
          <cell r="A1253">
            <v>37539</v>
          </cell>
          <cell r="B1253">
            <v>107.6</v>
          </cell>
        </row>
        <row r="1254">
          <cell r="A1254">
            <v>37540</v>
          </cell>
          <cell r="B1254">
            <v>107.6</v>
          </cell>
        </row>
        <row r="1255">
          <cell r="A1255">
            <v>37543</v>
          </cell>
          <cell r="B1255">
            <v>107.5</v>
          </cell>
        </row>
        <row r="1256">
          <cell r="A1256">
            <v>37544</v>
          </cell>
          <cell r="B1256">
            <v>108.12</v>
          </cell>
        </row>
        <row r="1257">
          <cell r="A1257">
            <v>37545</v>
          </cell>
          <cell r="B1257">
            <v>107.99</v>
          </cell>
        </row>
        <row r="1258">
          <cell r="A1258">
            <v>37546</v>
          </cell>
          <cell r="B1258">
            <v>108.72</v>
          </cell>
        </row>
        <row r="1259">
          <cell r="A1259">
            <v>37547</v>
          </cell>
          <cell r="B1259">
            <v>108.87</v>
          </cell>
        </row>
        <row r="1260">
          <cell r="A1260">
            <v>37550</v>
          </cell>
          <cell r="B1260">
            <v>108.54</v>
          </cell>
        </row>
        <row r="1261">
          <cell r="A1261">
            <v>37551</v>
          </cell>
          <cell r="B1261">
            <v>108.19</v>
          </cell>
        </row>
        <row r="1262">
          <cell r="A1262">
            <v>37552</v>
          </cell>
          <cell r="B1262">
            <v>108.25</v>
          </cell>
        </row>
        <row r="1263">
          <cell r="A1263">
            <v>37553</v>
          </cell>
          <cell r="B1263">
            <v>108.11</v>
          </cell>
        </row>
        <row r="1264">
          <cell r="A1264">
            <v>37554</v>
          </cell>
          <cell r="B1264">
            <v>108.17</v>
          </cell>
        </row>
        <row r="1265">
          <cell r="A1265">
            <v>37557</v>
          </cell>
          <cell r="B1265">
            <v>107.34</v>
          </cell>
        </row>
        <row r="1266">
          <cell r="A1266">
            <v>37558</v>
          </cell>
          <cell r="B1266">
            <v>107.29</v>
          </cell>
        </row>
        <row r="1267">
          <cell r="A1267">
            <v>37559</v>
          </cell>
          <cell r="B1267">
            <v>107.32</v>
          </cell>
        </row>
        <row r="1268">
          <cell r="A1268">
            <v>37560</v>
          </cell>
          <cell r="B1268">
            <v>106.82</v>
          </cell>
        </row>
        <row r="1269">
          <cell r="A1269">
            <v>37561</v>
          </cell>
          <cell r="B1269">
            <v>106.25</v>
          </cell>
        </row>
        <row r="1270">
          <cell r="A1270">
            <v>37564</v>
          </cell>
          <cell r="B1270">
            <v>106.28</v>
          </cell>
        </row>
        <row r="1271">
          <cell r="A1271">
            <v>37565</v>
          </cell>
          <cell r="B1271">
            <v>106.03</v>
          </cell>
        </row>
        <row r="1272">
          <cell r="A1272">
            <v>37566</v>
          </cell>
          <cell r="B1272">
            <v>105.78</v>
          </cell>
        </row>
        <row r="1273">
          <cell r="A1273">
            <v>37567</v>
          </cell>
          <cell r="B1273">
            <v>105.13</v>
          </cell>
        </row>
        <row r="1274">
          <cell r="A1274">
            <v>37568</v>
          </cell>
          <cell r="B1274">
            <v>104.68</v>
          </cell>
        </row>
        <row r="1275">
          <cell r="A1275">
            <v>37571</v>
          </cell>
          <cell r="B1275">
            <v>104.75</v>
          </cell>
        </row>
        <row r="1276">
          <cell r="A1276">
            <v>37572</v>
          </cell>
          <cell r="B1276">
            <v>104.82</v>
          </cell>
        </row>
        <row r="1277">
          <cell r="A1277">
            <v>37573</v>
          </cell>
          <cell r="B1277">
            <v>105.27</v>
          </cell>
        </row>
        <row r="1278">
          <cell r="A1278">
            <v>37574</v>
          </cell>
          <cell r="B1278">
            <v>105.42</v>
          </cell>
        </row>
        <row r="1279">
          <cell r="A1279">
            <v>37575</v>
          </cell>
          <cell r="B1279">
            <v>105.19</v>
          </cell>
        </row>
        <row r="1280">
          <cell r="A1280">
            <v>37578</v>
          </cell>
          <cell r="B1280">
            <v>105.38</v>
          </cell>
        </row>
        <row r="1281">
          <cell r="A1281">
            <v>37579</v>
          </cell>
          <cell r="B1281">
            <v>105.8</v>
          </cell>
        </row>
        <row r="1282">
          <cell r="A1282">
            <v>37580</v>
          </cell>
          <cell r="B1282">
            <v>106.05</v>
          </cell>
        </row>
        <row r="1283">
          <cell r="A1283">
            <v>37581</v>
          </cell>
          <cell r="B1283">
            <v>105.93</v>
          </cell>
        </row>
        <row r="1284">
          <cell r="A1284">
            <v>37582</v>
          </cell>
          <cell r="B1284">
            <v>106.28</v>
          </cell>
        </row>
        <row r="1285">
          <cell r="A1285">
            <v>37585</v>
          </cell>
          <cell r="B1285">
            <v>106.69</v>
          </cell>
        </row>
        <row r="1286">
          <cell r="A1286">
            <v>37586</v>
          </cell>
          <cell r="B1286">
            <v>106.65</v>
          </cell>
        </row>
        <row r="1287">
          <cell r="A1287">
            <v>37587</v>
          </cell>
          <cell r="B1287">
            <v>106.89</v>
          </cell>
        </row>
        <row r="1288">
          <cell r="A1288">
            <v>37588</v>
          </cell>
          <cell r="B1288">
            <v>106.63</v>
          </cell>
        </row>
        <row r="1289">
          <cell r="A1289">
            <v>37589</v>
          </cell>
          <cell r="B1289">
            <v>106.5</v>
          </cell>
        </row>
        <row r="1290">
          <cell r="A1290">
            <v>37592</v>
          </cell>
          <cell r="B1290">
            <v>106.45</v>
          </cell>
        </row>
        <row r="1291">
          <cell r="A1291">
            <v>37593</v>
          </cell>
          <cell r="B1291">
            <v>106.44</v>
          </cell>
        </row>
        <row r="1292">
          <cell r="A1292">
            <v>37594</v>
          </cell>
          <cell r="B1292">
            <v>106.24</v>
          </cell>
        </row>
        <row r="1293">
          <cell r="A1293">
            <v>37595</v>
          </cell>
          <cell r="B1293">
            <v>106.19</v>
          </cell>
        </row>
        <row r="1294">
          <cell r="A1294">
            <v>37596</v>
          </cell>
          <cell r="B1294">
            <v>105.38</v>
          </cell>
        </row>
        <row r="1295">
          <cell r="A1295">
            <v>37599</v>
          </cell>
          <cell r="B1295">
            <v>105.27</v>
          </cell>
        </row>
        <row r="1296">
          <cell r="A1296">
            <v>37600</v>
          </cell>
          <cell r="B1296">
            <v>105.4</v>
          </cell>
        </row>
        <row r="1297">
          <cell r="A1297">
            <v>37601</v>
          </cell>
          <cell r="B1297">
            <v>105.37</v>
          </cell>
        </row>
        <row r="1298">
          <cell r="A1298">
            <v>37602</v>
          </cell>
          <cell r="B1298">
            <v>104.53</v>
          </cell>
        </row>
        <row r="1299">
          <cell r="A1299">
            <v>37603</v>
          </cell>
          <cell r="B1299">
            <v>103.98</v>
          </cell>
        </row>
        <row r="1300">
          <cell r="A1300">
            <v>37606</v>
          </cell>
          <cell r="B1300">
            <v>104.14</v>
          </cell>
        </row>
        <row r="1301">
          <cell r="A1301">
            <v>37607</v>
          </cell>
          <cell r="B1301">
            <v>104</v>
          </cell>
        </row>
        <row r="1302">
          <cell r="A1302">
            <v>37608</v>
          </cell>
          <cell r="B1302">
            <v>104.1</v>
          </cell>
        </row>
        <row r="1303">
          <cell r="A1303">
            <v>37609</v>
          </cell>
          <cell r="B1303">
            <v>103.98</v>
          </cell>
        </row>
        <row r="1304">
          <cell r="A1304">
            <v>37610</v>
          </cell>
          <cell r="B1304">
            <v>104</v>
          </cell>
        </row>
        <row r="1305">
          <cell r="A1305">
            <v>37613</v>
          </cell>
          <cell r="B1305">
            <v>104.08</v>
          </cell>
        </row>
        <row r="1306">
          <cell r="A1306">
            <v>37614</v>
          </cell>
          <cell r="B1306">
            <v>103.68</v>
          </cell>
        </row>
        <row r="1307">
          <cell r="A1307">
            <v>37615</v>
          </cell>
          <cell r="B1307">
            <v>103.68</v>
          </cell>
        </row>
        <row r="1308">
          <cell r="A1308">
            <v>37616</v>
          </cell>
          <cell r="B1308">
            <v>103.2</v>
          </cell>
        </row>
        <row r="1309">
          <cell r="A1309">
            <v>37617</v>
          </cell>
          <cell r="B1309">
            <v>102.78</v>
          </cell>
        </row>
        <row r="1310">
          <cell r="A1310">
            <v>37620</v>
          </cell>
          <cell r="B1310">
            <v>102.46</v>
          </cell>
        </row>
        <row r="1311">
          <cell r="A1311">
            <v>37621</v>
          </cell>
          <cell r="B1311">
            <v>102.26</v>
          </cell>
        </row>
        <row r="1312">
          <cell r="A1312">
            <v>37622</v>
          </cell>
          <cell r="B1312">
            <v>102.26</v>
          </cell>
        </row>
        <row r="1313">
          <cell r="A1313">
            <v>37623</v>
          </cell>
          <cell r="B1313">
            <v>103.47</v>
          </cell>
        </row>
        <row r="1314">
          <cell r="A1314">
            <v>37624</v>
          </cell>
          <cell r="B1314">
            <v>102.86</v>
          </cell>
        </row>
        <row r="1315">
          <cell r="A1315">
            <v>37627</v>
          </cell>
          <cell r="B1315">
            <v>102.39</v>
          </cell>
        </row>
        <row r="1316">
          <cell r="A1316">
            <v>37628</v>
          </cell>
          <cell r="B1316">
            <v>102.94</v>
          </cell>
        </row>
        <row r="1317">
          <cell r="A1317">
            <v>37629</v>
          </cell>
          <cell r="B1317">
            <v>102.24</v>
          </cell>
        </row>
        <row r="1318">
          <cell r="A1318">
            <v>37630</v>
          </cell>
          <cell r="B1318">
            <v>102.29</v>
          </cell>
        </row>
        <row r="1319">
          <cell r="A1319">
            <v>37631</v>
          </cell>
          <cell r="B1319">
            <v>101.56</v>
          </cell>
        </row>
        <row r="1320">
          <cell r="A1320">
            <v>37634</v>
          </cell>
          <cell r="B1320">
            <v>101.83</v>
          </cell>
        </row>
        <row r="1321">
          <cell r="A1321">
            <v>37635</v>
          </cell>
          <cell r="B1321">
            <v>101.53</v>
          </cell>
        </row>
        <row r="1322">
          <cell r="A1322">
            <v>37636</v>
          </cell>
          <cell r="B1322">
            <v>101.69</v>
          </cell>
        </row>
        <row r="1323">
          <cell r="A1323">
            <v>37637</v>
          </cell>
          <cell r="B1323">
            <v>101.12</v>
          </cell>
        </row>
        <row r="1324">
          <cell r="A1324">
            <v>37638</v>
          </cell>
          <cell r="B1324">
            <v>100.89</v>
          </cell>
        </row>
        <row r="1325">
          <cell r="A1325">
            <v>37641</v>
          </cell>
          <cell r="B1325">
            <v>100.95</v>
          </cell>
        </row>
        <row r="1326">
          <cell r="A1326">
            <v>37642</v>
          </cell>
          <cell r="B1326">
            <v>100.47</v>
          </cell>
        </row>
        <row r="1327">
          <cell r="A1327">
            <v>37643</v>
          </cell>
          <cell r="B1327">
            <v>100.53</v>
          </cell>
        </row>
        <row r="1328">
          <cell r="A1328">
            <v>37644</v>
          </cell>
          <cell r="B1328">
            <v>100.17</v>
          </cell>
        </row>
        <row r="1329">
          <cell r="A1329">
            <v>37645</v>
          </cell>
          <cell r="B1329">
            <v>99.45</v>
          </cell>
        </row>
        <row r="1330">
          <cell r="A1330">
            <v>37648</v>
          </cell>
          <cell r="B1330">
            <v>99.54</v>
          </cell>
        </row>
        <row r="1331">
          <cell r="A1331">
            <v>37649</v>
          </cell>
          <cell r="B1331">
            <v>99.74</v>
          </cell>
        </row>
        <row r="1332">
          <cell r="A1332">
            <v>37650</v>
          </cell>
          <cell r="B1332">
            <v>99.53</v>
          </cell>
        </row>
        <row r="1333">
          <cell r="A1333">
            <v>37651</v>
          </cell>
          <cell r="B1333">
            <v>99.75</v>
          </cell>
        </row>
        <row r="1334">
          <cell r="A1334">
            <v>37652</v>
          </cell>
          <cell r="B1334">
            <v>100.14</v>
          </cell>
        </row>
        <row r="1335">
          <cell r="A1335">
            <v>37655</v>
          </cell>
          <cell r="B1335">
            <v>100.12</v>
          </cell>
        </row>
        <row r="1336">
          <cell r="A1336">
            <v>37656</v>
          </cell>
          <cell r="B1336">
            <v>99.29</v>
          </cell>
        </row>
        <row r="1337">
          <cell r="A1337">
            <v>37657</v>
          </cell>
          <cell r="B1337">
            <v>99.9</v>
          </cell>
        </row>
        <row r="1338">
          <cell r="A1338">
            <v>37658</v>
          </cell>
          <cell r="B1338">
            <v>99.69</v>
          </cell>
        </row>
        <row r="1339">
          <cell r="A1339">
            <v>37659</v>
          </cell>
          <cell r="B1339">
            <v>99.77</v>
          </cell>
        </row>
        <row r="1340">
          <cell r="A1340">
            <v>37662</v>
          </cell>
          <cell r="B1340">
            <v>100.48</v>
          </cell>
        </row>
        <row r="1341">
          <cell r="A1341">
            <v>37663</v>
          </cell>
          <cell r="B1341">
            <v>100.62</v>
          </cell>
        </row>
        <row r="1342">
          <cell r="A1342">
            <v>37664</v>
          </cell>
          <cell r="B1342">
            <v>100.73</v>
          </cell>
        </row>
        <row r="1343">
          <cell r="A1343">
            <v>37665</v>
          </cell>
          <cell r="B1343">
            <v>99.72</v>
          </cell>
        </row>
        <row r="1344">
          <cell r="A1344">
            <v>37666</v>
          </cell>
          <cell r="B1344">
            <v>100.25</v>
          </cell>
        </row>
        <row r="1345">
          <cell r="A1345">
            <v>37669</v>
          </cell>
          <cell r="B1345">
            <v>100.62</v>
          </cell>
        </row>
        <row r="1346">
          <cell r="A1346">
            <v>37670</v>
          </cell>
          <cell r="B1346">
            <v>100.7</v>
          </cell>
        </row>
        <row r="1347">
          <cell r="A1347">
            <v>37671</v>
          </cell>
          <cell r="B1347">
            <v>100.18</v>
          </cell>
        </row>
        <row r="1348">
          <cell r="A1348">
            <v>37672</v>
          </cell>
          <cell r="B1348">
            <v>99.65</v>
          </cell>
        </row>
        <row r="1349">
          <cell r="A1349">
            <v>37673</v>
          </cell>
          <cell r="B1349">
            <v>100.25</v>
          </cell>
        </row>
        <row r="1350">
          <cell r="A1350">
            <v>37676</v>
          </cell>
          <cell r="B1350">
            <v>99.74</v>
          </cell>
        </row>
        <row r="1351">
          <cell r="A1351">
            <v>37677</v>
          </cell>
          <cell r="B1351">
            <v>99.91</v>
          </cell>
        </row>
        <row r="1352">
          <cell r="A1352">
            <v>37678</v>
          </cell>
          <cell r="B1352">
            <v>99.69</v>
          </cell>
        </row>
        <row r="1353">
          <cell r="A1353">
            <v>37679</v>
          </cell>
          <cell r="B1353">
            <v>99.87</v>
          </cell>
        </row>
        <row r="1354">
          <cell r="A1354">
            <v>37680</v>
          </cell>
          <cell r="B1354">
            <v>99.81</v>
          </cell>
        </row>
        <row r="1355">
          <cell r="A1355">
            <v>37683</v>
          </cell>
          <cell r="B1355">
            <v>99.18</v>
          </cell>
        </row>
        <row r="1356">
          <cell r="A1356">
            <v>37684</v>
          </cell>
          <cell r="B1356">
            <v>99.16</v>
          </cell>
        </row>
        <row r="1357">
          <cell r="A1357">
            <v>37685</v>
          </cell>
          <cell r="B1357">
            <v>98.29</v>
          </cell>
        </row>
        <row r="1358">
          <cell r="A1358">
            <v>37686</v>
          </cell>
          <cell r="B1358">
            <v>98.37</v>
          </cell>
        </row>
        <row r="1359">
          <cell r="A1359">
            <v>37687</v>
          </cell>
          <cell r="B1359">
            <v>98.1</v>
          </cell>
        </row>
        <row r="1360">
          <cell r="A1360">
            <v>37690</v>
          </cell>
          <cell r="B1360">
            <v>97.92</v>
          </cell>
        </row>
        <row r="1361">
          <cell r="A1361">
            <v>37691</v>
          </cell>
          <cell r="B1361">
            <v>98.08</v>
          </cell>
        </row>
        <row r="1362">
          <cell r="A1362">
            <v>37692</v>
          </cell>
          <cell r="B1362">
            <v>98.19</v>
          </cell>
        </row>
        <row r="1363">
          <cell r="A1363">
            <v>37693</v>
          </cell>
          <cell r="B1363">
            <v>99.61</v>
          </cell>
        </row>
        <row r="1364">
          <cell r="A1364">
            <v>37694</v>
          </cell>
          <cell r="B1364">
            <v>100.05</v>
          </cell>
        </row>
        <row r="1365">
          <cell r="A1365">
            <v>37697</v>
          </cell>
          <cell r="B1365">
            <v>99.9</v>
          </cell>
        </row>
        <row r="1366">
          <cell r="A1366">
            <v>37698</v>
          </cell>
          <cell r="B1366">
            <v>101.4</v>
          </cell>
        </row>
        <row r="1367">
          <cell r="A1367">
            <v>37699</v>
          </cell>
          <cell r="B1367">
            <v>102.11</v>
          </cell>
        </row>
        <row r="1368">
          <cell r="A1368">
            <v>37700</v>
          </cell>
          <cell r="B1368">
            <v>101.63</v>
          </cell>
        </row>
        <row r="1369">
          <cell r="A1369">
            <v>37701</v>
          </cell>
          <cell r="B1369">
            <v>102.45</v>
          </cell>
        </row>
        <row r="1370">
          <cell r="A1370">
            <v>37704</v>
          </cell>
          <cell r="B1370">
            <v>101.43</v>
          </cell>
        </row>
        <row r="1371">
          <cell r="A1371">
            <v>37705</v>
          </cell>
          <cell r="B1371">
            <v>101.37</v>
          </cell>
        </row>
        <row r="1372">
          <cell r="A1372">
            <v>37706</v>
          </cell>
          <cell r="B1372">
            <v>101.07</v>
          </cell>
        </row>
        <row r="1373">
          <cell r="A1373">
            <v>37707</v>
          </cell>
          <cell r="B1373">
            <v>101.12</v>
          </cell>
        </row>
        <row r="1374">
          <cell r="A1374">
            <v>37708</v>
          </cell>
          <cell r="B1374">
            <v>100.35</v>
          </cell>
        </row>
        <row r="1375">
          <cell r="A1375">
            <v>37711</v>
          </cell>
          <cell r="B1375">
            <v>99.49</v>
          </cell>
        </row>
        <row r="1376">
          <cell r="A1376">
            <v>37712</v>
          </cell>
          <cell r="B1376">
            <v>99.58</v>
          </cell>
        </row>
        <row r="1377">
          <cell r="A1377">
            <v>37713</v>
          </cell>
          <cell r="B1377">
            <v>100.55</v>
          </cell>
        </row>
        <row r="1378">
          <cell r="A1378">
            <v>37714</v>
          </cell>
          <cell r="B1378">
            <v>100.78</v>
          </cell>
        </row>
        <row r="1379">
          <cell r="A1379">
            <v>37715</v>
          </cell>
          <cell r="B1379">
            <v>100.88</v>
          </cell>
        </row>
        <row r="1380">
          <cell r="A1380">
            <v>37718</v>
          </cell>
          <cell r="B1380">
            <v>101.48</v>
          </cell>
        </row>
        <row r="1381">
          <cell r="A1381">
            <v>37719</v>
          </cell>
          <cell r="B1381">
            <v>100.9</v>
          </cell>
        </row>
        <row r="1382">
          <cell r="A1382">
            <v>37720</v>
          </cell>
          <cell r="B1382">
            <v>100.53</v>
          </cell>
        </row>
        <row r="1383">
          <cell r="A1383">
            <v>37721</v>
          </cell>
          <cell r="B1383">
            <v>100.2</v>
          </cell>
        </row>
        <row r="1384">
          <cell r="A1384">
            <v>37722</v>
          </cell>
          <cell r="B1384">
            <v>100.56</v>
          </cell>
        </row>
        <row r="1385">
          <cell r="A1385">
            <v>37725</v>
          </cell>
          <cell r="B1385">
            <v>100.31</v>
          </cell>
        </row>
        <row r="1386">
          <cell r="A1386">
            <v>37726</v>
          </cell>
          <cell r="B1386">
            <v>100.05</v>
          </cell>
        </row>
        <row r="1387">
          <cell r="A1387">
            <v>37727</v>
          </cell>
          <cell r="B1387">
            <v>99.29</v>
          </cell>
        </row>
        <row r="1388">
          <cell r="A1388">
            <v>37728</v>
          </cell>
          <cell r="B1388">
            <v>99.56</v>
          </cell>
        </row>
        <row r="1389">
          <cell r="A1389">
            <v>37729</v>
          </cell>
          <cell r="B1389">
            <v>99.56</v>
          </cell>
        </row>
        <row r="1390">
          <cell r="A1390">
            <v>37732</v>
          </cell>
          <cell r="B1390">
            <v>99.9</v>
          </cell>
        </row>
        <row r="1391">
          <cell r="A1391">
            <v>37733</v>
          </cell>
          <cell r="B1391">
            <v>98.99</v>
          </cell>
        </row>
        <row r="1392">
          <cell r="A1392">
            <v>37734</v>
          </cell>
          <cell r="B1392">
            <v>99.02</v>
          </cell>
        </row>
        <row r="1393">
          <cell r="A1393">
            <v>37735</v>
          </cell>
          <cell r="B1393">
            <v>98.56</v>
          </cell>
        </row>
        <row r="1394">
          <cell r="A1394">
            <v>37736</v>
          </cell>
          <cell r="B1394">
            <v>98.62</v>
          </cell>
        </row>
        <row r="1395">
          <cell r="A1395">
            <v>37739</v>
          </cell>
          <cell r="B1395">
            <v>98.92</v>
          </cell>
        </row>
        <row r="1396">
          <cell r="A1396">
            <v>37740</v>
          </cell>
          <cell r="B1396">
            <v>98.2</v>
          </cell>
        </row>
        <row r="1397">
          <cell r="A1397">
            <v>37741</v>
          </cell>
          <cell r="B1397">
            <v>97.38</v>
          </cell>
        </row>
        <row r="1398">
          <cell r="A1398">
            <v>37742</v>
          </cell>
          <cell r="B1398">
            <v>96.88</v>
          </cell>
        </row>
        <row r="1399">
          <cell r="A1399">
            <v>37743</v>
          </cell>
          <cell r="B1399">
            <v>96.94</v>
          </cell>
        </row>
        <row r="1400">
          <cell r="A1400">
            <v>37746</v>
          </cell>
          <cell r="B1400">
            <v>96.53</v>
          </cell>
        </row>
        <row r="1401">
          <cell r="A1401">
            <v>37747</v>
          </cell>
          <cell r="B1401">
            <v>95.58</v>
          </cell>
        </row>
        <row r="1402">
          <cell r="A1402">
            <v>37748</v>
          </cell>
          <cell r="B1402">
            <v>95.76</v>
          </cell>
        </row>
        <row r="1403">
          <cell r="A1403">
            <v>37749</v>
          </cell>
          <cell r="B1403">
            <v>95.11</v>
          </cell>
        </row>
        <row r="1404">
          <cell r="A1404">
            <v>37750</v>
          </cell>
          <cell r="B1404">
            <v>95.16</v>
          </cell>
        </row>
        <row r="1405">
          <cell r="A1405">
            <v>37753</v>
          </cell>
          <cell r="B1405">
            <v>94.72</v>
          </cell>
        </row>
        <row r="1406">
          <cell r="A1406">
            <v>37754</v>
          </cell>
          <cell r="B1406">
            <v>94.88</v>
          </cell>
        </row>
        <row r="1407">
          <cell r="A1407">
            <v>37755</v>
          </cell>
          <cell r="B1407">
            <v>94.73</v>
          </cell>
        </row>
        <row r="1408">
          <cell r="A1408">
            <v>37756</v>
          </cell>
          <cell r="B1408">
            <v>95.41</v>
          </cell>
        </row>
        <row r="1409">
          <cell r="A1409">
            <v>37757</v>
          </cell>
          <cell r="B1409">
            <v>94.18</v>
          </cell>
        </row>
        <row r="1410">
          <cell r="A1410">
            <v>37760</v>
          </cell>
          <cell r="B1410">
            <v>93.9</v>
          </cell>
        </row>
        <row r="1411">
          <cell r="A1411">
            <v>37761</v>
          </cell>
          <cell r="B1411">
            <v>93.4</v>
          </cell>
        </row>
        <row r="1412">
          <cell r="A1412">
            <v>37762</v>
          </cell>
          <cell r="B1412">
            <v>93.68</v>
          </cell>
        </row>
        <row r="1413">
          <cell r="A1413">
            <v>37763</v>
          </cell>
          <cell r="B1413">
            <v>93.71</v>
          </cell>
        </row>
        <row r="1414">
          <cell r="A1414">
            <v>37764</v>
          </cell>
          <cell r="B1414">
            <v>93.13</v>
          </cell>
        </row>
        <row r="1415">
          <cell r="A1415">
            <v>37767</v>
          </cell>
          <cell r="B1415">
            <v>93.13</v>
          </cell>
        </row>
        <row r="1416">
          <cell r="A1416">
            <v>37768</v>
          </cell>
          <cell r="B1416">
            <v>92.81</v>
          </cell>
        </row>
        <row r="1417">
          <cell r="A1417">
            <v>37769</v>
          </cell>
          <cell r="B1417">
            <v>93.58</v>
          </cell>
        </row>
        <row r="1418">
          <cell r="A1418">
            <v>37770</v>
          </cell>
          <cell r="B1418">
            <v>92.84</v>
          </cell>
        </row>
        <row r="1419">
          <cell r="A1419">
            <v>37771</v>
          </cell>
          <cell r="B1419">
            <v>93.31</v>
          </cell>
        </row>
        <row r="1420">
          <cell r="A1420">
            <v>37774</v>
          </cell>
          <cell r="B1420">
            <v>93.46</v>
          </cell>
        </row>
        <row r="1421">
          <cell r="A1421">
            <v>37775</v>
          </cell>
          <cell r="B1421">
            <v>93.56</v>
          </cell>
        </row>
        <row r="1422">
          <cell r="A1422">
            <v>37776</v>
          </cell>
          <cell r="B1422">
            <v>93.79</v>
          </cell>
        </row>
        <row r="1423">
          <cell r="A1423">
            <v>37777</v>
          </cell>
          <cell r="B1423">
            <v>92.59</v>
          </cell>
        </row>
        <row r="1424">
          <cell r="A1424">
            <v>37778</v>
          </cell>
          <cell r="B1424">
            <v>93.56</v>
          </cell>
        </row>
        <row r="1425">
          <cell r="A1425">
            <v>37781</v>
          </cell>
          <cell r="B1425">
            <v>93.38</v>
          </cell>
        </row>
        <row r="1426">
          <cell r="A1426">
            <v>37782</v>
          </cell>
          <cell r="B1426">
            <v>93.62</v>
          </cell>
        </row>
        <row r="1427">
          <cell r="A1427">
            <v>37783</v>
          </cell>
          <cell r="B1427">
            <v>93.02</v>
          </cell>
        </row>
        <row r="1428">
          <cell r="A1428">
            <v>37784</v>
          </cell>
          <cell r="B1428">
            <v>92.89</v>
          </cell>
        </row>
        <row r="1429">
          <cell r="A1429">
            <v>37785</v>
          </cell>
          <cell r="B1429">
            <v>92.25</v>
          </cell>
        </row>
        <row r="1430">
          <cell r="A1430">
            <v>37788</v>
          </cell>
          <cell r="B1430">
            <v>92.23</v>
          </cell>
        </row>
        <row r="1431">
          <cell r="A1431">
            <v>37789</v>
          </cell>
          <cell r="B1431">
            <v>93.07</v>
          </cell>
        </row>
        <row r="1432">
          <cell r="A1432">
            <v>37790</v>
          </cell>
          <cell r="B1432">
            <v>93.61</v>
          </cell>
        </row>
        <row r="1433">
          <cell r="A1433">
            <v>37791</v>
          </cell>
          <cell r="B1433">
            <v>93.64</v>
          </cell>
        </row>
        <row r="1434">
          <cell r="A1434">
            <v>37792</v>
          </cell>
          <cell r="B1434">
            <v>94.45</v>
          </cell>
        </row>
        <row r="1435">
          <cell r="A1435">
            <v>37795</v>
          </cell>
          <cell r="B1435">
            <v>94.47</v>
          </cell>
        </row>
        <row r="1436">
          <cell r="A1436">
            <v>37796</v>
          </cell>
          <cell r="B1436">
            <v>94.83</v>
          </cell>
        </row>
        <row r="1437">
          <cell r="A1437">
            <v>37797</v>
          </cell>
          <cell r="B1437">
            <v>94.55</v>
          </cell>
        </row>
        <row r="1438">
          <cell r="A1438">
            <v>37798</v>
          </cell>
          <cell r="B1438">
            <v>95.4</v>
          </cell>
        </row>
        <row r="1439">
          <cell r="A1439">
            <v>37799</v>
          </cell>
          <cell r="B1439">
            <v>95.49</v>
          </cell>
        </row>
        <row r="1440">
          <cell r="A1440">
            <v>37802</v>
          </cell>
          <cell r="B1440">
            <v>95.11</v>
          </cell>
        </row>
        <row r="1441">
          <cell r="A1441">
            <v>37803</v>
          </cell>
          <cell r="B1441">
            <v>94.65</v>
          </cell>
        </row>
        <row r="1442">
          <cell r="A1442">
            <v>37804</v>
          </cell>
          <cell r="B1442">
            <v>94.4</v>
          </cell>
        </row>
        <row r="1443">
          <cell r="A1443">
            <v>37805</v>
          </cell>
          <cell r="B1443">
            <v>94.75</v>
          </cell>
        </row>
        <row r="1444">
          <cell r="A1444">
            <v>37806</v>
          </cell>
          <cell r="B1444">
            <v>94.9</v>
          </cell>
        </row>
        <row r="1445">
          <cell r="A1445">
            <v>37809</v>
          </cell>
          <cell r="B1445">
            <v>95.9</v>
          </cell>
        </row>
        <row r="1446">
          <cell r="A1446">
            <v>37810</v>
          </cell>
          <cell r="B1446">
            <v>96.19</v>
          </cell>
        </row>
        <row r="1447">
          <cell r="A1447">
            <v>37811</v>
          </cell>
          <cell r="B1447">
            <v>95.89</v>
          </cell>
        </row>
        <row r="1448">
          <cell r="A1448">
            <v>37812</v>
          </cell>
          <cell r="B1448">
            <v>95.67</v>
          </cell>
        </row>
        <row r="1449">
          <cell r="A1449">
            <v>37813</v>
          </cell>
          <cell r="B1449">
            <v>96.13</v>
          </cell>
        </row>
        <row r="1450">
          <cell r="A1450">
            <v>37816</v>
          </cell>
          <cell r="B1450">
            <v>96.37</v>
          </cell>
        </row>
        <row r="1451">
          <cell r="A1451">
            <v>37817</v>
          </cell>
          <cell r="B1451">
            <v>97.22</v>
          </cell>
        </row>
        <row r="1452">
          <cell r="A1452">
            <v>37818</v>
          </cell>
          <cell r="B1452">
            <v>97</v>
          </cell>
        </row>
        <row r="1453">
          <cell r="A1453">
            <v>37819</v>
          </cell>
          <cell r="B1453">
            <v>97.19</v>
          </cell>
        </row>
        <row r="1454">
          <cell r="A1454">
            <v>37820</v>
          </cell>
          <cell r="B1454">
            <v>96.82</v>
          </cell>
        </row>
        <row r="1455">
          <cell r="A1455">
            <v>37823</v>
          </cell>
          <cell r="B1455">
            <v>96.42</v>
          </cell>
        </row>
        <row r="1456">
          <cell r="A1456">
            <v>37824</v>
          </cell>
          <cell r="B1456">
            <v>96.67</v>
          </cell>
        </row>
        <row r="1457">
          <cell r="A1457">
            <v>37825</v>
          </cell>
          <cell r="B1457">
            <v>95.6</v>
          </cell>
        </row>
        <row r="1458">
          <cell r="A1458">
            <v>37826</v>
          </cell>
          <cell r="B1458">
            <v>95.59</v>
          </cell>
        </row>
        <row r="1459">
          <cell r="A1459">
            <v>37827</v>
          </cell>
          <cell r="B1459">
            <v>95.12</v>
          </cell>
        </row>
        <row r="1460">
          <cell r="A1460">
            <v>37830</v>
          </cell>
          <cell r="B1460">
            <v>95.28</v>
          </cell>
        </row>
        <row r="1461">
          <cell r="A1461">
            <v>37831</v>
          </cell>
          <cell r="B1461">
            <v>95.5</v>
          </cell>
        </row>
        <row r="1462">
          <cell r="A1462">
            <v>37832</v>
          </cell>
          <cell r="B1462">
            <v>96.3</v>
          </cell>
        </row>
        <row r="1463">
          <cell r="A1463">
            <v>37833</v>
          </cell>
          <cell r="B1463">
            <v>97.14</v>
          </cell>
        </row>
        <row r="1464">
          <cell r="A1464">
            <v>37834</v>
          </cell>
          <cell r="B1464">
            <v>96.87</v>
          </cell>
        </row>
        <row r="1465">
          <cell r="A1465">
            <v>37837</v>
          </cell>
          <cell r="B1465">
            <v>96.36</v>
          </cell>
        </row>
        <row r="1466">
          <cell r="A1466">
            <v>37838</v>
          </cell>
          <cell r="B1466">
            <v>96.37</v>
          </cell>
        </row>
        <row r="1467">
          <cell r="A1467">
            <v>37839</v>
          </cell>
          <cell r="B1467">
            <v>96.42</v>
          </cell>
        </row>
        <row r="1468">
          <cell r="A1468">
            <v>37840</v>
          </cell>
          <cell r="B1468">
            <v>95.96</v>
          </cell>
        </row>
        <row r="1469">
          <cell r="A1469">
            <v>37841</v>
          </cell>
          <cell r="B1469">
            <v>96.57</v>
          </cell>
        </row>
        <row r="1470">
          <cell r="A1470">
            <v>37844</v>
          </cell>
          <cell r="B1470">
            <v>95.98</v>
          </cell>
        </row>
        <row r="1471">
          <cell r="A1471">
            <v>37845</v>
          </cell>
          <cell r="B1471">
            <v>96.34</v>
          </cell>
        </row>
        <row r="1472">
          <cell r="A1472">
            <v>37846</v>
          </cell>
          <cell r="B1472">
            <v>96.35</v>
          </cell>
        </row>
        <row r="1473">
          <cell r="A1473">
            <v>37847</v>
          </cell>
          <cell r="B1473">
            <v>96.82</v>
          </cell>
        </row>
        <row r="1474">
          <cell r="A1474">
            <v>37848</v>
          </cell>
          <cell r="B1474">
            <v>96.8</v>
          </cell>
        </row>
        <row r="1475">
          <cell r="A1475">
            <v>37851</v>
          </cell>
          <cell r="B1475">
            <v>97.45</v>
          </cell>
        </row>
        <row r="1476">
          <cell r="A1476">
            <v>37852</v>
          </cell>
          <cell r="B1476">
            <v>97.48</v>
          </cell>
        </row>
        <row r="1477">
          <cell r="A1477">
            <v>37853</v>
          </cell>
          <cell r="B1477">
            <v>97.51</v>
          </cell>
        </row>
        <row r="1478">
          <cell r="A1478">
            <v>37854</v>
          </cell>
          <cell r="B1478">
            <v>98.7</v>
          </cell>
        </row>
        <row r="1479">
          <cell r="A1479">
            <v>37855</v>
          </cell>
          <cell r="B1479">
            <v>99</v>
          </cell>
        </row>
        <row r="1480">
          <cell r="A1480">
            <v>37858</v>
          </cell>
          <cell r="B1480">
            <v>98.93</v>
          </cell>
        </row>
        <row r="1481">
          <cell r="A1481">
            <v>37859</v>
          </cell>
          <cell r="B1481">
            <v>98.84</v>
          </cell>
        </row>
        <row r="1482">
          <cell r="A1482">
            <v>37860</v>
          </cell>
          <cell r="B1482">
            <v>98.99</v>
          </cell>
        </row>
        <row r="1483">
          <cell r="A1483">
            <v>37861</v>
          </cell>
          <cell r="B1483">
            <v>98.94</v>
          </cell>
        </row>
        <row r="1484">
          <cell r="A1484">
            <v>37862</v>
          </cell>
          <cell r="B1484">
            <v>98.1</v>
          </cell>
        </row>
        <row r="1485">
          <cell r="A1485">
            <v>37865</v>
          </cell>
          <cell r="B1485">
            <v>98.08</v>
          </cell>
        </row>
        <row r="1486">
          <cell r="A1486">
            <v>37866</v>
          </cell>
          <cell r="B1486">
            <v>99.06</v>
          </cell>
        </row>
        <row r="1487">
          <cell r="A1487">
            <v>37867</v>
          </cell>
          <cell r="B1487">
            <v>98.81</v>
          </cell>
        </row>
        <row r="1488">
          <cell r="A1488">
            <v>37868</v>
          </cell>
          <cell r="B1488">
            <v>98.27</v>
          </cell>
        </row>
        <row r="1489">
          <cell r="A1489">
            <v>37869</v>
          </cell>
          <cell r="B1489">
            <v>97.13</v>
          </cell>
        </row>
        <row r="1490">
          <cell r="A1490">
            <v>37872</v>
          </cell>
          <cell r="B1490">
            <v>97.2</v>
          </cell>
        </row>
        <row r="1491">
          <cell r="A1491">
            <v>37873</v>
          </cell>
          <cell r="B1491">
            <v>96.43</v>
          </cell>
        </row>
        <row r="1492">
          <cell r="A1492">
            <v>37874</v>
          </cell>
          <cell r="B1492">
            <v>96.51</v>
          </cell>
        </row>
        <row r="1493">
          <cell r="A1493">
            <v>37875</v>
          </cell>
          <cell r="B1493">
            <v>96.56</v>
          </cell>
        </row>
        <row r="1494">
          <cell r="A1494">
            <v>37876</v>
          </cell>
          <cell r="B1494">
            <v>96.03</v>
          </cell>
        </row>
        <row r="1495">
          <cell r="A1495">
            <v>37879</v>
          </cell>
          <cell r="B1495">
            <v>96.83</v>
          </cell>
        </row>
        <row r="1496">
          <cell r="A1496">
            <v>37880</v>
          </cell>
          <cell r="B1496">
            <v>97.12</v>
          </cell>
        </row>
        <row r="1497">
          <cell r="A1497">
            <v>37881</v>
          </cell>
          <cell r="B1497">
            <v>96.14</v>
          </cell>
        </row>
        <row r="1498">
          <cell r="A1498">
            <v>37882</v>
          </cell>
          <cell r="B1498">
            <v>96.31</v>
          </cell>
        </row>
        <row r="1499">
          <cell r="A1499">
            <v>37883</v>
          </cell>
          <cell r="B1499">
            <v>95.34</v>
          </cell>
        </row>
        <row r="1500">
          <cell r="A1500">
            <v>37886</v>
          </cell>
          <cell r="B1500">
            <v>94.21</v>
          </cell>
        </row>
        <row r="1501">
          <cell r="A1501">
            <v>37887</v>
          </cell>
          <cell r="B1501">
            <v>94.34</v>
          </cell>
        </row>
        <row r="1502">
          <cell r="A1502">
            <v>37888</v>
          </cell>
          <cell r="B1502">
            <v>94.07</v>
          </cell>
        </row>
        <row r="1503">
          <cell r="A1503">
            <v>37889</v>
          </cell>
          <cell r="B1503">
            <v>94.14</v>
          </cell>
        </row>
        <row r="1504">
          <cell r="A1504">
            <v>37890</v>
          </cell>
          <cell r="B1504">
            <v>94.25</v>
          </cell>
        </row>
        <row r="1505">
          <cell r="A1505">
            <v>37893</v>
          </cell>
          <cell r="B1505">
            <v>93.44</v>
          </cell>
        </row>
        <row r="1506">
          <cell r="A1506">
            <v>37894</v>
          </cell>
          <cell r="B1506">
            <v>93.2</v>
          </cell>
        </row>
        <row r="1507">
          <cell r="A1507">
            <v>37895</v>
          </cell>
          <cell r="B1507">
            <v>92.7</v>
          </cell>
        </row>
        <row r="1508">
          <cell r="A1508">
            <v>37896</v>
          </cell>
          <cell r="B1508">
            <v>92.73</v>
          </cell>
        </row>
        <row r="1509">
          <cell r="A1509">
            <v>37897</v>
          </cell>
          <cell r="B1509">
            <v>93.53</v>
          </cell>
        </row>
        <row r="1510">
          <cell r="A1510">
            <v>37900</v>
          </cell>
          <cell r="B1510">
            <v>92.8</v>
          </cell>
        </row>
        <row r="1511">
          <cell r="A1511">
            <v>37901</v>
          </cell>
          <cell r="B1511">
            <v>92.18</v>
          </cell>
        </row>
        <row r="1512">
          <cell r="A1512">
            <v>37902</v>
          </cell>
          <cell r="B1512">
            <v>92.04</v>
          </cell>
        </row>
        <row r="1513">
          <cell r="A1513">
            <v>37903</v>
          </cell>
          <cell r="B1513">
            <v>92.33</v>
          </cell>
        </row>
        <row r="1514">
          <cell r="A1514">
            <v>37904</v>
          </cell>
          <cell r="B1514">
            <v>91.79</v>
          </cell>
        </row>
        <row r="1515">
          <cell r="A1515">
            <v>37907</v>
          </cell>
          <cell r="B1515">
            <v>92.17</v>
          </cell>
        </row>
        <row r="1516">
          <cell r="A1516">
            <v>37908</v>
          </cell>
          <cell r="B1516">
            <v>92.15</v>
          </cell>
        </row>
        <row r="1517">
          <cell r="A1517">
            <v>37909</v>
          </cell>
          <cell r="B1517">
            <v>92.72</v>
          </cell>
        </row>
        <row r="1518">
          <cell r="A1518">
            <v>37910</v>
          </cell>
          <cell r="B1518">
            <v>92.9</v>
          </cell>
        </row>
        <row r="1519">
          <cell r="A1519">
            <v>37911</v>
          </cell>
          <cell r="B1519">
            <v>92.6</v>
          </cell>
        </row>
        <row r="1520">
          <cell r="A1520">
            <v>37914</v>
          </cell>
          <cell r="B1520">
            <v>92.73</v>
          </cell>
        </row>
        <row r="1521">
          <cell r="A1521">
            <v>37915</v>
          </cell>
          <cell r="B1521">
            <v>92.64</v>
          </cell>
        </row>
        <row r="1522">
          <cell r="A1522">
            <v>37916</v>
          </cell>
          <cell r="B1522">
            <v>91.53</v>
          </cell>
        </row>
        <row r="1523">
          <cell r="A1523">
            <v>37917</v>
          </cell>
          <cell r="B1523">
            <v>91.68</v>
          </cell>
        </row>
        <row r="1524">
          <cell r="A1524">
            <v>37918</v>
          </cell>
          <cell r="B1524">
            <v>91.51</v>
          </cell>
        </row>
        <row r="1525">
          <cell r="A1525">
            <v>37921</v>
          </cell>
          <cell r="B1525">
            <v>91.85</v>
          </cell>
        </row>
        <row r="1526">
          <cell r="A1526">
            <v>37922</v>
          </cell>
          <cell r="B1526">
            <v>92.1</v>
          </cell>
        </row>
        <row r="1527">
          <cell r="A1527">
            <v>37923</v>
          </cell>
          <cell r="B1527">
            <v>92.12</v>
          </cell>
        </row>
        <row r="1528">
          <cell r="A1528">
            <v>37924</v>
          </cell>
          <cell r="B1528">
            <v>92.46</v>
          </cell>
        </row>
        <row r="1529">
          <cell r="A1529">
            <v>37925</v>
          </cell>
          <cell r="B1529">
            <v>92.88</v>
          </cell>
        </row>
        <row r="1530">
          <cell r="A1530">
            <v>37928</v>
          </cell>
          <cell r="B1530">
            <v>93.87</v>
          </cell>
        </row>
        <row r="1531">
          <cell r="A1531">
            <v>37929</v>
          </cell>
          <cell r="B1531">
            <v>93.45</v>
          </cell>
        </row>
        <row r="1532">
          <cell r="A1532">
            <v>37930</v>
          </cell>
          <cell r="B1532">
            <v>93.82</v>
          </cell>
        </row>
        <row r="1533">
          <cell r="A1533">
            <v>37931</v>
          </cell>
          <cell r="B1533">
            <v>94.1</v>
          </cell>
        </row>
        <row r="1534">
          <cell r="A1534">
            <v>37932</v>
          </cell>
          <cell r="B1534">
            <v>93.2</v>
          </cell>
        </row>
        <row r="1535">
          <cell r="A1535">
            <v>37935</v>
          </cell>
          <cell r="B1535">
            <v>93.17</v>
          </cell>
        </row>
        <row r="1536">
          <cell r="A1536">
            <v>37936</v>
          </cell>
          <cell r="B1536">
            <v>93.26</v>
          </cell>
        </row>
        <row r="1537">
          <cell r="A1537">
            <v>37937</v>
          </cell>
          <cell r="B1537">
            <v>92.42</v>
          </cell>
        </row>
        <row r="1538">
          <cell r="A1538">
            <v>37938</v>
          </cell>
          <cell r="B1538">
            <v>91.74</v>
          </cell>
        </row>
        <row r="1539">
          <cell r="A1539">
            <v>37939</v>
          </cell>
          <cell r="B1539">
            <v>91.6</v>
          </cell>
        </row>
        <row r="1540">
          <cell r="A1540">
            <v>37942</v>
          </cell>
          <cell r="B1540">
            <v>91.67</v>
          </cell>
        </row>
        <row r="1541">
          <cell r="A1541">
            <v>37943</v>
          </cell>
          <cell r="B1541">
            <v>90.41</v>
          </cell>
        </row>
        <row r="1542">
          <cell r="A1542">
            <v>37944</v>
          </cell>
          <cell r="B1542">
            <v>91</v>
          </cell>
        </row>
        <row r="1543">
          <cell r="A1543">
            <v>37945</v>
          </cell>
          <cell r="B1543">
            <v>90.72</v>
          </cell>
        </row>
        <row r="1544">
          <cell r="A1544">
            <v>37946</v>
          </cell>
          <cell r="B1544">
            <v>90.75</v>
          </cell>
        </row>
        <row r="1545">
          <cell r="A1545">
            <v>37949</v>
          </cell>
          <cell r="B1545">
            <v>91.73</v>
          </cell>
        </row>
        <row r="1546">
          <cell r="A1546">
            <v>37950</v>
          </cell>
          <cell r="B1546">
            <v>91.57</v>
          </cell>
        </row>
        <row r="1547">
          <cell r="A1547">
            <v>37951</v>
          </cell>
          <cell r="B1547">
            <v>90.72</v>
          </cell>
        </row>
        <row r="1548">
          <cell r="A1548">
            <v>37952</v>
          </cell>
          <cell r="B1548">
            <v>90.83</v>
          </cell>
        </row>
        <row r="1549">
          <cell r="A1549">
            <v>37953</v>
          </cell>
          <cell r="B1549">
            <v>90.28</v>
          </cell>
        </row>
        <row r="1550">
          <cell r="A1550">
            <v>37956</v>
          </cell>
          <cell r="B1550">
            <v>90.43</v>
          </cell>
        </row>
        <row r="1551">
          <cell r="A1551">
            <v>37957</v>
          </cell>
          <cell r="B1551">
            <v>89.67</v>
          </cell>
        </row>
        <row r="1552">
          <cell r="A1552">
            <v>37958</v>
          </cell>
          <cell r="B1552">
            <v>89.57</v>
          </cell>
        </row>
        <row r="1553">
          <cell r="A1553">
            <v>37959</v>
          </cell>
          <cell r="B1553">
            <v>89.63</v>
          </cell>
        </row>
        <row r="1554">
          <cell r="A1554">
            <v>37960</v>
          </cell>
          <cell r="B1554">
            <v>89.19</v>
          </cell>
        </row>
        <row r="1555">
          <cell r="A1555">
            <v>37963</v>
          </cell>
          <cell r="B1555">
            <v>88.75</v>
          </cell>
        </row>
        <row r="1556">
          <cell r="A1556">
            <v>37964</v>
          </cell>
          <cell r="B1556">
            <v>88.64</v>
          </cell>
        </row>
        <row r="1557">
          <cell r="A1557">
            <v>37965</v>
          </cell>
          <cell r="B1557">
            <v>88.88</v>
          </cell>
        </row>
        <row r="1558">
          <cell r="A1558">
            <v>37966</v>
          </cell>
          <cell r="B1558">
            <v>88.89</v>
          </cell>
        </row>
        <row r="1559">
          <cell r="A1559">
            <v>37967</v>
          </cell>
          <cell r="B1559">
            <v>88.46</v>
          </cell>
        </row>
        <row r="1560">
          <cell r="A1560">
            <v>37970</v>
          </cell>
          <cell r="B1560">
            <v>88.51</v>
          </cell>
        </row>
        <row r="1561">
          <cell r="A1561">
            <v>37971</v>
          </cell>
          <cell r="B1561">
            <v>88.74</v>
          </cell>
        </row>
        <row r="1562">
          <cell r="A1562">
            <v>37972</v>
          </cell>
          <cell r="B1562">
            <v>88.3</v>
          </cell>
        </row>
        <row r="1563">
          <cell r="A1563">
            <v>37973</v>
          </cell>
          <cell r="B1563">
            <v>88.24</v>
          </cell>
        </row>
        <row r="1564">
          <cell r="A1564">
            <v>37974</v>
          </cell>
          <cell r="B1564">
            <v>88.53</v>
          </cell>
        </row>
        <row r="1565">
          <cell r="A1565">
            <v>37977</v>
          </cell>
          <cell r="B1565">
            <v>88.39</v>
          </cell>
        </row>
        <row r="1566">
          <cell r="A1566">
            <v>37978</v>
          </cell>
          <cell r="B1566">
            <v>88.37</v>
          </cell>
        </row>
        <row r="1567">
          <cell r="A1567">
            <v>37979</v>
          </cell>
          <cell r="B1567">
            <v>87.89</v>
          </cell>
        </row>
        <row r="1568">
          <cell r="A1568">
            <v>37980</v>
          </cell>
          <cell r="B1568">
            <v>87.89</v>
          </cell>
        </row>
        <row r="1569">
          <cell r="A1569">
            <v>37981</v>
          </cell>
          <cell r="B1569">
            <v>87.93</v>
          </cell>
        </row>
        <row r="1570">
          <cell r="A1570">
            <v>37984</v>
          </cell>
          <cell r="B1570">
            <v>87.74</v>
          </cell>
        </row>
        <row r="1571">
          <cell r="A1571">
            <v>37985</v>
          </cell>
          <cell r="B1571">
            <v>87.37</v>
          </cell>
        </row>
        <row r="1572">
          <cell r="A1572">
            <v>37986</v>
          </cell>
          <cell r="B1572">
            <v>87.26</v>
          </cell>
        </row>
        <row r="1573">
          <cell r="A1573">
            <v>37987</v>
          </cell>
          <cell r="B1573">
            <v>87.26</v>
          </cell>
        </row>
        <row r="1574">
          <cell r="A1574">
            <v>37988</v>
          </cell>
          <cell r="B1574">
            <v>86.93</v>
          </cell>
        </row>
        <row r="1575">
          <cell r="A1575">
            <v>37991</v>
          </cell>
          <cell r="B1575">
            <v>86.35</v>
          </cell>
        </row>
        <row r="1576">
          <cell r="A1576">
            <v>37992</v>
          </cell>
          <cell r="B1576">
            <v>85.93</v>
          </cell>
        </row>
        <row r="1577">
          <cell r="A1577">
            <v>37993</v>
          </cell>
          <cell r="B1577">
            <v>86.52</v>
          </cell>
        </row>
        <row r="1578">
          <cell r="A1578">
            <v>37994</v>
          </cell>
          <cell r="B1578">
            <v>85.88</v>
          </cell>
        </row>
        <row r="1579">
          <cell r="A1579">
            <v>37995</v>
          </cell>
          <cell r="B1579">
            <v>85.39</v>
          </cell>
        </row>
        <row r="1580">
          <cell r="A1580">
            <v>37998</v>
          </cell>
          <cell r="B1580">
            <v>85.86</v>
          </cell>
        </row>
        <row r="1581">
          <cell r="A1581">
            <v>37999</v>
          </cell>
          <cell r="B1581">
            <v>85.78</v>
          </cell>
        </row>
        <row r="1582">
          <cell r="A1582">
            <v>38000</v>
          </cell>
          <cell r="B1582">
            <v>86.32</v>
          </cell>
        </row>
        <row r="1583">
          <cell r="A1583">
            <v>38001</v>
          </cell>
          <cell r="B1583">
            <v>86.87</v>
          </cell>
        </row>
        <row r="1584">
          <cell r="A1584">
            <v>38002</v>
          </cell>
          <cell r="B1584">
            <v>88.05</v>
          </cell>
        </row>
        <row r="1585">
          <cell r="A1585">
            <v>38005</v>
          </cell>
          <cell r="B1585">
            <v>87.93</v>
          </cell>
        </row>
        <row r="1586">
          <cell r="A1586">
            <v>38006</v>
          </cell>
          <cell r="B1586">
            <v>86.98</v>
          </cell>
        </row>
        <row r="1587">
          <cell r="A1587">
            <v>38007</v>
          </cell>
          <cell r="B1587">
            <v>86.6</v>
          </cell>
        </row>
        <row r="1588">
          <cell r="A1588">
            <v>38008</v>
          </cell>
          <cell r="B1588">
            <v>86.09</v>
          </cell>
        </row>
        <row r="1589">
          <cell r="A1589">
            <v>38009</v>
          </cell>
          <cell r="B1589">
            <v>86.85</v>
          </cell>
        </row>
        <row r="1590">
          <cell r="A1590">
            <v>38012</v>
          </cell>
          <cell r="B1590">
            <v>87.51</v>
          </cell>
        </row>
        <row r="1591">
          <cell r="A1591">
            <v>38013</v>
          </cell>
          <cell r="B1591">
            <v>86.54</v>
          </cell>
        </row>
        <row r="1592">
          <cell r="A1592">
            <v>38014</v>
          </cell>
          <cell r="B1592">
            <v>87.24</v>
          </cell>
        </row>
        <row r="1593">
          <cell r="A1593">
            <v>38015</v>
          </cell>
          <cell r="B1593">
            <v>87.82</v>
          </cell>
        </row>
        <row r="1594">
          <cell r="A1594">
            <v>38016</v>
          </cell>
          <cell r="B1594">
            <v>87.42</v>
          </cell>
        </row>
        <row r="1595">
          <cell r="A1595">
            <v>38019</v>
          </cell>
          <cell r="B1595">
            <v>87.79</v>
          </cell>
        </row>
        <row r="1596">
          <cell r="A1596">
            <v>38020</v>
          </cell>
          <cell r="B1596">
            <v>86.98</v>
          </cell>
        </row>
        <row r="1597">
          <cell r="A1597">
            <v>38021</v>
          </cell>
          <cell r="B1597">
            <v>87.02</v>
          </cell>
        </row>
        <row r="1598">
          <cell r="A1598">
            <v>38022</v>
          </cell>
          <cell r="B1598">
            <v>87.12</v>
          </cell>
        </row>
        <row r="1599">
          <cell r="A1599">
            <v>38023</v>
          </cell>
          <cell r="B1599">
            <v>86.2</v>
          </cell>
        </row>
        <row r="1600">
          <cell r="A1600">
            <v>38026</v>
          </cell>
          <cell r="B1600">
            <v>86.17</v>
          </cell>
        </row>
        <row r="1601">
          <cell r="A1601">
            <v>38027</v>
          </cell>
          <cell r="B1601">
            <v>86.04</v>
          </cell>
        </row>
        <row r="1602">
          <cell r="A1602">
            <v>38028</v>
          </cell>
          <cell r="B1602">
            <v>85.36</v>
          </cell>
        </row>
        <row r="1603">
          <cell r="A1603">
            <v>38029</v>
          </cell>
          <cell r="B1603">
            <v>85.47</v>
          </cell>
        </row>
        <row r="1604">
          <cell r="A1604">
            <v>38030</v>
          </cell>
          <cell r="B1604">
            <v>85.68</v>
          </cell>
        </row>
        <row r="1605">
          <cell r="A1605">
            <v>38033</v>
          </cell>
          <cell r="B1605">
            <v>85.58</v>
          </cell>
        </row>
        <row r="1606">
          <cell r="A1606">
            <v>38034</v>
          </cell>
          <cell r="B1606">
            <v>85.12</v>
          </cell>
        </row>
        <row r="1607">
          <cell r="A1607">
            <v>38035</v>
          </cell>
          <cell r="B1607">
            <v>86.02</v>
          </cell>
        </row>
        <row r="1608">
          <cell r="A1608">
            <v>38036</v>
          </cell>
          <cell r="B1608">
            <v>86.04</v>
          </cell>
        </row>
        <row r="1609">
          <cell r="A1609">
            <v>38037</v>
          </cell>
          <cell r="B1609">
            <v>87.4</v>
          </cell>
        </row>
        <row r="1610">
          <cell r="A1610">
            <v>38040</v>
          </cell>
          <cell r="B1610">
            <v>87.17</v>
          </cell>
        </row>
        <row r="1611">
          <cell r="A1611">
            <v>38041</v>
          </cell>
          <cell r="B1611">
            <v>86.23</v>
          </cell>
        </row>
        <row r="1612">
          <cell r="A1612">
            <v>38042</v>
          </cell>
          <cell r="B1612">
            <v>87.32</v>
          </cell>
        </row>
        <row r="1613">
          <cell r="A1613">
            <v>38043</v>
          </cell>
          <cell r="B1613">
            <v>87.79</v>
          </cell>
        </row>
        <row r="1614">
          <cell r="A1614">
            <v>38044</v>
          </cell>
          <cell r="B1614">
            <v>87.42</v>
          </cell>
        </row>
        <row r="1615">
          <cell r="A1615">
            <v>38047</v>
          </cell>
          <cell r="B1615">
            <v>87.62</v>
          </cell>
        </row>
        <row r="1616">
          <cell r="A1616">
            <v>38048</v>
          </cell>
          <cell r="B1616">
            <v>88.93</v>
          </cell>
        </row>
        <row r="1617">
          <cell r="A1617">
            <v>38049</v>
          </cell>
          <cell r="B1617">
            <v>89.14</v>
          </cell>
        </row>
        <row r="1618">
          <cell r="A1618">
            <v>38050</v>
          </cell>
          <cell r="B1618">
            <v>89.22</v>
          </cell>
        </row>
        <row r="1619">
          <cell r="A1619">
            <v>38051</v>
          </cell>
          <cell r="B1619">
            <v>88.23</v>
          </cell>
        </row>
        <row r="1620">
          <cell r="A1620">
            <v>38054</v>
          </cell>
          <cell r="B1620">
            <v>88.04</v>
          </cell>
        </row>
        <row r="1621">
          <cell r="A1621">
            <v>38055</v>
          </cell>
          <cell r="B1621">
            <v>88.39</v>
          </cell>
        </row>
        <row r="1622">
          <cell r="A1622">
            <v>38056</v>
          </cell>
          <cell r="B1622">
            <v>89.02</v>
          </cell>
        </row>
        <row r="1623">
          <cell r="A1623">
            <v>38057</v>
          </cell>
          <cell r="B1623">
            <v>88.49</v>
          </cell>
        </row>
        <row r="1624">
          <cell r="A1624">
            <v>38058</v>
          </cell>
          <cell r="B1624">
            <v>89.09</v>
          </cell>
        </row>
        <row r="1625">
          <cell r="A1625">
            <v>38061</v>
          </cell>
          <cell r="B1625">
            <v>89.19</v>
          </cell>
        </row>
        <row r="1626">
          <cell r="A1626">
            <v>38062</v>
          </cell>
          <cell r="B1626">
            <v>89.02</v>
          </cell>
        </row>
        <row r="1627">
          <cell r="A1627">
            <v>38063</v>
          </cell>
          <cell r="B1627">
            <v>89.05</v>
          </cell>
        </row>
        <row r="1628">
          <cell r="A1628">
            <v>38064</v>
          </cell>
          <cell r="B1628">
            <v>88.15</v>
          </cell>
        </row>
        <row r="1629">
          <cell r="A1629">
            <v>38065</v>
          </cell>
          <cell r="B1629">
            <v>88.54</v>
          </cell>
        </row>
        <row r="1630">
          <cell r="A1630">
            <v>38068</v>
          </cell>
          <cell r="B1630">
            <v>88.2</v>
          </cell>
        </row>
        <row r="1631">
          <cell r="A1631">
            <v>38069</v>
          </cell>
          <cell r="B1631">
            <v>88.22</v>
          </cell>
        </row>
        <row r="1632">
          <cell r="A1632">
            <v>38070</v>
          </cell>
          <cell r="B1632">
            <v>89.35</v>
          </cell>
        </row>
        <row r="1633">
          <cell r="A1633">
            <v>38071</v>
          </cell>
          <cell r="B1633">
            <v>89.32</v>
          </cell>
        </row>
        <row r="1634">
          <cell r="A1634">
            <v>38072</v>
          </cell>
          <cell r="B1634">
            <v>89.28</v>
          </cell>
        </row>
        <row r="1635">
          <cell r="A1635">
            <v>38075</v>
          </cell>
          <cell r="B1635">
            <v>88.98</v>
          </cell>
        </row>
        <row r="1636">
          <cell r="A1636">
            <v>38076</v>
          </cell>
          <cell r="B1636">
            <v>88.78</v>
          </cell>
        </row>
        <row r="1637">
          <cell r="A1637">
            <v>38077</v>
          </cell>
          <cell r="B1637">
            <v>87.95</v>
          </cell>
        </row>
        <row r="1638">
          <cell r="A1638">
            <v>38078</v>
          </cell>
          <cell r="B1638">
            <v>87.53</v>
          </cell>
        </row>
        <row r="1639">
          <cell r="A1639">
            <v>38079</v>
          </cell>
          <cell r="B1639">
            <v>88.85</v>
          </cell>
        </row>
        <row r="1640">
          <cell r="A1640">
            <v>38082</v>
          </cell>
          <cell r="B1640">
            <v>89.58</v>
          </cell>
        </row>
        <row r="1641">
          <cell r="A1641">
            <v>38083</v>
          </cell>
          <cell r="B1641">
            <v>89.08</v>
          </cell>
        </row>
        <row r="1642">
          <cell r="A1642">
            <v>38084</v>
          </cell>
          <cell r="B1642">
            <v>88.55</v>
          </cell>
        </row>
        <row r="1643">
          <cell r="A1643">
            <v>38085</v>
          </cell>
          <cell r="B1643">
            <v>89.29</v>
          </cell>
        </row>
        <row r="1644">
          <cell r="A1644">
            <v>38086</v>
          </cell>
          <cell r="B1644">
            <v>89.29</v>
          </cell>
        </row>
        <row r="1645">
          <cell r="A1645">
            <v>38089</v>
          </cell>
          <cell r="B1645">
            <v>89.22</v>
          </cell>
        </row>
        <row r="1646">
          <cell r="A1646">
            <v>38090</v>
          </cell>
          <cell r="B1646">
            <v>90.18</v>
          </cell>
        </row>
        <row r="1647">
          <cell r="A1647">
            <v>38091</v>
          </cell>
          <cell r="B1647">
            <v>90.56</v>
          </cell>
        </row>
        <row r="1648">
          <cell r="A1648">
            <v>38092</v>
          </cell>
          <cell r="B1648">
            <v>90.36</v>
          </cell>
        </row>
        <row r="1649">
          <cell r="A1649">
            <v>38093</v>
          </cell>
          <cell r="B1649">
            <v>90.24</v>
          </cell>
        </row>
        <row r="1650">
          <cell r="A1650">
            <v>38096</v>
          </cell>
          <cell r="B1650">
            <v>90.11</v>
          </cell>
        </row>
        <row r="1651">
          <cell r="A1651">
            <v>38097</v>
          </cell>
          <cell r="B1651">
            <v>90.75</v>
          </cell>
        </row>
        <row r="1652">
          <cell r="A1652">
            <v>38098</v>
          </cell>
          <cell r="B1652">
            <v>91.42</v>
          </cell>
        </row>
        <row r="1653">
          <cell r="A1653">
            <v>38099</v>
          </cell>
          <cell r="B1653">
            <v>91.1</v>
          </cell>
        </row>
        <row r="1654">
          <cell r="A1654">
            <v>38100</v>
          </cell>
          <cell r="B1654">
            <v>91.36</v>
          </cell>
        </row>
        <row r="1655">
          <cell r="A1655">
            <v>38103</v>
          </cell>
          <cell r="B1655">
            <v>90.85</v>
          </cell>
        </row>
        <row r="1656">
          <cell r="A1656">
            <v>38104</v>
          </cell>
          <cell r="B1656">
            <v>90.63</v>
          </cell>
        </row>
        <row r="1657">
          <cell r="A1657">
            <v>38105</v>
          </cell>
          <cell r="B1657">
            <v>91.43</v>
          </cell>
        </row>
        <row r="1658">
          <cell r="A1658">
            <v>38106</v>
          </cell>
          <cell r="B1658">
            <v>90.8</v>
          </cell>
        </row>
        <row r="1659">
          <cell r="A1659">
            <v>38107</v>
          </cell>
          <cell r="B1659">
            <v>90.68</v>
          </cell>
        </row>
        <row r="1660">
          <cell r="A1660">
            <v>38110</v>
          </cell>
          <cell r="B1660">
            <v>91.02</v>
          </cell>
        </row>
        <row r="1661">
          <cell r="A1661">
            <v>38111</v>
          </cell>
          <cell r="B1661">
            <v>90.05</v>
          </cell>
        </row>
        <row r="1662">
          <cell r="A1662">
            <v>38112</v>
          </cell>
          <cell r="B1662">
            <v>89.5</v>
          </cell>
        </row>
        <row r="1663">
          <cell r="A1663">
            <v>38113</v>
          </cell>
          <cell r="B1663">
            <v>90.09</v>
          </cell>
        </row>
        <row r="1664">
          <cell r="A1664">
            <v>38114</v>
          </cell>
          <cell r="B1664">
            <v>91.31</v>
          </cell>
        </row>
        <row r="1665">
          <cell r="A1665">
            <v>38117</v>
          </cell>
          <cell r="B1665">
            <v>91.75</v>
          </cell>
        </row>
        <row r="1666">
          <cell r="A1666">
            <v>38118</v>
          </cell>
          <cell r="B1666">
            <v>91.84</v>
          </cell>
        </row>
        <row r="1667">
          <cell r="A1667">
            <v>38119</v>
          </cell>
          <cell r="B1667">
            <v>91.44</v>
          </cell>
        </row>
        <row r="1668">
          <cell r="A1668">
            <v>38120</v>
          </cell>
          <cell r="B1668">
            <v>92.15</v>
          </cell>
        </row>
        <row r="1669">
          <cell r="A1669">
            <v>38121</v>
          </cell>
          <cell r="B1669">
            <v>91.78</v>
          </cell>
        </row>
        <row r="1670">
          <cell r="A1670">
            <v>38124</v>
          </cell>
          <cell r="B1670">
            <v>91.16</v>
          </cell>
        </row>
        <row r="1671">
          <cell r="A1671">
            <v>38125</v>
          </cell>
          <cell r="B1671">
            <v>91.41</v>
          </cell>
        </row>
        <row r="1672">
          <cell r="A1672">
            <v>38126</v>
          </cell>
          <cell r="B1672">
            <v>90.66</v>
          </cell>
        </row>
        <row r="1673">
          <cell r="A1673">
            <v>38127</v>
          </cell>
          <cell r="B1673">
            <v>91.15</v>
          </cell>
        </row>
        <row r="1674">
          <cell r="A1674">
            <v>38128</v>
          </cell>
          <cell r="B1674">
            <v>90.57</v>
          </cell>
        </row>
        <row r="1675">
          <cell r="A1675">
            <v>38131</v>
          </cell>
          <cell r="B1675">
            <v>90.59</v>
          </cell>
        </row>
        <row r="1676">
          <cell r="A1676">
            <v>38132</v>
          </cell>
          <cell r="B1676">
            <v>89.89</v>
          </cell>
        </row>
        <row r="1677">
          <cell r="A1677">
            <v>38133</v>
          </cell>
          <cell r="B1677">
            <v>89.81</v>
          </cell>
        </row>
        <row r="1678">
          <cell r="A1678">
            <v>38134</v>
          </cell>
          <cell r="B1678">
            <v>88.71</v>
          </cell>
        </row>
        <row r="1679">
          <cell r="A1679">
            <v>38135</v>
          </cell>
          <cell r="B1679">
            <v>88.98</v>
          </cell>
        </row>
        <row r="1680">
          <cell r="A1680">
            <v>38138</v>
          </cell>
          <cell r="B1680">
            <v>88.98</v>
          </cell>
        </row>
        <row r="1681">
          <cell r="A1681">
            <v>38139</v>
          </cell>
          <cell r="B1681">
            <v>88.91</v>
          </cell>
        </row>
        <row r="1682">
          <cell r="A1682">
            <v>38140</v>
          </cell>
          <cell r="B1682">
            <v>88.9</v>
          </cell>
        </row>
        <row r="1683">
          <cell r="A1683">
            <v>38141</v>
          </cell>
          <cell r="B1683">
            <v>89</v>
          </cell>
        </row>
        <row r="1684">
          <cell r="A1684">
            <v>38142</v>
          </cell>
          <cell r="B1684">
            <v>88.59</v>
          </cell>
        </row>
        <row r="1685">
          <cell r="A1685">
            <v>38145</v>
          </cell>
          <cell r="B1685">
            <v>88.29</v>
          </cell>
        </row>
        <row r="1686">
          <cell r="A1686">
            <v>38146</v>
          </cell>
          <cell r="B1686">
            <v>88.56</v>
          </cell>
        </row>
        <row r="1687">
          <cell r="A1687">
            <v>38147</v>
          </cell>
          <cell r="B1687">
            <v>89.75</v>
          </cell>
        </row>
        <row r="1688">
          <cell r="A1688">
            <v>38148</v>
          </cell>
          <cell r="B1688">
            <v>89.28</v>
          </cell>
        </row>
        <row r="1689">
          <cell r="A1689">
            <v>38149</v>
          </cell>
          <cell r="B1689">
            <v>90</v>
          </cell>
        </row>
        <row r="1690">
          <cell r="A1690">
            <v>38152</v>
          </cell>
          <cell r="B1690">
            <v>89.84</v>
          </cell>
        </row>
        <row r="1691">
          <cell r="A1691">
            <v>38153</v>
          </cell>
          <cell r="B1691">
            <v>89.42</v>
          </cell>
        </row>
        <row r="1692">
          <cell r="A1692">
            <v>38154</v>
          </cell>
          <cell r="B1692">
            <v>90.42</v>
          </cell>
        </row>
        <row r="1693">
          <cell r="A1693">
            <v>38155</v>
          </cell>
          <cell r="B1693">
            <v>89.95</v>
          </cell>
        </row>
        <row r="1694">
          <cell r="A1694">
            <v>38156</v>
          </cell>
          <cell r="B1694">
            <v>89.43</v>
          </cell>
        </row>
        <row r="1695">
          <cell r="A1695">
            <v>38159</v>
          </cell>
          <cell r="B1695">
            <v>89.6</v>
          </cell>
        </row>
        <row r="1696">
          <cell r="A1696">
            <v>38160</v>
          </cell>
          <cell r="B1696">
            <v>89.62</v>
          </cell>
        </row>
      </sheetData>
      <sheetData sheetId="3"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Data Fiscal"/>
      <sheetName val="Data Real"/>
      <sheetName val="Chart1"/>
      <sheetName val="Chart2"/>
      <sheetName val="T-Selected FI"/>
      <sheetName val="Chart3"/>
      <sheetName val="Chart31"/>
      <sheetName val="Dollar Index Data"/>
    </sheetNames>
    <sheetDataSet>
      <sheetData sheetId="0"/>
      <sheetData sheetId="1"/>
      <sheetData sheetId="2" refreshError="1"/>
      <sheetData sheetId="3" refreshError="1"/>
      <sheetData sheetId="4"/>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Main"/>
      <sheetName val="Links"/>
      <sheetName val="ErrCheck"/>
    </sheet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Balance Sheet"/>
      <sheetName val="Income"/>
      <sheetName val="Resources"/>
      <sheetName val="Flows"/>
      <sheetName val="Main"/>
      <sheetName val="Links"/>
      <sheetName val="ErrCheck"/>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OUT-Q"/>
      <sheetName val="OUT"/>
      <sheetName val="IN Q"/>
      <sheetName val="IN"/>
      <sheetName val="OUTREO"/>
      <sheetName val="WEO"/>
      <sheetName val="CBE Input"/>
      <sheetName val="ControlSheet"/>
      <sheetName val="Fiscal"/>
      <sheetName val="EWS Data Series"/>
      <sheetName val="Money-M"/>
      <sheetName val="Money-Q"/>
      <sheetName val="Money-A"/>
      <sheetName val="Svy."/>
      <sheetName val="Program"/>
      <sheetName val="Monetary survey tab"/>
      <sheetName val="CBE"/>
      <sheetName val="Prog Monthly"/>
      <sheetName val="Ref. mon. prog 03-04"/>
      <sheetName val="Govt financing"/>
      <sheetName val="Forex"/>
      <sheetName val="Forex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ifscodes and notes"/>
      <sheetName val="PPPGDP"/>
      <sheetName val="NGDP"/>
      <sheetName val="Desk GAP"/>
      <sheetName val="HP GAP"/>
      <sheetName val="PB correction US"/>
      <sheetName val="GGD"/>
      <sheetName val="GGRG"/>
      <sheetName val="GGENL"/>
      <sheetName val="GGEI"/>
      <sheetName val="GGRI"/>
      <sheetName val="GGD_Y"/>
      <sheetName val="GGB_Y"/>
      <sheetName val="GGBXI_Y"/>
      <sheetName val="Table adjustment effort"/>
      <sheetName val="Table 6.2 final (2)"/>
      <sheetName val="GGSB"/>
      <sheetName val="Cyclical"/>
      <sheetName val="Struct PB"/>
      <sheetName val="Table PB and OB path"/>
      <sheetName val="CAPB adj USA"/>
      <sheetName val="CAPB formula"/>
      <sheetName val="Gross Debt"/>
      <sheetName val="MAIN"/>
      <sheetName val="Overall balance"/>
      <sheetName val="Data for chart"/>
      <sheetName val="ADV table"/>
      <sheetName val="Data for chart - FAD-MCM SPN"/>
      <sheetName val="Panel1 - US only"/>
      <sheetName val="Panel2 - AC vs EM"/>
      <sheetName val="Chg PB r-g=1"/>
      <sheetName val="Chart Chg PB AC"/>
      <sheetName val="Chart Debt r-g=1"/>
      <sheetName val="EME table"/>
      <sheetName val="chart"/>
      <sheetName val="chart2"/>
      <sheetName val="cha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M1">
            <v>4</v>
          </cell>
          <cell r="AO1">
            <v>3</v>
          </cell>
        </row>
        <row r="8">
          <cell r="AM8">
            <v>5</v>
          </cell>
          <cell r="AO8">
            <v>4</v>
          </cell>
        </row>
      </sheetData>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Update Guide"/>
      <sheetName val="Table 1"/>
      <sheetName val="Table 1 Check"/>
      <sheetName val="FCC"/>
      <sheetName val="Table 1 Data"/>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Arrangements - Checking"/>
      <sheetName val="Position PREV"/>
      <sheetName val="Position CURR"/>
      <sheetName val="Budget Countries"/>
      <sheetName val="Liquidity Ratio"/>
      <sheetName val="Formulas"/>
      <sheetName val="J(Priv.Cap)"/>
      <sheetName val="Balance Sheet"/>
      <sheetName val="Page 4"/>
      <sheetName val="Page 7"/>
      <sheetName val="new multi borr (Sc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esta_turisticas"/>
      <sheetName val="#REF"/>
      <sheetName val="Table 2a"/>
      <sheetName val="Table 2b"/>
    </sheetNames>
    <sheetDataSet>
      <sheetData sheetId="0" refreshError="1"/>
      <sheetData sheetId="1" refreshError="1"/>
      <sheetData sheetId="2" refreshError="1"/>
      <sheetData sheetId="3"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ents"/>
      <sheetName val="ControlSheet"/>
      <sheetName val="Notes"/>
      <sheetName val="MS"/>
      <sheetName val="MSPR"/>
      <sheetName val="BOA"/>
      <sheetName val="NFA"/>
      <sheetName val="G"/>
      <sheetName val="M"/>
      <sheetName val="Mon-tab"/>
      <sheetName val="Chart. mon-growth"/>
      <sheetName val="Chart. mon-shares"/>
      <sheetName val="ChartData"/>
      <sheetName val="Module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readme"/>
      <sheetName val="Electronic Sources"/>
      <sheetName val="DMX1"/>
      <sheetName val="Monthly"/>
      <sheetName val="Quarterly"/>
      <sheetName val="Annual"/>
      <sheetName val="Previous requests"/>
      <sheetName val="Lists"/>
      <sheetName val="J(Priv.Cap)"/>
    </sheetNames>
    <sheetDataSet>
      <sheetData sheetId="0" refreshError="1">
        <row r="5">
          <cell r="A5">
            <v>223</v>
          </cell>
        </row>
      </sheetData>
      <sheetData sheetId="1"/>
      <sheetData sheetId="2"/>
      <sheetData sheetId="3"/>
      <sheetData sheetId="4"/>
      <sheetData sheetId="5"/>
      <sheetData sheetId="6"/>
      <sheetData sheetId="7"/>
      <sheetData sheetId="8"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row r="3">
          <cell r="C3" t="str">
            <v>Market</v>
          </cell>
          <cell r="D3" t="str">
            <v>Markit CDS Indices</v>
          </cell>
        </row>
        <row r="4">
          <cell r="C4" t="str">
            <v>Source</v>
          </cell>
          <cell r="D4" t="str">
            <v>MARK</v>
          </cell>
        </row>
        <row r="5">
          <cell r="C5" t="str">
            <v>Interval Length</v>
          </cell>
          <cell r="D5">
            <v>1440</v>
          </cell>
        </row>
        <row r="8">
          <cell r="C8" t="str">
            <v>CloseDate</v>
          </cell>
          <cell r="D8" t="str">
            <v>Close</v>
          </cell>
        </row>
        <row r="9">
          <cell r="C9">
            <v>40498.75</v>
          </cell>
          <cell r="D9">
            <v>0</v>
          </cell>
        </row>
        <row r="10">
          <cell r="C10">
            <v>40497.75</v>
          </cell>
          <cell r="D10">
            <v>0</v>
          </cell>
        </row>
        <row r="11">
          <cell r="C11">
            <v>40494.75</v>
          </cell>
          <cell r="D11">
            <v>0</v>
          </cell>
        </row>
        <row r="12">
          <cell r="C12">
            <v>40493.75</v>
          </cell>
          <cell r="D12">
            <v>0</v>
          </cell>
        </row>
        <row r="13">
          <cell r="C13">
            <v>40492.75</v>
          </cell>
          <cell r="D13">
            <v>0</v>
          </cell>
        </row>
        <row r="14">
          <cell r="C14">
            <v>40491.75</v>
          </cell>
          <cell r="D14">
            <v>0</v>
          </cell>
        </row>
        <row r="15">
          <cell r="C15">
            <v>40490.75</v>
          </cell>
          <cell r="D15">
            <v>0</v>
          </cell>
        </row>
        <row r="16">
          <cell r="C16">
            <v>40487.791666666664</v>
          </cell>
          <cell r="D16">
            <v>0</v>
          </cell>
        </row>
        <row r="17">
          <cell r="C17">
            <v>40486.791666666664</v>
          </cell>
          <cell r="D17">
            <v>0</v>
          </cell>
        </row>
        <row r="18">
          <cell r="C18">
            <v>40485.791666666664</v>
          </cell>
          <cell r="D18">
            <v>0</v>
          </cell>
        </row>
        <row r="19">
          <cell r="C19">
            <v>40484.791666666664</v>
          </cell>
          <cell r="D19">
            <v>0</v>
          </cell>
        </row>
        <row r="20">
          <cell r="C20">
            <v>40483.791666666664</v>
          </cell>
          <cell r="D20">
            <v>0</v>
          </cell>
        </row>
        <row r="21">
          <cell r="C21">
            <v>40480.75</v>
          </cell>
          <cell r="D21">
            <v>0</v>
          </cell>
        </row>
        <row r="22">
          <cell r="C22">
            <v>40479.75</v>
          </cell>
          <cell r="D22">
            <v>0</v>
          </cell>
        </row>
        <row r="23">
          <cell r="C23">
            <v>40478.75</v>
          </cell>
          <cell r="D23">
            <v>0</v>
          </cell>
        </row>
        <row r="24">
          <cell r="C24">
            <v>40477.75</v>
          </cell>
          <cell r="D24">
            <v>0</v>
          </cell>
        </row>
        <row r="25">
          <cell r="C25">
            <v>40476.75</v>
          </cell>
          <cell r="D25">
            <v>0</v>
          </cell>
        </row>
        <row r="26">
          <cell r="C26">
            <v>40473.75</v>
          </cell>
          <cell r="D26">
            <v>0</v>
          </cell>
        </row>
        <row r="27">
          <cell r="C27">
            <v>40472.75</v>
          </cell>
          <cell r="D27">
            <v>0</v>
          </cell>
        </row>
        <row r="28">
          <cell r="C28">
            <v>40471.75</v>
          </cell>
          <cell r="D28">
            <v>0</v>
          </cell>
        </row>
        <row r="29">
          <cell r="C29">
            <v>40470.75</v>
          </cell>
          <cell r="D29">
            <v>0</v>
          </cell>
        </row>
        <row r="30">
          <cell r="C30">
            <v>40469.75</v>
          </cell>
          <cell r="D30">
            <v>0</v>
          </cell>
        </row>
        <row r="31">
          <cell r="C31">
            <v>40466.75</v>
          </cell>
          <cell r="D31">
            <v>0</v>
          </cell>
        </row>
        <row r="32">
          <cell r="C32">
            <v>40465.75</v>
          </cell>
          <cell r="D32">
            <v>0</v>
          </cell>
        </row>
        <row r="33">
          <cell r="C33">
            <v>40464.75</v>
          </cell>
          <cell r="D33">
            <v>0</v>
          </cell>
        </row>
        <row r="34">
          <cell r="C34">
            <v>40463.75</v>
          </cell>
          <cell r="D34">
            <v>0</v>
          </cell>
        </row>
        <row r="35">
          <cell r="C35">
            <v>40462.75</v>
          </cell>
          <cell r="D35">
            <v>0</v>
          </cell>
        </row>
        <row r="36">
          <cell r="C36">
            <v>40459.75</v>
          </cell>
          <cell r="D36">
            <v>0</v>
          </cell>
        </row>
        <row r="37">
          <cell r="C37">
            <v>40458.75</v>
          </cell>
          <cell r="D37">
            <v>0</v>
          </cell>
        </row>
        <row r="38">
          <cell r="C38">
            <v>40457.75</v>
          </cell>
          <cell r="D38">
            <v>0</v>
          </cell>
        </row>
        <row r="39">
          <cell r="C39">
            <v>40456.75</v>
          </cell>
          <cell r="D39">
            <v>0</v>
          </cell>
        </row>
        <row r="40">
          <cell r="C40">
            <v>40455.75</v>
          </cell>
          <cell r="D40">
            <v>0</v>
          </cell>
        </row>
        <row r="41">
          <cell r="C41">
            <v>40452.75</v>
          </cell>
          <cell r="D41">
            <v>0</v>
          </cell>
        </row>
        <row r="42">
          <cell r="C42">
            <v>40451.75</v>
          </cell>
          <cell r="D42">
            <v>0</v>
          </cell>
        </row>
        <row r="43">
          <cell r="C43">
            <v>40450.75</v>
          </cell>
          <cell r="D43">
            <v>0</v>
          </cell>
        </row>
        <row r="44">
          <cell r="C44">
            <v>40449.75</v>
          </cell>
          <cell r="D44">
            <v>0</v>
          </cell>
        </row>
        <row r="45">
          <cell r="C45">
            <v>40448.75</v>
          </cell>
          <cell r="D45">
            <v>0</v>
          </cell>
        </row>
        <row r="46">
          <cell r="C46">
            <v>40445.75</v>
          </cell>
          <cell r="D46">
            <v>0</v>
          </cell>
        </row>
        <row r="47">
          <cell r="C47">
            <v>40444.75</v>
          </cell>
          <cell r="D47">
            <v>0</v>
          </cell>
        </row>
        <row r="48">
          <cell r="C48">
            <v>40443.75</v>
          </cell>
          <cell r="D48">
            <v>0</v>
          </cell>
        </row>
        <row r="49">
          <cell r="C49">
            <v>40442.75</v>
          </cell>
          <cell r="D49">
            <v>0</v>
          </cell>
        </row>
        <row r="50">
          <cell r="C50">
            <v>40441.75</v>
          </cell>
          <cell r="D50">
            <v>0</v>
          </cell>
        </row>
        <row r="51">
          <cell r="C51">
            <v>40438.75</v>
          </cell>
          <cell r="D51">
            <v>0</v>
          </cell>
        </row>
        <row r="52">
          <cell r="C52">
            <v>40437.75</v>
          </cell>
          <cell r="D52">
            <v>0</v>
          </cell>
        </row>
        <row r="53">
          <cell r="C53">
            <v>40436.75</v>
          </cell>
          <cell r="D53">
            <v>0</v>
          </cell>
        </row>
        <row r="54">
          <cell r="C54">
            <v>40435.75</v>
          </cell>
          <cell r="D54">
            <v>0</v>
          </cell>
        </row>
        <row r="55">
          <cell r="C55">
            <v>40434.75</v>
          </cell>
          <cell r="D55">
            <v>0</v>
          </cell>
        </row>
        <row r="56">
          <cell r="C56">
            <v>40431.75</v>
          </cell>
          <cell r="D56">
            <v>0</v>
          </cell>
        </row>
        <row r="57">
          <cell r="C57">
            <v>40430.75</v>
          </cell>
          <cell r="D57">
            <v>0</v>
          </cell>
        </row>
        <row r="58">
          <cell r="C58">
            <v>40429.75</v>
          </cell>
          <cell r="D58">
            <v>0</v>
          </cell>
        </row>
        <row r="59">
          <cell r="C59">
            <v>40428.75</v>
          </cell>
          <cell r="D59">
            <v>0</v>
          </cell>
        </row>
        <row r="60">
          <cell r="C60">
            <v>40427.75</v>
          </cell>
          <cell r="D60">
            <v>0</v>
          </cell>
        </row>
        <row r="61">
          <cell r="C61">
            <v>40424.75</v>
          </cell>
          <cell r="D61">
            <v>0</v>
          </cell>
        </row>
        <row r="62">
          <cell r="C62">
            <v>40423.75</v>
          </cell>
          <cell r="D62">
            <v>0</v>
          </cell>
        </row>
        <row r="63">
          <cell r="C63">
            <v>40422.75</v>
          </cell>
          <cell r="D63">
            <v>0</v>
          </cell>
        </row>
        <row r="64">
          <cell r="C64">
            <v>40421.75</v>
          </cell>
          <cell r="D64">
            <v>0</v>
          </cell>
        </row>
        <row r="65">
          <cell r="C65">
            <v>40420.75</v>
          </cell>
          <cell r="D65">
            <v>0</v>
          </cell>
        </row>
        <row r="66">
          <cell r="C66">
            <v>40417.75</v>
          </cell>
          <cell r="D66">
            <v>0</v>
          </cell>
        </row>
        <row r="67">
          <cell r="C67">
            <v>40416.75</v>
          </cell>
          <cell r="D67">
            <v>0</v>
          </cell>
        </row>
        <row r="68">
          <cell r="C68">
            <v>40415.75</v>
          </cell>
          <cell r="D68">
            <v>0</v>
          </cell>
        </row>
        <row r="69">
          <cell r="C69">
            <v>40414.75</v>
          </cell>
          <cell r="D69">
            <v>0</v>
          </cell>
        </row>
        <row r="70">
          <cell r="C70">
            <v>40413.75</v>
          </cell>
          <cell r="D70">
            <v>0</v>
          </cell>
        </row>
        <row r="71">
          <cell r="C71">
            <v>40410.75</v>
          </cell>
          <cell r="D71">
            <v>0</v>
          </cell>
        </row>
        <row r="72">
          <cell r="C72">
            <v>40409.75</v>
          </cell>
          <cell r="D72">
            <v>0</v>
          </cell>
        </row>
        <row r="73">
          <cell r="C73">
            <v>40408.75</v>
          </cell>
          <cell r="D73">
            <v>0</v>
          </cell>
        </row>
        <row r="74">
          <cell r="C74">
            <v>40407.75</v>
          </cell>
          <cell r="D74">
            <v>0</v>
          </cell>
        </row>
        <row r="75">
          <cell r="C75">
            <v>40406.75</v>
          </cell>
          <cell r="D75">
            <v>0</v>
          </cell>
        </row>
        <row r="76">
          <cell r="C76">
            <v>40403.75</v>
          </cell>
          <cell r="D76">
            <v>0</v>
          </cell>
        </row>
        <row r="77">
          <cell r="C77">
            <v>40402.75</v>
          </cell>
          <cell r="D77">
            <v>0</v>
          </cell>
        </row>
        <row r="78">
          <cell r="C78">
            <v>40401.75</v>
          </cell>
          <cell r="D78">
            <v>0</v>
          </cell>
        </row>
        <row r="79">
          <cell r="C79">
            <v>40400.75</v>
          </cell>
          <cell r="D79">
            <v>0</v>
          </cell>
        </row>
        <row r="80">
          <cell r="C80">
            <v>40399.75</v>
          </cell>
          <cell r="D80">
            <v>0</v>
          </cell>
        </row>
        <row r="81">
          <cell r="C81">
            <v>40396.75</v>
          </cell>
          <cell r="D81">
            <v>0</v>
          </cell>
        </row>
        <row r="82">
          <cell r="C82">
            <v>40395.75</v>
          </cell>
          <cell r="D82">
            <v>0</v>
          </cell>
        </row>
        <row r="83">
          <cell r="C83">
            <v>40394.75</v>
          </cell>
          <cell r="D83">
            <v>0</v>
          </cell>
        </row>
        <row r="84">
          <cell r="C84">
            <v>40393.75</v>
          </cell>
          <cell r="D84">
            <v>0</v>
          </cell>
        </row>
        <row r="85">
          <cell r="C85">
            <v>40392.75</v>
          </cell>
          <cell r="D85">
            <v>0</v>
          </cell>
        </row>
        <row r="86">
          <cell r="C86">
            <v>40389.75</v>
          </cell>
          <cell r="D86">
            <v>0</v>
          </cell>
        </row>
        <row r="87">
          <cell r="C87">
            <v>40388.75</v>
          </cell>
          <cell r="D87">
            <v>0</v>
          </cell>
        </row>
        <row r="88">
          <cell r="C88">
            <v>40387.75</v>
          </cell>
          <cell r="D88">
            <v>0</v>
          </cell>
        </row>
        <row r="89">
          <cell r="C89">
            <v>40386.75</v>
          </cell>
          <cell r="D89">
            <v>0</v>
          </cell>
        </row>
        <row r="90">
          <cell r="C90">
            <v>40385.75</v>
          </cell>
          <cell r="D90">
            <v>0</v>
          </cell>
        </row>
        <row r="91">
          <cell r="C91">
            <v>40382.75</v>
          </cell>
          <cell r="D91">
            <v>0</v>
          </cell>
        </row>
        <row r="92">
          <cell r="C92">
            <v>40381.75</v>
          </cell>
          <cell r="D92">
            <v>0</v>
          </cell>
        </row>
        <row r="93">
          <cell r="C93">
            <v>40380.75</v>
          </cell>
          <cell r="D93">
            <v>0</v>
          </cell>
        </row>
        <row r="94">
          <cell r="C94">
            <v>40379.75</v>
          </cell>
          <cell r="D94">
            <v>0</v>
          </cell>
        </row>
        <row r="95">
          <cell r="C95">
            <v>40378.75</v>
          </cell>
          <cell r="D95">
            <v>0</v>
          </cell>
        </row>
        <row r="96">
          <cell r="C96">
            <v>40375.75</v>
          </cell>
          <cell r="D96">
            <v>0</v>
          </cell>
        </row>
        <row r="97">
          <cell r="C97">
            <v>40374.75</v>
          </cell>
          <cell r="D97">
            <v>0</v>
          </cell>
        </row>
        <row r="98">
          <cell r="C98">
            <v>40373.75</v>
          </cell>
          <cell r="D98">
            <v>0</v>
          </cell>
        </row>
        <row r="99">
          <cell r="C99">
            <v>40372.75</v>
          </cell>
          <cell r="D99">
            <v>0</v>
          </cell>
        </row>
        <row r="100">
          <cell r="C100">
            <v>40371.75</v>
          </cell>
          <cell r="D100">
            <v>0</v>
          </cell>
        </row>
        <row r="101">
          <cell r="C101">
            <v>40368.75</v>
          </cell>
          <cell r="D101">
            <v>0</v>
          </cell>
        </row>
        <row r="102">
          <cell r="C102">
            <v>40367.75</v>
          </cell>
          <cell r="D102">
            <v>0</v>
          </cell>
        </row>
        <row r="103">
          <cell r="C103">
            <v>40366.75</v>
          </cell>
          <cell r="D103">
            <v>0</v>
          </cell>
        </row>
        <row r="104">
          <cell r="C104">
            <v>40365.75</v>
          </cell>
          <cell r="D104">
            <v>0</v>
          </cell>
        </row>
        <row r="105">
          <cell r="C105">
            <v>40364.75</v>
          </cell>
          <cell r="D105">
            <v>0</v>
          </cell>
        </row>
        <row r="106">
          <cell r="C106">
            <v>40361.75</v>
          </cell>
          <cell r="D106">
            <v>0</v>
          </cell>
        </row>
        <row r="107">
          <cell r="C107">
            <v>40360.75</v>
          </cell>
          <cell r="D107">
            <v>0</v>
          </cell>
        </row>
        <row r="108">
          <cell r="C108">
            <v>40359.75</v>
          </cell>
          <cell r="D108">
            <v>0</v>
          </cell>
        </row>
        <row r="109">
          <cell r="C109">
            <v>40358.75</v>
          </cell>
          <cell r="D109">
            <v>0</v>
          </cell>
        </row>
        <row r="110">
          <cell r="C110">
            <v>40357.75</v>
          </cell>
          <cell r="D110">
            <v>0</v>
          </cell>
        </row>
        <row r="111">
          <cell r="C111">
            <v>40354.75</v>
          </cell>
          <cell r="D111">
            <v>0</v>
          </cell>
        </row>
        <row r="112">
          <cell r="C112">
            <v>40353.75</v>
          </cell>
          <cell r="D112">
            <v>0</v>
          </cell>
        </row>
        <row r="113">
          <cell r="C113">
            <v>40352.75</v>
          </cell>
          <cell r="D113">
            <v>0</v>
          </cell>
        </row>
        <row r="114">
          <cell r="C114">
            <v>40351.75</v>
          </cell>
          <cell r="D114">
            <v>0</v>
          </cell>
        </row>
        <row r="115">
          <cell r="C115">
            <v>40350.75</v>
          </cell>
          <cell r="D115">
            <v>0</v>
          </cell>
        </row>
        <row r="116">
          <cell r="C116">
            <v>40347.75</v>
          </cell>
          <cell r="D116">
            <v>0</v>
          </cell>
        </row>
        <row r="117">
          <cell r="C117">
            <v>40346.75</v>
          </cell>
          <cell r="D117">
            <v>0</v>
          </cell>
        </row>
        <row r="118">
          <cell r="C118">
            <v>40345.75</v>
          </cell>
          <cell r="D118">
            <v>0</v>
          </cell>
        </row>
        <row r="119">
          <cell r="C119">
            <v>40344.75</v>
          </cell>
          <cell r="D119">
            <v>0</v>
          </cell>
        </row>
        <row r="120">
          <cell r="C120">
            <v>40343.75</v>
          </cell>
          <cell r="D120">
            <v>0</v>
          </cell>
        </row>
        <row r="121">
          <cell r="C121">
            <v>40340.75</v>
          </cell>
          <cell r="D121">
            <v>0</v>
          </cell>
        </row>
        <row r="122">
          <cell r="C122">
            <v>40339.75</v>
          </cell>
          <cell r="D122">
            <v>0</v>
          </cell>
        </row>
        <row r="123">
          <cell r="C123">
            <v>40338.75</v>
          </cell>
          <cell r="D123">
            <v>0</v>
          </cell>
        </row>
        <row r="124">
          <cell r="C124">
            <v>40337.75</v>
          </cell>
          <cell r="D124">
            <v>0</v>
          </cell>
        </row>
        <row r="125">
          <cell r="C125">
            <v>40336.75</v>
          </cell>
          <cell r="D125">
            <v>0</v>
          </cell>
        </row>
        <row r="126">
          <cell r="C126">
            <v>40333.75</v>
          </cell>
          <cell r="D126">
            <v>0</v>
          </cell>
        </row>
        <row r="127">
          <cell r="C127">
            <v>40332.75</v>
          </cell>
          <cell r="D127">
            <v>0</v>
          </cell>
        </row>
        <row r="128">
          <cell r="C128">
            <v>40331.75</v>
          </cell>
          <cell r="D128">
            <v>0</v>
          </cell>
        </row>
        <row r="129">
          <cell r="C129">
            <v>40330.75</v>
          </cell>
          <cell r="D129">
            <v>0</v>
          </cell>
        </row>
        <row r="130">
          <cell r="C130">
            <v>40329.75</v>
          </cell>
          <cell r="D130">
            <v>0</v>
          </cell>
        </row>
        <row r="131">
          <cell r="C131">
            <v>40326.75</v>
          </cell>
          <cell r="D131">
            <v>0</v>
          </cell>
        </row>
        <row r="132">
          <cell r="C132">
            <v>40325.75</v>
          </cell>
          <cell r="D132">
            <v>0</v>
          </cell>
        </row>
        <row r="133">
          <cell r="C133">
            <v>40324.75</v>
          </cell>
          <cell r="D133">
            <v>0</v>
          </cell>
        </row>
        <row r="134">
          <cell r="C134">
            <v>40323.75</v>
          </cell>
          <cell r="D134">
            <v>0</v>
          </cell>
        </row>
        <row r="135">
          <cell r="C135">
            <v>40322.75</v>
          </cell>
          <cell r="D135">
            <v>0</v>
          </cell>
        </row>
        <row r="136">
          <cell r="C136">
            <v>40319.75</v>
          </cell>
          <cell r="D136">
            <v>0</v>
          </cell>
        </row>
        <row r="137">
          <cell r="C137">
            <v>40318.75</v>
          </cell>
          <cell r="D137">
            <v>0</v>
          </cell>
        </row>
        <row r="138">
          <cell r="C138">
            <v>40317.75</v>
          </cell>
          <cell r="D138">
            <v>0</v>
          </cell>
        </row>
        <row r="139">
          <cell r="C139">
            <v>40316.75</v>
          </cell>
          <cell r="D139">
            <v>0</v>
          </cell>
        </row>
        <row r="140">
          <cell r="C140">
            <v>40315.75</v>
          </cell>
          <cell r="D140">
            <v>0</v>
          </cell>
        </row>
        <row r="141">
          <cell r="C141">
            <v>40312.75</v>
          </cell>
          <cell r="D141">
            <v>0</v>
          </cell>
        </row>
        <row r="142">
          <cell r="C142">
            <v>40311.75</v>
          </cell>
          <cell r="D142">
            <v>0</v>
          </cell>
        </row>
        <row r="143">
          <cell r="C143">
            <v>40310.75</v>
          </cell>
          <cell r="D143">
            <v>0</v>
          </cell>
        </row>
        <row r="144">
          <cell r="C144">
            <v>40309.75</v>
          </cell>
          <cell r="D144">
            <v>0</v>
          </cell>
        </row>
        <row r="145">
          <cell r="C145">
            <v>40308.75</v>
          </cell>
          <cell r="D145">
            <v>0</v>
          </cell>
        </row>
        <row r="146">
          <cell r="C146">
            <v>40305.75</v>
          </cell>
          <cell r="D146">
            <v>0</v>
          </cell>
        </row>
        <row r="147">
          <cell r="C147">
            <v>40304.75</v>
          </cell>
          <cell r="D147">
            <v>0</v>
          </cell>
        </row>
        <row r="148">
          <cell r="C148">
            <v>40303.75</v>
          </cell>
          <cell r="D148">
            <v>0</v>
          </cell>
        </row>
        <row r="149">
          <cell r="C149">
            <v>40302.75</v>
          </cell>
          <cell r="D149">
            <v>0</v>
          </cell>
        </row>
        <row r="150">
          <cell r="C150">
            <v>40301.75</v>
          </cell>
          <cell r="D150">
            <v>0</v>
          </cell>
        </row>
        <row r="151">
          <cell r="C151">
            <v>40298.75</v>
          </cell>
          <cell r="D151">
            <v>0</v>
          </cell>
        </row>
        <row r="152">
          <cell r="C152">
            <v>40297.75</v>
          </cell>
          <cell r="D152">
            <v>0</v>
          </cell>
        </row>
        <row r="153">
          <cell r="C153">
            <v>40296.75</v>
          </cell>
          <cell r="D153">
            <v>0</v>
          </cell>
        </row>
        <row r="154">
          <cell r="C154">
            <v>40295.75</v>
          </cell>
          <cell r="D154">
            <v>0</v>
          </cell>
        </row>
        <row r="155">
          <cell r="C155">
            <v>40294.75</v>
          </cell>
          <cell r="D155">
            <v>0</v>
          </cell>
        </row>
        <row r="156">
          <cell r="C156">
            <v>40291.75</v>
          </cell>
          <cell r="D156">
            <v>0</v>
          </cell>
        </row>
        <row r="157">
          <cell r="C157">
            <v>40290.75</v>
          </cell>
          <cell r="D157">
            <v>0</v>
          </cell>
        </row>
        <row r="158">
          <cell r="C158">
            <v>40289.75</v>
          </cell>
          <cell r="D158">
            <v>0</v>
          </cell>
        </row>
        <row r="159">
          <cell r="C159">
            <v>40288.75</v>
          </cell>
          <cell r="D159">
            <v>0</v>
          </cell>
        </row>
      </sheetData>
      <sheetData sheetId="3"/>
      <sheetData sheetId="4">
        <row r="5">
          <cell r="C5" t="str">
            <v>Markit CDS</v>
          </cell>
        </row>
      </sheetData>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 val="readm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Table1 new inputs"/>
      <sheetName val="Table 1 -- Static FE"/>
      <sheetName val="Table1 -- Dynamic GMM"/>
      <sheetName val="Labels"/>
      <sheetName val="Final"/>
      <sheetName val="Ratio for Productivity"/>
      <sheetName val="New Table 1 -- Final"/>
      <sheetName val="New Table 1 -- Final GMM"/>
      <sheetName val="Chart1"/>
      <sheetName val="Chart2"/>
      <sheetName val="Chart3"/>
      <sheetName val="New Table 1 -- GMM 3ALL"/>
      <sheetName val="New Table 1 -- GMM 3LIC"/>
      <sheetName val="New Table 1 -- GMM 3MIC"/>
    </sheetNames>
    <sheetDataSet>
      <sheetData sheetId="0">
        <row r="3">
          <cell r="A3" t="str">
            <v/>
          </cell>
          <cell r="B3" t="str">
            <v>(1)</v>
          </cell>
          <cell r="C3" t="str">
            <v>(2)</v>
          </cell>
          <cell r="D3" t="str">
            <v>(3)</v>
          </cell>
          <cell r="E3" t="str">
            <v>(4)</v>
          </cell>
          <cell r="F3" t="str">
            <v>(5)</v>
          </cell>
          <cell r="G3" t="str">
            <v>(6)</v>
          </cell>
          <cell r="H3" t="str">
            <v>(7)</v>
          </cell>
          <cell r="I3" t="str">
            <v>(8)</v>
          </cell>
          <cell r="J3" t="str">
            <v>(9)</v>
          </cell>
          <cell r="K3" t="str">
            <v>(10)</v>
          </cell>
          <cell r="L3" t="str">
            <v>(11)</v>
          </cell>
          <cell r="M3" t="str">
            <v>(12)</v>
          </cell>
        </row>
        <row r="4">
          <cell r="A4" t="str">
            <v/>
          </cell>
          <cell r="B4" t="str">
            <v>D.Log of real GDP in international dollars</v>
          </cell>
          <cell r="C4" t="str">
            <v>D.Log of real GDP in international dollars</v>
          </cell>
          <cell r="D4" t="str">
            <v>D.Log of real GDP in international dollars</v>
          </cell>
          <cell r="E4" t="str">
            <v>D.Log of real GDP in international dollars</v>
          </cell>
          <cell r="F4" t="str">
            <v>D.Log of real GDP in international dollars</v>
          </cell>
          <cell r="G4" t="str">
            <v>D.Log of real GDP in international dollars</v>
          </cell>
          <cell r="H4" t="str">
            <v>Log of real GDP in international dollars</v>
          </cell>
          <cell r="I4" t="str">
            <v>Log of real GDP in international dollars</v>
          </cell>
          <cell r="J4" t="str">
            <v>Log of real GDP in international dollars</v>
          </cell>
          <cell r="K4" t="str">
            <v>Log of real GDP in international dollars</v>
          </cell>
          <cell r="L4" t="str">
            <v>Log of real GDP in international dollars</v>
          </cell>
          <cell r="M4" t="str">
            <v>Log of real GDP in international dollars</v>
          </cell>
        </row>
        <row r="6">
          <cell r="A6" t="str">
            <v>D.lnlh</v>
          </cell>
          <cell r="B6" t="str">
            <v>0.522***</v>
          </cell>
          <cell r="C6" t="str">
            <v>0.393**</v>
          </cell>
          <cell r="D6" t="str">
            <v>0.602**</v>
          </cell>
          <cell r="E6" t="str">
            <v>0.523***</v>
          </cell>
          <cell r="F6" t="str">
            <v>0.399**</v>
          </cell>
          <cell r="G6" t="str">
            <v>0.610**</v>
          </cell>
          <cell r="H6" t="str">
            <v/>
          </cell>
          <cell r="I6" t="str">
            <v/>
          </cell>
          <cell r="J6" t="str">
            <v/>
          </cell>
          <cell r="K6" t="str">
            <v/>
          </cell>
          <cell r="L6" t="str">
            <v/>
          </cell>
          <cell r="M6" t="str">
            <v/>
          </cell>
        </row>
        <row r="7">
          <cell r="A7" t="str">
            <v>stD.lnlh</v>
          </cell>
          <cell r="B7" t="str">
            <v>(0.18)</v>
          </cell>
          <cell r="C7" t="str">
            <v>(0.17)</v>
          </cell>
          <cell r="D7" t="str">
            <v>(0.29)</v>
          </cell>
          <cell r="E7" t="str">
            <v>(0.19)</v>
          </cell>
          <cell r="F7" t="str">
            <v>(0.17)</v>
          </cell>
          <cell r="G7" t="str">
            <v>(0.29)</v>
          </cell>
          <cell r="H7" t="str">
            <v/>
          </cell>
          <cell r="I7" t="str">
            <v/>
          </cell>
          <cell r="J7" t="str">
            <v/>
          </cell>
          <cell r="K7" t="str">
            <v/>
          </cell>
          <cell r="L7" t="str">
            <v/>
          </cell>
          <cell r="M7" t="str">
            <v/>
          </cell>
        </row>
        <row r="9">
          <cell r="A9" t="str">
            <v>L.lnlh</v>
          </cell>
          <cell r="B9" t="str">
            <v/>
          </cell>
          <cell r="C9" t="str">
            <v/>
          </cell>
          <cell r="D9" t="str">
            <v/>
          </cell>
          <cell r="E9" t="str">
            <v/>
          </cell>
          <cell r="F9" t="str">
            <v/>
          </cell>
          <cell r="G9" t="str">
            <v/>
          </cell>
          <cell r="H9" t="str">
            <v>-0.340*</v>
          </cell>
          <cell r="I9" t="str">
            <v>-0.144</v>
          </cell>
          <cell r="J9" t="str">
            <v>-0.544**</v>
          </cell>
          <cell r="K9" t="str">
            <v>-0.301[*]</v>
          </cell>
          <cell r="L9" t="str">
            <v>-0.138</v>
          </cell>
          <cell r="M9" t="str">
            <v>-0.593***</v>
          </cell>
        </row>
        <row r="10">
          <cell r="A10" t="str">
            <v>stL.lnlh</v>
          </cell>
          <cell r="B10" t="str">
            <v/>
          </cell>
          <cell r="C10" t="str">
            <v/>
          </cell>
          <cell r="D10" t="str">
            <v/>
          </cell>
          <cell r="E10" t="str">
            <v/>
          </cell>
          <cell r="F10" t="str">
            <v/>
          </cell>
          <cell r="G10" t="str">
            <v/>
          </cell>
          <cell r="H10" t="str">
            <v>(0.18)</v>
          </cell>
          <cell r="I10" t="str">
            <v>(0.13)</v>
          </cell>
          <cell r="J10" t="str">
            <v>(0.23)</v>
          </cell>
          <cell r="K10" t="str">
            <v>(0.19)</v>
          </cell>
          <cell r="L10" t="str">
            <v>(0.14)</v>
          </cell>
          <cell r="M10" t="str">
            <v>(0.22)</v>
          </cell>
        </row>
        <row r="12">
          <cell r="A12" t="str">
            <v>lnlh</v>
          </cell>
          <cell r="B12" t="str">
            <v/>
          </cell>
          <cell r="C12" t="str">
            <v/>
          </cell>
          <cell r="D12" t="str">
            <v/>
          </cell>
          <cell r="E12" t="str">
            <v/>
          </cell>
          <cell r="F12" t="str">
            <v/>
          </cell>
          <cell r="G12" t="str">
            <v/>
          </cell>
          <cell r="H12" t="str">
            <v>0.390**</v>
          </cell>
          <cell r="I12" t="str">
            <v>0.265*</v>
          </cell>
          <cell r="J12" t="str">
            <v>0.583***</v>
          </cell>
          <cell r="K12" t="str">
            <v>0.336*</v>
          </cell>
          <cell r="L12" t="str">
            <v>0.249*</v>
          </cell>
          <cell r="M12" t="str">
            <v>0.637***</v>
          </cell>
        </row>
        <row r="13">
          <cell r="A13" t="str">
            <v>stlnlh</v>
          </cell>
          <cell r="B13" t="str">
            <v/>
          </cell>
          <cell r="C13" t="str">
            <v/>
          </cell>
          <cell r="D13" t="str">
            <v/>
          </cell>
          <cell r="E13" t="str">
            <v/>
          </cell>
          <cell r="F13" t="str">
            <v/>
          </cell>
          <cell r="G13" t="str">
            <v/>
          </cell>
          <cell r="H13" t="str">
            <v>(0.18)</v>
          </cell>
          <cell r="I13" t="str">
            <v>(0.14)</v>
          </cell>
          <cell r="J13" t="str">
            <v>(0.22)</v>
          </cell>
          <cell r="K13" t="str">
            <v>(0.19)</v>
          </cell>
          <cell r="L13" t="str">
            <v>(0.15)</v>
          </cell>
          <cell r="M13" t="str">
            <v>(0.23)</v>
          </cell>
        </row>
        <row r="15">
          <cell r="A15" t="str">
            <v>D.lnk_ma</v>
          </cell>
          <cell r="B15" t="str">
            <v>0.245***</v>
          </cell>
          <cell r="C15" t="str">
            <v>0.248**</v>
          </cell>
          <cell r="D15" t="str">
            <v>0.221**</v>
          </cell>
          <cell r="E15" t="str">
            <v>0.265***</v>
          </cell>
          <cell r="F15" t="str">
            <v>0.258***</v>
          </cell>
          <cell r="G15" t="str">
            <v>0.253**</v>
          </cell>
          <cell r="H15" t="str">
            <v/>
          </cell>
          <cell r="I15" t="str">
            <v/>
          </cell>
          <cell r="J15" t="str">
            <v/>
          </cell>
          <cell r="K15" t="str">
            <v/>
          </cell>
          <cell r="L15" t="str">
            <v/>
          </cell>
          <cell r="M15" t="str">
            <v/>
          </cell>
        </row>
        <row r="16">
          <cell r="A16" t="str">
            <v>stD.lnk_ma</v>
          </cell>
          <cell r="B16" t="str">
            <v>(0.08)</v>
          </cell>
          <cell r="C16" t="str">
            <v>(0.10)</v>
          </cell>
          <cell r="D16" t="str">
            <v>(0.10)</v>
          </cell>
          <cell r="E16" t="str">
            <v>(0.07)</v>
          </cell>
          <cell r="F16" t="str">
            <v>(0.08)</v>
          </cell>
          <cell r="G16" t="str">
            <v>(0.10)</v>
          </cell>
          <cell r="H16" t="str">
            <v/>
          </cell>
          <cell r="I16" t="str">
            <v/>
          </cell>
          <cell r="J16" t="str">
            <v/>
          </cell>
          <cell r="K16" t="str">
            <v/>
          </cell>
          <cell r="L16" t="str">
            <v/>
          </cell>
          <cell r="M16" t="str">
            <v/>
          </cell>
        </row>
        <row r="18">
          <cell r="A18" t="str">
            <v>L.lnk_ma</v>
          </cell>
          <cell r="B18" t="str">
            <v/>
          </cell>
          <cell r="C18" t="str">
            <v/>
          </cell>
          <cell r="D18" t="str">
            <v/>
          </cell>
          <cell r="E18" t="str">
            <v/>
          </cell>
          <cell r="F18" t="str">
            <v/>
          </cell>
          <cell r="G18" t="str">
            <v/>
          </cell>
          <cell r="H18" t="str">
            <v>-0.142[*]</v>
          </cell>
          <cell r="I18" t="str">
            <v>-0.229**</v>
          </cell>
          <cell r="J18" t="str">
            <v>-0.201**</v>
          </cell>
          <cell r="K18" t="str">
            <v>-0.217**</v>
          </cell>
          <cell r="L18" t="str">
            <v>-0.258**</v>
          </cell>
          <cell r="M18" t="str">
            <v>-0.248**</v>
          </cell>
        </row>
        <row r="19">
          <cell r="A19" t="str">
            <v>stL.lnk_ma</v>
          </cell>
          <cell r="B19" t="str">
            <v/>
          </cell>
          <cell r="C19" t="str">
            <v/>
          </cell>
          <cell r="D19" t="str">
            <v/>
          </cell>
          <cell r="E19" t="str">
            <v/>
          </cell>
          <cell r="F19" t="str">
            <v/>
          </cell>
          <cell r="G19" t="str">
            <v/>
          </cell>
          <cell r="H19" t="str">
            <v>(0.10)</v>
          </cell>
          <cell r="I19" t="str">
            <v>(0.10)</v>
          </cell>
          <cell r="J19" t="str">
            <v>(0.10)</v>
          </cell>
          <cell r="K19" t="str">
            <v>(0.09)</v>
          </cell>
          <cell r="L19" t="str">
            <v>(0.10)</v>
          </cell>
          <cell r="M19" t="str">
            <v>(0.10)</v>
          </cell>
        </row>
        <row r="21">
          <cell r="A21" t="str">
            <v>lnk_ma</v>
          </cell>
          <cell r="B21" t="str">
            <v/>
          </cell>
          <cell r="C21" t="str">
            <v/>
          </cell>
          <cell r="D21" t="str">
            <v/>
          </cell>
          <cell r="E21" t="str">
            <v/>
          </cell>
          <cell r="F21" t="str">
            <v/>
          </cell>
          <cell r="G21" t="str">
            <v/>
          </cell>
          <cell r="H21" t="str">
            <v>0.231**</v>
          </cell>
          <cell r="I21" t="str">
            <v>0.286***</v>
          </cell>
          <cell r="J21" t="str">
            <v>0.231**</v>
          </cell>
          <cell r="K21" t="str">
            <v>0.297***</v>
          </cell>
          <cell r="L21" t="str">
            <v>0.314***</v>
          </cell>
          <cell r="M21" t="str">
            <v>0.300***</v>
          </cell>
        </row>
        <row r="22">
          <cell r="A22" t="str">
            <v>stlnk_ma</v>
          </cell>
          <cell r="B22" t="str">
            <v/>
          </cell>
          <cell r="C22" t="str">
            <v/>
          </cell>
          <cell r="D22" t="str">
            <v/>
          </cell>
          <cell r="E22" t="str">
            <v/>
          </cell>
          <cell r="F22" t="str">
            <v/>
          </cell>
          <cell r="G22" t="str">
            <v/>
          </cell>
          <cell r="H22" t="str">
            <v>(0.09)</v>
          </cell>
          <cell r="I22" t="str">
            <v>(0.10)</v>
          </cell>
          <cell r="J22" t="str">
            <v>(0.09)</v>
          </cell>
          <cell r="K22" t="str">
            <v>(0.09)</v>
          </cell>
          <cell r="L22" t="str">
            <v>(0.10)</v>
          </cell>
          <cell r="M22" t="str">
            <v>(0.09)</v>
          </cell>
        </row>
        <row r="24">
          <cell r="A24" t="str">
            <v>D.lng_ma</v>
          </cell>
          <cell r="B24" t="str">
            <v>0.189***</v>
          </cell>
          <cell r="C24" t="str">
            <v>0.197*</v>
          </cell>
          <cell r="D24" t="str">
            <v>0.193***</v>
          </cell>
          <cell r="E24" t="str">
            <v/>
          </cell>
          <cell r="F24" t="str">
            <v/>
          </cell>
          <cell r="G24" t="str">
            <v/>
          </cell>
          <cell r="H24" t="str">
            <v/>
          </cell>
          <cell r="I24" t="str">
            <v/>
          </cell>
          <cell r="J24" t="str">
            <v/>
          </cell>
          <cell r="K24" t="str">
            <v/>
          </cell>
          <cell r="L24" t="str">
            <v/>
          </cell>
          <cell r="M24" t="str">
            <v/>
          </cell>
        </row>
        <row r="25">
          <cell r="A25" t="str">
            <v>stD.lng_ma</v>
          </cell>
          <cell r="B25" t="str">
            <v>(0.07)</v>
          </cell>
          <cell r="C25" t="str">
            <v>(0.11)</v>
          </cell>
          <cell r="D25" t="str">
            <v>(0.06)</v>
          </cell>
          <cell r="E25" t="str">
            <v/>
          </cell>
          <cell r="F25" t="str">
            <v/>
          </cell>
          <cell r="G25" t="str">
            <v/>
          </cell>
          <cell r="H25" t="str">
            <v/>
          </cell>
          <cell r="I25" t="str">
            <v/>
          </cell>
          <cell r="J25" t="str">
            <v/>
          </cell>
          <cell r="K25" t="str">
            <v/>
          </cell>
          <cell r="L25" t="str">
            <v/>
          </cell>
          <cell r="M25" t="str">
            <v/>
          </cell>
        </row>
        <row r="27">
          <cell r="A27" t="str">
            <v>L.lng_ma</v>
          </cell>
          <cell r="B27" t="str">
            <v/>
          </cell>
          <cell r="C27" t="str">
            <v/>
          </cell>
          <cell r="D27" t="str">
            <v/>
          </cell>
          <cell r="E27" t="str">
            <v/>
          </cell>
          <cell r="F27" t="str">
            <v/>
          </cell>
          <cell r="G27" t="str">
            <v/>
          </cell>
          <cell r="H27" t="str">
            <v>-0.227***</v>
          </cell>
          <cell r="I27" t="str">
            <v>-0.209***</v>
          </cell>
          <cell r="J27" t="str">
            <v>-0.212***</v>
          </cell>
          <cell r="K27" t="str">
            <v/>
          </cell>
          <cell r="L27" t="str">
            <v/>
          </cell>
          <cell r="M27" t="str">
            <v/>
          </cell>
        </row>
        <row r="28">
          <cell r="A28" t="str">
            <v>stL.lng_ma</v>
          </cell>
          <cell r="B28" t="str">
            <v/>
          </cell>
          <cell r="C28" t="str">
            <v/>
          </cell>
          <cell r="D28" t="str">
            <v/>
          </cell>
          <cell r="E28" t="str">
            <v/>
          </cell>
          <cell r="F28" t="str">
            <v/>
          </cell>
          <cell r="G28" t="str">
            <v/>
          </cell>
          <cell r="H28" t="str">
            <v>(0.07)</v>
          </cell>
          <cell r="I28" t="str">
            <v>(0.07)</v>
          </cell>
          <cell r="J28" t="str">
            <v>(0.08)</v>
          </cell>
          <cell r="K28" t="str">
            <v/>
          </cell>
          <cell r="L28" t="str">
            <v/>
          </cell>
          <cell r="M28" t="str">
            <v/>
          </cell>
        </row>
        <row r="30">
          <cell r="A30" t="str">
            <v>lng_ma</v>
          </cell>
          <cell r="B30" t="str">
            <v/>
          </cell>
          <cell r="C30" t="str">
            <v/>
          </cell>
          <cell r="D30" t="str">
            <v/>
          </cell>
          <cell r="E30" t="str">
            <v/>
          </cell>
          <cell r="F30" t="str">
            <v/>
          </cell>
          <cell r="G30" t="str">
            <v/>
          </cell>
          <cell r="H30" t="str">
            <v>0.233***</v>
          </cell>
          <cell r="I30" t="str">
            <v>0.167**</v>
          </cell>
          <cell r="J30" t="str">
            <v>0.253***</v>
          </cell>
          <cell r="K30" t="str">
            <v/>
          </cell>
          <cell r="L30" t="str">
            <v/>
          </cell>
          <cell r="M30" t="str">
            <v/>
          </cell>
        </row>
        <row r="31">
          <cell r="A31" t="str">
            <v>stlng_ma</v>
          </cell>
          <cell r="B31" t="str">
            <v/>
          </cell>
          <cell r="C31" t="str">
            <v/>
          </cell>
          <cell r="D31" t="str">
            <v/>
          </cell>
          <cell r="E31" t="str">
            <v/>
          </cell>
          <cell r="F31" t="str">
            <v/>
          </cell>
          <cell r="G31" t="str">
            <v/>
          </cell>
          <cell r="H31" t="str">
            <v>(0.07)</v>
          </cell>
          <cell r="I31" t="str">
            <v>(0.08)</v>
          </cell>
          <cell r="J31" t="str">
            <v>(0.09)</v>
          </cell>
          <cell r="K31" t="str">
            <v/>
          </cell>
          <cell r="L31" t="str">
            <v/>
          </cell>
          <cell r="M31" t="str">
            <v/>
          </cell>
        </row>
        <row r="33">
          <cell r="A33" t="str">
            <v>year==  1960.0000</v>
          </cell>
          <cell r="B33" t="str">
            <v>.</v>
          </cell>
          <cell r="C33" t="str">
            <v>.</v>
          </cell>
          <cell r="D33" t="str">
            <v>.</v>
          </cell>
          <cell r="E33" t="str">
            <v>.</v>
          </cell>
          <cell r="F33" t="str">
            <v>.</v>
          </cell>
          <cell r="G33" t="str">
            <v>.</v>
          </cell>
          <cell r="H33" t="str">
            <v/>
          </cell>
          <cell r="I33" t="str">
            <v/>
          </cell>
          <cell r="J33" t="str">
            <v/>
          </cell>
          <cell r="K33" t="str">
            <v/>
          </cell>
          <cell r="L33" t="str">
            <v/>
          </cell>
          <cell r="M33" t="str">
            <v/>
          </cell>
        </row>
        <row r="34">
          <cell r="A34" t="str">
            <v/>
          </cell>
          <cell r="B34" t="str">
            <v>.</v>
          </cell>
          <cell r="C34" t="str">
            <v>.</v>
          </cell>
          <cell r="D34" t="str">
            <v>.</v>
          </cell>
          <cell r="E34" t="str">
            <v>.</v>
          </cell>
          <cell r="F34" t="str">
            <v>.</v>
          </cell>
          <cell r="G34" t="str">
            <v>.</v>
          </cell>
          <cell r="H34" t="str">
            <v/>
          </cell>
          <cell r="I34" t="str">
            <v/>
          </cell>
          <cell r="J34" t="str">
            <v/>
          </cell>
          <cell r="K34" t="str">
            <v/>
          </cell>
          <cell r="L34" t="str">
            <v/>
          </cell>
          <cell r="M34" t="str">
            <v/>
          </cell>
        </row>
        <row r="36">
          <cell r="A36" t="str">
            <v>year==  1965.0000</v>
          </cell>
          <cell r="B36" t="str">
            <v>.</v>
          </cell>
          <cell r="C36" t="str">
            <v>0.022</v>
          </cell>
          <cell r="D36" t="str">
            <v>.</v>
          </cell>
          <cell r="E36" t="str">
            <v>.</v>
          </cell>
          <cell r="F36" t="str">
            <v>0.030</v>
          </cell>
          <cell r="G36" t="str">
            <v>.</v>
          </cell>
          <cell r="H36" t="str">
            <v>0.022</v>
          </cell>
          <cell r="I36" t="str">
            <v>-0.037</v>
          </cell>
          <cell r="J36" t="str">
            <v>0.044</v>
          </cell>
          <cell r="K36" t="str">
            <v>0.031</v>
          </cell>
          <cell r="L36" t="str">
            <v>0.015</v>
          </cell>
          <cell r="M36" t="str">
            <v>0.049</v>
          </cell>
        </row>
        <row r="37">
          <cell r="A37" t="str">
            <v/>
          </cell>
          <cell r="B37" t="str">
            <v>.</v>
          </cell>
          <cell r="C37" t="str">
            <v>(0.04)</v>
          </cell>
          <cell r="D37" t="str">
            <v>.</v>
          </cell>
          <cell r="E37" t="str">
            <v>.</v>
          </cell>
          <cell r="F37" t="str">
            <v>(0.04)</v>
          </cell>
          <cell r="G37" t="str">
            <v>.</v>
          </cell>
          <cell r="H37" t="str">
            <v>(0.04)</v>
          </cell>
          <cell r="I37" t="str">
            <v>(0.05)</v>
          </cell>
          <cell r="J37" t="str">
            <v>(0.05)</v>
          </cell>
          <cell r="K37" t="str">
            <v>(0.03)</v>
          </cell>
          <cell r="L37" t="str">
            <v>(0.05)</v>
          </cell>
          <cell r="M37" t="str">
            <v>(0.05)</v>
          </cell>
        </row>
        <row r="39">
          <cell r="A39" t="str">
            <v>year==  1970.0000</v>
          </cell>
          <cell r="B39" t="str">
            <v>-0.003</v>
          </cell>
          <cell r="C39" t="str">
            <v>.</v>
          </cell>
          <cell r="D39" t="str">
            <v>0.010</v>
          </cell>
          <cell r="E39" t="str">
            <v>-0.008</v>
          </cell>
          <cell r="F39" t="str">
            <v>.</v>
          </cell>
          <cell r="G39" t="str">
            <v>0.006</v>
          </cell>
          <cell r="H39" t="str">
            <v>0.026</v>
          </cell>
          <cell r="I39" t="str">
            <v>-0.036</v>
          </cell>
          <cell r="J39" t="str">
            <v>0.052</v>
          </cell>
          <cell r="K39" t="str">
            <v>0.035</v>
          </cell>
          <cell r="L39" t="str">
            <v>0.003</v>
          </cell>
          <cell r="M39" t="str">
            <v>0.060</v>
          </cell>
        </row>
        <row r="40">
          <cell r="A40" t="str">
            <v/>
          </cell>
          <cell r="B40" t="str">
            <v>(0.04)</v>
          </cell>
          <cell r="C40" t="str">
            <v>.</v>
          </cell>
          <cell r="D40" t="str">
            <v>(0.06)</v>
          </cell>
          <cell r="E40" t="str">
            <v>(0.04)</v>
          </cell>
          <cell r="F40" t="str">
            <v>.</v>
          </cell>
          <cell r="G40" t="str">
            <v>(0.06)</v>
          </cell>
          <cell r="H40" t="str">
            <v>(0.04)</v>
          </cell>
          <cell r="I40" t="str">
            <v>(0.04)</v>
          </cell>
          <cell r="J40" t="str">
            <v>(0.05)</v>
          </cell>
          <cell r="K40" t="str">
            <v>(0.03)</v>
          </cell>
          <cell r="L40" t="str">
            <v>(0.04)</v>
          </cell>
          <cell r="M40" t="str">
            <v>(0.06)</v>
          </cell>
        </row>
        <row r="42">
          <cell r="A42" t="str">
            <v>year==  1975.0000</v>
          </cell>
          <cell r="B42" t="str">
            <v>-0.086**</v>
          </cell>
          <cell r="C42" t="str">
            <v>-0.054[*]</v>
          </cell>
          <cell r="D42" t="str">
            <v>-0.095**</v>
          </cell>
          <cell r="E42" t="str">
            <v>-0.096***</v>
          </cell>
          <cell r="F42" t="str">
            <v>-0.059[*]</v>
          </cell>
          <cell r="G42" t="str">
            <v>-0.103**</v>
          </cell>
          <cell r="H42" t="str">
            <v>-0.054[*]</v>
          </cell>
          <cell r="I42" t="str">
            <v>-0.072[*]</v>
          </cell>
          <cell r="J42" t="str">
            <v>-0.051</v>
          </cell>
          <cell r="K42" t="str">
            <v>-0.043</v>
          </cell>
          <cell r="L42" t="str">
            <v>-0.039</v>
          </cell>
          <cell r="M42" t="str">
            <v>-0.042</v>
          </cell>
        </row>
        <row r="43">
          <cell r="A43" t="str">
            <v/>
          </cell>
          <cell r="B43" t="str">
            <v>(0.03)</v>
          </cell>
          <cell r="C43" t="str">
            <v>(0.04)</v>
          </cell>
          <cell r="D43" t="str">
            <v>(0.04)</v>
          </cell>
          <cell r="E43" t="str">
            <v>(0.03)</v>
          </cell>
          <cell r="F43" t="str">
            <v>(0.04)</v>
          </cell>
          <cell r="G43" t="str">
            <v>(0.04)</v>
          </cell>
          <cell r="H43" t="str">
            <v>(0.04)</v>
          </cell>
          <cell r="I43" t="str">
            <v>(0.04)</v>
          </cell>
          <cell r="J43" t="str">
            <v>(0.05)</v>
          </cell>
          <cell r="K43" t="str">
            <v>(0.04)</v>
          </cell>
          <cell r="L43" t="str">
            <v>(0.05)</v>
          </cell>
          <cell r="M43" t="str">
            <v>(0.05)</v>
          </cell>
        </row>
        <row r="45">
          <cell r="A45" t="str">
            <v>year==  1980.0000</v>
          </cell>
          <cell r="B45" t="str">
            <v>-0.111***</v>
          </cell>
          <cell r="C45" t="str">
            <v>-0.084***</v>
          </cell>
          <cell r="D45" t="str">
            <v>-0.117**</v>
          </cell>
          <cell r="E45" t="str">
            <v>-0.124***</v>
          </cell>
          <cell r="F45" t="str">
            <v>-0.095***</v>
          </cell>
          <cell r="G45" t="str">
            <v>-0.129**</v>
          </cell>
          <cell r="H45" t="str">
            <v>-0.087**</v>
          </cell>
          <cell r="I45" t="str">
            <v>-0.086***</v>
          </cell>
          <cell r="J45" t="str">
            <v>-0.086*</v>
          </cell>
          <cell r="K45" t="str">
            <v>-0.069**</v>
          </cell>
          <cell r="L45" t="str">
            <v>-0.060*</v>
          </cell>
          <cell r="M45" t="str">
            <v>-0.068</v>
          </cell>
        </row>
        <row r="46">
          <cell r="A46" t="str">
            <v/>
          </cell>
          <cell r="B46" t="str">
            <v>(0.04)</v>
          </cell>
          <cell r="C46" t="str">
            <v>(0.03)</v>
          </cell>
          <cell r="D46" t="str">
            <v>(0.05)</v>
          </cell>
          <cell r="E46" t="str">
            <v>(0.04)</v>
          </cell>
          <cell r="F46" t="str">
            <v>(0.02)</v>
          </cell>
          <cell r="G46" t="str">
            <v>(0.05)</v>
          </cell>
          <cell r="H46" t="str">
            <v>(0.04)</v>
          </cell>
          <cell r="I46" t="str">
            <v>(0.03)</v>
          </cell>
          <cell r="J46" t="str">
            <v>(0.05)</v>
          </cell>
          <cell r="K46" t="str">
            <v>(0.03)</v>
          </cell>
          <cell r="L46" t="str">
            <v>(0.03)</v>
          </cell>
          <cell r="M46" t="str">
            <v>(0.05)</v>
          </cell>
        </row>
        <row r="48">
          <cell r="A48" t="str">
            <v>year==  1985.0000</v>
          </cell>
          <cell r="B48" t="str">
            <v>-0.163***</v>
          </cell>
          <cell r="C48" t="str">
            <v>-0.202***</v>
          </cell>
          <cell r="D48" t="str">
            <v>-0.115**</v>
          </cell>
          <cell r="E48" t="str">
            <v>-0.185***</v>
          </cell>
          <cell r="F48" t="str">
            <v>-0.222***</v>
          </cell>
          <cell r="G48" t="str">
            <v>-0.134**</v>
          </cell>
          <cell r="H48" t="str">
            <v>-0.140***</v>
          </cell>
          <cell r="I48" t="str">
            <v>-0.183***</v>
          </cell>
          <cell r="J48" t="str">
            <v>-0.090**</v>
          </cell>
          <cell r="K48" t="str">
            <v>-0.131***</v>
          </cell>
          <cell r="L48" t="str">
            <v>-0.172***</v>
          </cell>
          <cell r="M48" t="str">
            <v>-0.080*</v>
          </cell>
        </row>
        <row r="49">
          <cell r="A49" t="str">
            <v/>
          </cell>
          <cell r="B49" t="str">
            <v>(0.04)</v>
          </cell>
          <cell r="C49" t="str">
            <v>(0.04)</v>
          </cell>
          <cell r="D49" t="str">
            <v>(0.05)</v>
          </cell>
          <cell r="E49" t="str">
            <v>(0.04)</v>
          </cell>
          <cell r="F49" t="str">
            <v>(0.04)</v>
          </cell>
          <cell r="G49" t="str">
            <v>(0.05)</v>
          </cell>
          <cell r="H49" t="str">
            <v>(0.03)</v>
          </cell>
          <cell r="I49" t="str">
            <v>(0.04)</v>
          </cell>
          <cell r="J49" t="str">
            <v>(0.04)</v>
          </cell>
          <cell r="K49" t="str">
            <v>(0.03)</v>
          </cell>
          <cell r="L49" t="str">
            <v>(0.04)</v>
          </cell>
          <cell r="M49" t="str">
            <v>(0.05)</v>
          </cell>
        </row>
        <row r="51">
          <cell r="A51" t="str">
            <v>year==  1990.0000</v>
          </cell>
          <cell r="B51" t="str">
            <v>-0.061**</v>
          </cell>
          <cell r="C51" t="str">
            <v>-0.051</v>
          </cell>
          <cell r="D51" t="str">
            <v>-0.052</v>
          </cell>
          <cell r="E51" t="str">
            <v>-0.086**</v>
          </cell>
          <cell r="F51" t="str">
            <v>-0.072**</v>
          </cell>
          <cell r="G51" t="str">
            <v>-0.076*</v>
          </cell>
          <cell r="H51" t="str">
            <v>-0.046*</v>
          </cell>
          <cell r="I51" t="str">
            <v>-0.042</v>
          </cell>
          <cell r="J51" t="str">
            <v>-0.034</v>
          </cell>
          <cell r="K51" t="str">
            <v>-0.043*</v>
          </cell>
          <cell r="L51" t="str">
            <v>-0.039</v>
          </cell>
          <cell r="M51" t="str">
            <v>-0.028</v>
          </cell>
        </row>
        <row r="52">
          <cell r="A52" t="str">
            <v/>
          </cell>
          <cell r="B52" t="str">
            <v>(0.03)</v>
          </cell>
          <cell r="C52" t="str">
            <v>(0.03)</v>
          </cell>
          <cell r="D52" t="str">
            <v>(0.04)</v>
          </cell>
          <cell r="E52" t="str">
            <v>(0.03)</v>
          </cell>
          <cell r="F52" t="str">
            <v>(0.03)</v>
          </cell>
          <cell r="G52" t="str">
            <v>(0.04)</v>
          </cell>
          <cell r="H52" t="str">
            <v>(0.03)</v>
          </cell>
          <cell r="I52" t="str">
            <v>(0.04)</v>
          </cell>
          <cell r="J52" t="str">
            <v>(0.04)</v>
          </cell>
          <cell r="K52" t="str">
            <v>(0.02)</v>
          </cell>
          <cell r="L52" t="str">
            <v>(0.04)</v>
          </cell>
          <cell r="M52" t="str">
            <v>(0.04)</v>
          </cell>
        </row>
        <row r="54">
          <cell r="A54" t="str">
            <v>year==  1995.0000</v>
          </cell>
          <cell r="B54" t="str">
            <v>-0.119***</v>
          </cell>
          <cell r="C54" t="str">
            <v>-0.110**</v>
          </cell>
          <cell r="D54" t="str">
            <v>-0.110**</v>
          </cell>
          <cell r="E54" t="str">
            <v>-0.148***</v>
          </cell>
          <cell r="F54" t="str">
            <v>-0.131**</v>
          </cell>
          <cell r="G54" t="str">
            <v>-0.140***</v>
          </cell>
          <cell r="H54" t="str">
            <v>-0.097***</v>
          </cell>
          <cell r="I54" t="str">
            <v>-0.100**</v>
          </cell>
          <cell r="J54" t="str">
            <v>-0.084**</v>
          </cell>
          <cell r="K54" t="str">
            <v>-0.099***</v>
          </cell>
          <cell r="L54" t="str">
            <v>-0.098**</v>
          </cell>
          <cell r="M54" t="str">
            <v>-0.089**</v>
          </cell>
        </row>
        <row r="55">
          <cell r="A55" t="str">
            <v/>
          </cell>
          <cell r="B55" t="str">
            <v>(0.03)</v>
          </cell>
          <cell r="C55" t="str">
            <v>(0.05)</v>
          </cell>
          <cell r="D55" t="str">
            <v>(0.04)</v>
          </cell>
          <cell r="E55" t="str">
            <v>(0.03)</v>
          </cell>
          <cell r="F55" t="str">
            <v>(0.05)</v>
          </cell>
          <cell r="G55" t="str">
            <v>(0.04)</v>
          </cell>
          <cell r="H55" t="str">
            <v>(0.03)</v>
          </cell>
          <cell r="I55" t="str">
            <v>(0.04)</v>
          </cell>
          <cell r="J55" t="str">
            <v>(0.04)</v>
          </cell>
          <cell r="K55" t="str">
            <v>(0.03)</v>
          </cell>
          <cell r="L55" t="str">
            <v>(0.04)</v>
          </cell>
          <cell r="M55" t="str">
            <v>(0.04)</v>
          </cell>
        </row>
        <row r="57">
          <cell r="A57" t="str">
            <v>year==  2000.0000</v>
          </cell>
          <cell r="B57" t="str">
            <v>-0.069**</v>
          </cell>
          <cell r="C57" t="str">
            <v>-0.108**</v>
          </cell>
          <cell r="D57" t="str">
            <v>-0.022</v>
          </cell>
          <cell r="E57" t="str">
            <v>-0.098***</v>
          </cell>
          <cell r="F57" t="str">
            <v>-0.131***</v>
          </cell>
          <cell r="G57" t="str">
            <v>-0.052</v>
          </cell>
          <cell r="H57" t="str">
            <v>-0.046*</v>
          </cell>
          <cell r="I57" t="str">
            <v>-0.093***</v>
          </cell>
          <cell r="J57" t="str">
            <v>-0.000</v>
          </cell>
          <cell r="K57" t="str">
            <v>-0.047**</v>
          </cell>
          <cell r="L57" t="str">
            <v>-0.093***</v>
          </cell>
          <cell r="M57" t="str">
            <v>-0.006</v>
          </cell>
        </row>
        <row r="58">
          <cell r="A58" t="str">
            <v/>
          </cell>
          <cell r="B58" t="str">
            <v>(0.03)</v>
          </cell>
          <cell r="C58" t="str">
            <v>(0.04)</v>
          </cell>
          <cell r="D58" t="str">
            <v>(0.04)</v>
          </cell>
          <cell r="E58" t="str">
            <v>(0.03)</v>
          </cell>
          <cell r="F58" t="str">
            <v>(0.04)</v>
          </cell>
          <cell r="G58" t="str">
            <v>(0.05)</v>
          </cell>
          <cell r="H58" t="str">
            <v>(0.02)</v>
          </cell>
          <cell r="I58" t="str">
            <v>(0.03)</v>
          </cell>
          <cell r="J58" t="str">
            <v>(0.03)</v>
          </cell>
          <cell r="K58" t="str">
            <v>(0.02)</v>
          </cell>
          <cell r="L58" t="str">
            <v>(0.03)</v>
          </cell>
          <cell r="M58" t="str">
            <v>(0.03)</v>
          </cell>
        </row>
        <row r="60">
          <cell r="A60" t="str">
            <v>year==  2005.0000</v>
          </cell>
          <cell r="B60" t="str">
            <v>-0.023</v>
          </cell>
          <cell r="C60" t="str">
            <v>-0.013</v>
          </cell>
          <cell r="D60" t="str">
            <v>-0.019</v>
          </cell>
          <cell r="E60" t="str">
            <v>-0.053[*]</v>
          </cell>
          <cell r="F60" t="str">
            <v>-0.035</v>
          </cell>
          <cell r="G60" t="str">
            <v>-0.051</v>
          </cell>
          <cell r="H60" t="str">
            <v/>
          </cell>
          <cell r="I60" t="str">
            <v/>
          </cell>
          <cell r="J60" t="str">
            <v/>
          </cell>
          <cell r="K60" t="str">
            <v/>
          </cell>
          <cell r="L60" t="str">
            <v/>
          </cell>
          <cell r="M60" t="str">
            <v/>
          </cell>
        </row>
        <row r="61">
          <cell r="A61" t="str">
            <v/>
          </cell>
          <cell r="B61" t="str">
            <v>(0.04)</v>
          </cell>
          <cell r="C61" t="str">
            <v>(0.04)</v>
          </cell>
          <cell r="D61" t="str">
            <v>(0.05)</v>
          </cell>
          <cell r="E61" t="str">
            <v>(0.04)</v>
          </cell>
          <cell r="F61" t="str">
            <v>(0.04)</v>
          </cell>
          <cell r="G61" t="str">
            <v>(0.06)</v>
          </cell>
          <cell r="H61" t="str">
            <v/>
          </cell>
          <cell r="I61" t="str">
            <v/>
          </cell>
          <cell r="J61" t="str">
            <v/>
          </cell>
          <cell r="K61" t="str">
            <v/>
          </cell>
          <cell r="L61" t="str">
            <v/>
          </cell>
          <cell r="M61" t="str">
            <v/>
          </cell>
        </row>
        <row r="63">
          <cell r="A63" t="str">
            <v>year==  2010.0000</v>
          </cell>
          <cell r="B63" t="str">
            <v>.</v>
          </cell>
          <cell r="C63" t="str">
            <v>.</v>
          </cell>
          <cell r="D63" t="str">
            <v>.</v>
          </cell>
          <cell r="E63" t="str">
            <v>.</v>
          </cell>
          <cell r="F63" t="str">
            <v>.</v>
          </cell>
          <cell r="G63" t="str">
            <v>.</v>
          </cell>
          <cell r="H63" t="str">
            <v/>
          </cell>
          <cell r="I63" t="str">
            <v/>
          </cell>
          <cell r="J63" t="str">
            <v/>
          </cell>
          <cell r="K63" t="str">
            <v/>
          </cell>
          <cell r="L63" t="str">
            <v/>
          </cell>
          <cell r="M63" t="str">
            <v/>
          </cell>
        </row>
        <row r="64">
          <cell r="A64" t="str">
            <v/>
          </cell>
          <cell r="B64" t="str">
            <v>.</v>
          </cell>
          <cell r="C64" t="str">
            <v>.</v>
          </cell>
          <cell r="D64" t="str">
            <v>.</v>
          </cell>
          <cell r="E64" t="str">
            <v>.</v>
          </cell>
          <cell r="F64" t="str">
            <v>.</v>
          </cell>
          <cell r="G64" t="str">
            <v>.</v>
          </cell>
          <cell r="H64" t="str">
            <v/>
          </cell>
          <cell r="I64" t="str">
            <v/>
          </cell>
          <cell r="J64" t="str">
            <v/>
          </cell>
          <cell r="K64" t="str">
            <v/>
          </cell>
          <cell r="L64" t="str">
            <v/>
          </cell>
          <cell r="M64" t="str">
            <v/>
          </cell>
        </row>
        <row r="66">
          <cell r="A66" t="str">
            <v>D.lng_maqa</v>
          </cell>
          <cell r="B66" t="str">
            <v/>
          </cell>
          <cell r="C66" t="str">
            <v/>
          </cell>
          <cell r="D66" t="str">
            <v/>
          </cell>
          <cell r="E66" t="str">
            <v>0.197***</v>
          </cell>
          <cell r="F66" t="str">
            <v>0.226**</v>
          </cell>
          <cell r="G66" t="str">
            <v>0.187**</v>
          </cell>
          <cell r="H66" t="str">
            <v/>
          </cell>
          <cell r="I66" t="str">
            <v/>
          </cell>
          <cell r="J66" t="str">
            <v/>
          </cell>
          <cell r="K66" t="str">
            <v/>
          </cell>
          <cell r="L66" t="str">
            <v/>
          </cell>
          <cell r="M66" t="str">
            <v/>
          </cell>
        </row>
        <row r="67">
          <cell r="A67" t="str">
            <v>stD.lng_maqa</v>
          </cell>
          <cell r="B67" t="str">
            <v/>
          </cell>
          <cell r="C67" t="str">
            <v/>
          </cell>
          <cell r="D67" t="str">
            <v/>
          </cell>
          <cell r="E67" t="str">
            <v>(0.07)</v>
          </cell>
          <cell r="F67" t="str">
            <v>(0.10)</v>
          </cell>
          <cell r="G67" t="str">
            <v>(0.08)</v>
          </cell>
          <cell r="H67" t="str">
            <v/>
          </cell>
          <cell r="I67" t="str">
            <v/>
          </cell>
          <cell r="J67" t="str">
            <v/>
          </cell>
          <cell r="K67" t="str">
            <v/>
          </cell>
          <cell r="L67" t="str">
            <v/>
          </cell>
          <cell r="M67" t="str">
            <v/>
          </cell>
        </row>
        <row r="69">
          <cell r="A69" t="str">
            <v>L.lng_maqa</v>
          </cell>
          <cell r="B69" t="str">
            <v/>
          </cell>
          <cell r="C69" t="str">
            <v/>
          </cell>
          <cell r="D69" t="str">
            <v/>
          </cell>
          <cell r="E69" t="str">
            <v/>
          </cell>
          <cell r="F69" t="str">
            <v/>
          </cell>
          <cell r="G69" t="str">
            <v/>
          </cell>
          <cell r="H69" t="str">
            <v/>
          </cell>
          <cell r="I69" t="str">
            <v/>
          </cell>
          <cell r="J69" t="str">
            <v/>
          </cell>
          <cell r="K69" t="str">
            <v>-0.145*</v>
          </cell>
          <cell r="L69" t="str">
            <v>-0.186***</v>
          </cell>
          <cell r="M69" t="str">
            <v>-0.139*</v>
          </cell>
        </row>
        <row r="70">
          <cell r="A70" t="str">
            <v>stL.lng_maqa</v>
          </cell>
          <cell r="B70" t="str">
            <v/>
          </cell>
          <cell r="C70" t="str">
            <v/>
          </cell>
          <cell r="D70" t="str">
            <v/>
          </cell>
          <cell r="E70" t="str">
            <v/>
          </cell>
          <cell r="F70" t="str">
            <v/>
          </cell>
          <cell r="G70" t="str">
            <v/>
          </cell>
          <cell r="H70" t="str">
            <v/>
          </cell>
          <cell r="I70" t="str">
            <v/>
          </cell>
          <cell r="J70" t="str">
            <v/>
          </cell>
          <cell r="K70" t="str">
            <v>(0.08)</v>
          </cell>
          <cell r="L70" t="str">
            <v>(0.07)</v>
          </cell>
          <cell r="M70" t="str">
            <v>(0.08)</v>
          </cell>
        </row>
        <row r="72">
          <cell r="A72" t="str">
            <v>lng_maqa</v>
          </cell>
          <cell r="B72" t="str">
            <v/>
          </cell>
          <cell r="C72" t="str">
            <v/>
          </cell>
          <cell r="D72" t="str">
            <v/>
          </cell>
          <cell r="E72" t="str">
            <v/>
          </cell>
          <cell r="F72" t="str">
            <v/>
          </cell>
          <cell r="G72" t="str">
            <v/>
          </cell>
          <cell r="H72" t="str">
            <v/>
          </cell>
          <cell r="I72" t="str">
            <v/>
          </cell>
          <cell r="J72" t="str">
            <v/>
          </cell>
          <cell r="K72" t="str">
            <v>0.154*</v>
          </cell>
          <cell r="L72" t="str">
            <v>0.162**</v>
          </cell>
          <cell r="M72" t="str">
            <v>0.143*</v>
          </cell>
        </row>
        <row r="73">
          <cell r="A73" t="str">
            <v>stlng_maqa</v>
          </cell>
          <cell r="B73" t="str">
            <v/>
          </cell>
          <cell r="C73" t="str">
            <v/>
          </cell>
          <cell r="D73" t="str">
            <v/>
          </cell>
          <cell r="E73" t="str">
            <v/>
          </cell>
          <cell r="F73" t="str">
            <v/>
          </cell>
          <cell r="G73" t="str">
            <v/>
          </cell>
          <cell r="H73" t="str">
            <v/>
          </cell>
          <cell r="I73" t="str">
            <v/>
          </cell>
          <cell r="J73" t="str">
            <v/>
          </cell>
          <cell r="K73" t="str">
            <v>(0.08)</v>
          </cell>
          <cell r="L73" t="str">
            <v>(0.07)</v>
          </cell>
          <cell r="M73" t="str">
            <v>(0.09)</v>
          </cell>
        </row>
        <row r="75">
          <cell r="A75" t="str">
            <v>L.Log of real GDP in international dollars</v>
          </cell>
          <cell r="B75" t="str">
            <v/>
          </cell>
          <cell r="C75" t="str">
            <v/>
          </cell>
          <cell r="D75" t="str">
            <v/>
          </cell>
          <cell r="E75" t="str">
            <v/>
          </cell>
          <cell r="F75" t="str">
            <v/>
          </cell>
          <cell r="G75" t="str">
            <v/>
          </cell>
          <cell r="H75" t="str">
            <v>0.853***</v>
          </cell>
          <cell r="I75" t="str">
            <v>0.854***</v>
          </cell>
          <cell r="J75" t="str">
            <v>0.898***</v>
          </cell>
          <cell r="K75" t="str">
            <v>0.866***</v>
          </cell>
          <cell r="L75" t="str">
            <v>0.849***</v>
          </cell>
          <cell r="M75" t="str">
            <v>0.893***</v>
          </cell>
        </row>
        <row r="76">
          <cell r="A76" t="str">
            <v>stL.Log of real GDP in international dollars</v>
          </cell>
          <cell r="B76" t="str">
            <v/>
          </cell>
          <cell r="C76" t="str">
            <v/>
          </cell>
          <cell r="D76" t="str">
            <v/>
          </cell>
          <cell r="E76" t="str">
            <v/>
          </cell>
          <cell r="F76" t="str">
            <v/>
          </cell>
          <cell r="G76" t="str">
            <v/>
          </cell>
          <cell r="H76" t="str">
            <v>(0.04)</v>
          </cell>
          <cell r="I76" t="str">
            <v>(0.04)</v>
          </cell>
          <cell r="J76" t="str">
            <v>(0.04)</v>
          </cell>
          <cell r="K76" t="str">
            <v>(0.04)</v>
          </cell>
          <cell r="L76" t="str">
            <v>(0.04)</v>
          </cell>
          <cell r="M76" t="str">
            <v>(0.04)</v>
          </cell>
        </row>
        <row r="78">
          <cell r="A78" t="str">
            <v>Constant</v>
          </cell>
          <cell r="B78" t="str">
            <v>0.081*</v>
          </cell>
          <cell r="C78" t="str">
            <v>0.122**</v>
          </cell>
          <cell r="D78" t="str">
            <v>0.041</v>
          </cell>
          <cell r="E78" t="str">
            <v>0.112**</v>
          </cell>
          <cell r="F78" t="str">
            <v>0.143***</v>
          </cell>
          <cell r="G78" t="str">
            <v>0.070</v>
          </cell>
          <cell r="H78" t="str">
            <v>-0.175</v>
          </cell>
          <cell r="I78" t="str">
            <v>-0.457**</v>
          </cell>
          <cell r="J78" t="str">
            <v>-0.210</v>
          </cell>
          <cell r="K78" t="str">
            <v>-0.052</v>
          </cell>
          <cell r="L78" t="str">
            <v>-0.423*</v>
          </cell>
          <cell r="M78" t="str">
            <v>-0.207</v>
          </cell>
        </row>
        <row r="79">
          <cell r="A79" t="str">
            <v/>
          </cell>
          <cell r="B79" t="str">
            <v>(0.04)</v>
          </cell>
          <cell r="C79" t="str">
            <v>(0.05)</v>
          </cell>
          <cell r="D79" t="str">
            <v>(0.06)</v>
          </cell>
          <cell r="E79" t="str">
            <v>(0.05)</v>
          </cell>
          <cell r="F79" t="str">
            <v>(0.04)</v>
          </cell>
          <cell r="G79" t="str">
            <v>(0.07)</v>
          </cell>
          <cell r="H79" t="str">
            <v>(0.16)</v>
          </cell>
          <cell r="I79" t="str">
            <v>(0.20)</v>
          </cell>
          <cell r="J79" t="str">
            <v>(0.23)</v>
          </cell>
          <cell r="K79" t="str">
            <v>(0.16)</v>
          </cell>
          <cell r="L79" t="str">
            <v>(0.22)</v>
          </cell>
          <cell r="M79" t="str">
            <v>(0.22)</v>
          </cell>
        </row>
        <row r="81">
          <cell r="A81" t="str">
            <v>R-squared</v>
          </cell>
          <cell r="B81" t="str">
            <v>0.25</v>
          </cell>
          <cell r="C81" t="str">
            <v>0.32</v>
          </cell>
          <cell r="D81" t="str">
            <v>0.25</v>
          </cell>
          <cell r="E81" t="str">
            <v>0.25</v>
          </cell>
          <cell r="F81" t="str">
            <v>0.32</v>
          </cell>
          <cell r="G81" t="str">
            <v>0.25</v>
          </cell>
          <cell r="H81" t="str">
            <v/>
          </cell>
          <cell r="I81" t="str">
            <v/>
          </cell>
          <cell r="J81" t="str">
            <v/>
          </cell>
          <cell r="K81" t="str">
            <v/>
          </cell>
          <cell r="L81" t="str">
            <v/>
          </cell>
          <cell r="M81" t="str">
            <v/>
          </cell>
        </row>
        <row r="82">
          <cell r="A82" t="str">
            <v>Adjusted R-squared</v>
          </cell>
          <cell r="B82" t="str">
            <v>0.23</v>
          </cell>
          <cell r="C82" t="str">
            <v>0.27</v>
          </cell>
          <cell r="D82" t="str">
            <v>0.21</v>
          </cell>
          <cell r="E82" t="str">
            <v>0.23</v>
          </cell>
          <cell r="F82" t="str">
            <v>0.28</v>
          </cell>
          <cell r="G82" t="str">
            <v>0.21</v>
          </cell>
          <cell r="H82" t="str">
            <v/>
          </cell>
          <cell r="I82" t="str">
            <v/>
          </cell>
          <cell r="J82" t="str">
            <v/>
          </cell>
          <cell r="K82" t="str">
            <v/>
          </cell>
          <cell r="L82" t="str">
            <v/>
          </cell>
          <cell r="M82" t="str">
            <v/>
          </cell>
        </row>
        <row r="83">
          <cell r="A83" t="str">
            <v>Observations</v>
          </cell>
          <cell r="B83" t="str">
            <v>414</v>
          </cell>
          <cell r="C83" t="str">
            <v>186</v>
          </cell>
          <cell r="D83" t="str">
            <v>228</v>
          </cell>
          <cell r="E83" t="str">
            <v>414</v>
          </cell>
          <cell r="F83" t="str">
            <v>186</v>
          </cell>
          <cell r="G83" t="str">
            <v>228</v>
          </cell>
          <cell r="H83" t="str">
            <v>414</v>
          </cell>
          <cell r="I83" t="str">
            <v>186</v>
          </cell>
          <cell r="J83" t="str">
            <v>228</v>
          </cell>
          <cell r="K83" t="str">
            <v>414</v>
          </cell>
          <cell r="L83" t="str">
            <v>186</v>
          </cell>
          <cell r="M83" t="str">
            <v>228</v>
          </cell>
        </row>
      </sheetData>
      <sheetData sheetId="1" refreshError="1"/>
      <sheetData sheetId="2" refreshError="1"/>
      <sheetData sheetId="3">
        <row r="3">
          <cell r="A3" t="str">
            <v>Log of real GDP in international dollars"</v>
          </cell>
          <cell r="B3" t="str">
            <v>GDP (Dependent Variable)</v>
          </cell>
        </row>
        <row r="5">
          <cell r="A5" t="str">
            <v>L.Log of real GDP in international dollars</v>
          </cell>
          <cell r="B5" t="str">
            <v>Lagged GDP</v>
          </cell>
        </row>
        <row r="7">
          <cell r="A7" t="str">
            <v>lnlh</v>
          </cell>
          <cell r="B7" t="str">
            <v>Skilled Labor</v>
          </cell>
        </row>
        <row r="8">
          <cell r="A8" t="str">
            <v>L.lnlh</v>
          </cell>
          <cell r="B8" t="str">
            <v>Lagged Human Capital</v>
          </cell>
        </row>
        <row r="10">
          <cell r="A10" t="str">
            <v>lnk_ma</v>
          </cell>
          <cell r="B10" t="str">
            <v>Private Capital</v>
          </cell>
        </row>
        <row r="11">
          <cell r="A11" t="str">
            <v>L.lnk_ma</v>
          </cell>
          <cell r="B11" t="str">
            <v>Lagged Private Capital</v>
          </cell>
        </row>
        <row r="13">
          <cell r="A13" t="str">
            <v>lng_ma</v>
          </cell>
          <cell r="B13" t="str">
            <v>Public Capital</v>
          </cell>
        </row>
        <row r="14">
          <cell r="A14" t="str">
            <v>L.lng_ma</v>
          </cell>
          <cell r="B14" t="str">
            <v>Lagged Public Capital</v>
          </cell>
        </row>
        <row r="16">
          <cell r="A16" t="str">
            <v>lng_maqa</v>
          </cell>
          <cell r="B16" t="str">
            <v>PIMI-adjusted Public Capital</v>
          </cell>
        </row>
        <row r="17">
          <cell r="A17" t="str">
            <v>L.lng_maqa</v>
          </cell>
          <cell r="B17" t="str">
            <v>Lagged PIMI-adjusted Public Capital</v>
          </cell>
        </row>
        <row r="19">
          <cell r="A19" t="str">
            <v>year==  xxxx</v>
          </cell>
          <cell r="B19" t="str">
            <v>Time Effects</v>
          </cell>
        </row>
        <row r="22">
          <cell r="A22" t="str">
            <v>Constant</v>
          </cell>
          <cell r="B22" t="str">
            <v>Constant</v>
          </cell>
        </row>
      </sheetData>
      <sheetData sheetId="4" refreshError="1"/>
      <sheetData sheetId="5" refreshError="1"/>
      <sheetData sheetId="6" refreshError="1"/>
      <sheetData sheetId="7">
        <row r="36">
          <cell r="L36" t="str">
            <v>ALL</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Update Guide"/>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2.31.01"/>
      <sheetName val="Position 1.31.02"/>
      <sheetName val="Budget Countries"/>
      <sheetName val="Liquidity Calculation"/>
      <sheetName val="INPUT - Financial Assistance"/>
      <sheetName val="Formulas"/>
      <sheetName val="M"/>
      <sheetName val="TOC"/>
      <sheetName val="30_BOP"/>
      <sheetName val="34_EX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DBMALLES"/>
    </sheetNames>
    <sheetDataSet>
      <sheetData sheetId="0" refreshError="1">
        <row r="1">
          <cell r="N1" t="str">
            <v>m1.91</v>
          </cell>
          <cell r="Z1" t="str">
            <v>m1.92</v>
          </cell>
          <cell r="AL1" t="str">
            <v>m1.93</v>
          </cell>
          <cell r="AX1" t="str">
            <v>m1.94</v>
          </cell>
          <cell r="BJ1" t="str">
            <v>m1.95</v>
          </cell>
          <cell r="BV1" t="str">
            <v>m1.96</v>
          </cell>
          <cell r="CH1" t="str">
            <v>m1.97</v>
          </cell>
          <cell r="CT1" t="str">
            <v>m1.98</v>
          </cell>
          <cell r="DF1" t="str">
            <v>m1.99</v>
          </cell>
          <cell r="DR1" t="str">
            <v>m1.00</v>
          </cell>
          <cell r="EA1" t="str">
            <v>m10.00</v>
          </cell>
          <cell r="ED1" t="str">
            <v>m1.01</v>
          </cell>
          <cell r="EM1" t="str">
            <v>m10.01</v>
          </cell>
          <cell r="EP1" t="str">
            <v>m1.02</v>
          </cell>
          <cell r="EY1" t="str">
            <v>m10.02</v>
          </cell>
          <cell r="FB1" t="str">
            <v>m1.03</v>
          </cell>
          <cell r="FK1" t="str">
            <v>m10.03</v>
          </cell>
          <cell r="FN1" t="str">
            <v>m1.04</v>
          </cell>
          <cell r="FW1" t="str">
            <v>m10.04</v>
          </cell>
          <cell r="FZ1" t="str">
            <v>m1.05</v>
          </cell>
          <cell r="GI1" t="str">
            <v>m10.05</v>
          </cell>
          <cell r="GL1" t="str">
            <v>m1.06</v>
          </cell>
        </row>
        <row r="2">
          <cell r="FB2">
            <v>111.5</v>
          </cell>
          <cell r="FK2">
            <v>105.4</v>
          </cell>
          <cell r="FN2">
            <v>106.3</v>
          </cell>
          <cell r="FW2">
            <v>112.8</v>
          </cell>
          <cell r="FZ2">
            <v>111.4</v>
          </cell>
          <cell r="GI2">
            <v>119.7</v>
          </cell>
          <cell r="GL2">
            <v>129.30000000000001</v>
          </cell>
        </row>
        <row r="3">
          <cell r="FB3">
            <v>102.4</v>
          </cell>
          <cell r="FK3">
            <v>110.9</v>
          </cell>
          <cell r="FN3">
            <v>106.5</v>
          </cell>
          <cell r="FW3">
            <v>109.5</v>
          </cell>
          <cell r="FZ3">
            <v>117</v>
          </cell>
          <cell r="GI3">
            <v>126.3</v>
          </cell>
          <cell r="GL3">
            <v>135.6</v>
          </cell>
        </row>
        <row r="4">
          <cell r="FB4">
            <v>110.5</v>
          </cell>
          <cell r="FK4">
            <v>106.5</v>
          </cell>
          <cell r="FN4">
            <v>109.8</v>
          </cell>
          <cell r="FW4">
            <v>111.3</v>
          </cell>
          <cell r="FZ4">
            <v>113.3</v>
          </cell>
          <cell r="GI4">
            <v>113.5</v>
          </cell>
          <cell r="GL4">
            <v>123.5</v>
          </cell>
        </row>
        <row r="5">
          <cell r="FB5">
            <v>106.7</v>
          </cell>
          <cell r="FK5">
            <v>111.2</v>
          </cell>
          <cell r="FN5">
            <v>111</v>
          </cell>
          <cell r="FW5">
            <v>109.4</v>
          </cell>
          <cell r="FZ5">
            <v>114.2</v>
          </cell>
          <cell r="GI5">
            <v>122.8</v>
          </cell>
          <cell r="GL5">
            <v>131.6</v>
          </cell>
        </row>
        <row r="6">
          <cell r="FB6">
            <v>127.3</v>
          </cell>
          <cell r="FK6">
            <v>122.2</v>
          </cell>
          <cell r="FN6">
            <v>115.7</v>
          </cell>
          <cell r="FW6">
            <v>124.1</v>
          </cell>
          <cell r="FZ6">
            <v>124.8</v>
          </cell>
          <cell r="GI6">
            <v>124.6</v>
          </cell>
          <cell r="GL6">
            <v>130.9</v>
          </cell>
        </row>
        <row r="7">
          <cell r="FB7">
            <v>92.8</v>
          </cell>
          <cell r="FK7">
            <v>111.1</v>
          </cell>
          <cell r="FN7">
            <v>96</v>
          </cell>
          <cell r="FW7">
            <v>100.7</v>
          </cell>
          <cell r="FZ7">
            <v>103.4</v>
          </cell>
          <cell r="GI7">
            <v>109</v>
          </cell>
          <cell r="GL7">
            <v>115.5</v>
          </cell>
        </row>
        <row r="8">
          <cell r="FB8">
            <v>109.6</v>
          </cell>
          <cell r="FK8">
            <v>101.9</v>
          </cell>
          <cell r="FN8">
            <v>102.3</v>
          </cell>
          <cell r="FW8">
            <v>111.9</v>
          </cell>
          <cell r="FZ8">
            <v>107.9</v>
          </cell>
          <cell r="GI8">
            <v>123.3</v>
          </cell>
          <cell r="GL8">
            <v>133.1</v>
          </cell>
        </row>
        <row r="9">
          <cell r="FB9">
            <v>101.5</v>
          </cell>
          <cell r="FK9">
            <v>110.7</v>
          </cell>
          <cell r="FN9">
            <v>105.7</v>
          </cell>
          <cell r="FW9">
            <v>110.7</v>
          </cell>
          <cell r="FZ9">
            <v>120.3</v>
          </cell>
          <cell r="GI9">
            <v>130.4</v>
          </cell>
          <cell r="GL9">
            <v>140.4</v>
          </cell>
        </row>
        <row r="10">
          <cell r="FB10">
            <v>108.8</v>
          </cell>
          <cell r="FK10">
            <v>101.6</v>
          </cell>
          <cell r="FN10">
            <v>106.6</v>
          </cell>
          <cell r="FW10">
            <v>111.7</v>
          </cell>
          <cell r="FZ10">
            <v>111.1</v>
          </cell>
          <cell r="GI10">
            <v>122.8</v>
          </cell>
          <cell r="GL10">
            <v>124.2</v>
          </cell>
        </row>
        <row r="11">
          <cell r="FB11">
            <v>103.3</v>
          </cell>
          <cell r="FK11">
            <v>109.8</v>
          </cell>
          <cell r="FN11">
            <v>111</v>
          </cell>
          <cell r="FW11">
            <v>111.9</v>
          </cell>
          <cell r="FZ11">
            <v>121.8</v>
          </cell>
          <cell r="GI11">
            <v>134.30000000000001</v>
          </cell>
          <cell r="GL11">
            <v>136.5</v>
          </cell>
        </row>
        <row r="12">
          <cell r="FB12">
            <v>104.4</v>
          </cell>
          <cell r="FK12">
            <v>102.8</v>
          </cell>
          <cell r="FN12">
            <v>107.2</v>
          </cell>
          <cell r="FW12">
            <v>110.4</v>
          </cell>
          <cell r="FZ12">
            <v>110.5</v>
          </cell>
          <cell r="GI12">
            <v>116.6</v>
          </cell>
          <cell r="GL12">
            <v>116</v>
          </cell>
        </row>
        <row r="13">
          <cell r="FB13">
            <v>103.9</v>
          </cell>
          <cell r="FK13">
            <v>109.4</v>
          </cell>
          <cell r="FN13">
            <v>112.1</v>
          </cell>
          <cell r="FW13">
            <v>110.8</v>
          </cell>
          <cell r="FZ13">
            <v>115.8</v>
          </cell>
          <cell r="GI13">
            <v>129</v>
          </cell>
          <cell r="GL13">
            <v>129.5</v>
          </cell>
        </row>
        <row r="14">
          <cell r="FB14">
            <v>125</v>
          </cell>
          <cell r="FK14">
            <v>117.8</v>
          </cell>
          <cell r="FN14">
            <v>116.1</v>
          </cell>
          <cell r="FW14">
            <v>122</v>
          </cell>
          <cell r="FZ14">
            <v>124.6</v>
          </cell>
          <cell r="GI14">
            <v>126</v>
          </cell>
          <cell r="GL14">
            <v>127</v>
          </cell>
        </row>
        <row r="15">
          <cell r="FB15">
            <v>93.2</v>
          </cell>
          <cell r="FK15">
            <v>109.5</v>
          </cell>
          <cell r="FN15">
            <v>98.6</v>
          </cell>
          <cell r="FW15">
            <v>101.1</v>
          </cell>
          <cell r="FZ15">
            <v>105.9</v>
          </cell>
          <cell r="GI15">
            <v>112.9</v>
          </cell>
          <cell r="GL15">
            <v>115.3</v>
          </cell>
        </row>
        <row r="16">
          <cell r="FB16">
            <v>109.2</v>
          </cell>
          <cell r="FK16">
            <v>98.1</v>
          </cell>
          <cell r="FN16">
            <v>104.6</v>
          </cell>
          <cell r="FW16">
            <v>111</v>
          </cell>
          <cell r="FZ16">
            <v>109.3</v>
          </cell>
          <cell r="GI16">
            <v>126.7</v>
          </cell>
          <cell r="GL16">
            <v>129.5</v>
          </cell>
        </row>
        <row r="17">
          <cell r="FB17">
            <v>104.3</v>
          </cell>
          <cell r="FK17">
            <v>110</v>
          </cell>
          <cell r="FN17">
            <v>112.2</v>
          </cell>
          <cell r="FW17">
            <v>114</v>
          </cell>
          <cell r="FZ17">
            <v>127.1</v>
          </cell>
          <cell r="GI17">
            <v>139.9</v>
          </cell>
          <cell r="GL17">
            <v>143</v>
          </cell>
        </row>
        <row r="18">
          <cell r="N18">
            <v>125.8</v>
          </cell>
          <cell r="Z18">
            <v>122.5</v>
          </cell>
          <cell r="AL18">
            <v>109.2</v>
          </cell>
          <cell r="AX18">
            <v>105.8</v>
          </cell>
          <cell r="BJ18">
            <v>108.6</v>
          </cell>
          <cell r="BV18">
            <v>107.4</v>
          </cell>
          <cell r="CH18">
            <v>101.8</v>
          </cell>
          <cell r="CT18">
            <v>98.1</v>
          </cell>
          <cell r="DF18">
            <v>93.6</v>
          </cell>
          <cell r="DR18">
            <v>92.9</v>
          </cell>
          <cell r="EA18">
            <v>103.3</v>
          </cell>
          <cell r="ED18">
            <v>101.5</v>
          </cell>
          <cell r="EM18">
            <v>102.6</v>
          </cell>
          <cell r="EP18">
            <v>95.6</v>
          </cell>
          <cell r="EY18">
            <v>98.8</v>
          </cell>
          <cell r="FB18">
            <v>89.5</v>
          </cell>
          <cell r="FK18">
            <v>96.4</v>
          </cell>
          <cell r="FN18">
            <v>83.9</v>
          </cell>
          <cell r="FW18">
            <v>89.6</v>
          </cell>
          <cell r="FZ18">
            <v>85.6</v>
          </cell>
          <cell r="GI18">
            <v>92.7</v>
          </cell>
          <cell r="GL18">
            <v>89.3</v>
          </cell>
        </row>
        <row r="19">
          <cell r="N19">
            <v>120.9</v>
          </cell>
          <cell r="Z19">
            <v>119.3</v>
          </cell>
          <cell r="AL19">
            <v>114.1</v>
          </cell>
          <cell r="AX19">
            <v>107.5</v>
          </cell>
          <cell r="BJ19">
            <v>107.2</v>
          </cell>
          <cell r="BV19">
            <v>105.4</v>
          </cell>
          <cell r="CH19">
            <v>101.2</v>
          </cell>
          <cell r="CT19">
            <v>100.9</v>
          </cell>
          <cell r="DF19">
            <v>99.9</v>
          </cell>
          <cell r="DR19">
            <v>95.8</v>
          </cell>
          <cell r="EA19">
            <v>99.1</v>
          </cell>
          <cell r="ED19">
            <v>100.4</v>
          </cell>
          <cell r="EM19">
            <v>95</v>
          </cell>
          <cell r="EP19">
            <v>94.7</v>
          </cell>
          <cell r="EY19">
            <v>91.4</v>
          </cell>
          <cell r="FB19">
            <v>89.8</v>
          </cell>
          <cell r="FK19">
            <v>89.1</v>
          </cell>
          <cell r="FN19">
            <v>87.1</v>
          </cell>
          <cell r="FW19">
            <v>85.2</v>
          </cell>
          <cell r="FZ19">
            <v>89</v>
          </cell>
          <cell r="GI19">
            <v>91.1</v>
          </cell>
          <cell r="GL19">
            <v>89.9</v>
          </cell>
        </row>
        <row r="20">
          <cell r="N20">
            <v>72.2</v>
          </cell>
          <cell r="Z20">
            <v>72.8</v>
          </cell>
          <cell r="AL20">
            <v>60.2</v>
          </cell>
          <cell r="AX20">
            <v>66.2</v>
          </cell>
          <cell r="BJ20">
            <v>74.400000000000006</v>
          </cell>
          <cell r="BV20">
            <v>74.2</v>
          </cell>
          <cell r="CH20">
            <v>76.099999999999994</v>
          </cell>
          <cell r="CT20">
            <v>81.7</v>
          </cell>
          <cell r="DF20">
            <v>79.2</v>
          </cell>
          <cell r="DR20">
            <v>89.9</v>
          </cell>
          <cell r="EA20">
            <v>103.8</v>
          </cell>
          <cell r="ED20">
            <v>107</v>
          </cell>
          <cell r="EM20">
            <v>108.5</v>
          </cell>
          <cell r="EP20">
            <v>108.9</v>
          </cell>
          <cell r="EY20">
            <v>107.4</v>
          </cell>
          <cell r="FB20">
            <v>109.6</v>
          </cell>
          <cell r="FK20">
            <v>116.5</v>
          </cell>
          <cell r="FN20">
            <v>105.6</v>
          </cell>
          <cell r="FW20">
            <v>112.1</v>
          </cell>
          <cell r="FZ20">
            <v>113.8</v>
          </cell>
          <cell r="GI20">
            <v>116.6</v>
          </cell>
          <cell r="GL20">
            <v>123</v>
          </cell>
        </row>
        <row r="21">
          <cell r="N21">
            <v>73.5</v>
          </cell>
          <cell r="Z21">
            <v>74.7</v>
          </cell>
          <cell r="AL21">
            <v>65.2</v>
          </cell>
          <cell r="AX21">
            <v>69.900000000000006</v>
          </cell>
          <cell r="BJ21">
            <v>76.400000000000006</v>
          </cell>
          <cell r="BV21">
            <v>75.400000000000006</v>
          </cell>
          <cell r="CH21">
            <v>77.400000000000006</v>
          </cell>
          <cell r="CT21">
            <v>84.8</v>
          </cell>
          <cell r="DF21">
            <v>83.9</v>
          </cell>
          <cell r="DR21">
            <v>92.6</v>
          </cell>
          <cell r="EA21">
            <v>103.9</v>
          </cell>
          <cell r="ED21">
            <v>106.2</v>
          </cell>
          <cell r="EM21">
            <v>106.1</v>
          </cell>
          <cell r="EP21">
            <v>107.6</v>
          </cell>
          <cell r="EY21">
            <v>104.5</v>
          </cell>
          <cell r="FB21">
            <v>108.7</v>
          </cell>
          <cell r="FK21">
            <v>113.5</v>
          </cell>
          <cell r="FN21">
            <v>107.1</v>
          </cell>
          <cell r="FW21">
            <v>111.3</v>
          </cell>
          <cell r="FZ21">
            <v>115</v>
          </cell>
          <cell r="GI21">
            <v>119.3</v>
          </cell>
          <cell r="GL21">
            <v>121</v>
          </cell>
        </row>
        <row r="22">
          <cell r="N22">
            <v>96.5</v>
          </cell>
          <cell r="Z22">
            <v>98.4</v>
          </cell>
          <cell r="AL22">
            <v>93.9</v>
          </cell>
          <cell r="AX22">
            <v>91.4</v>
          </cell>
          <cell r="BJ22">
            <v>94</v>
          </cell>
          <cell r="BV22">
            <v>94</v>
          </cell>
          <cell r="CH22">
            <v>92</v>
          </cell>
          <cell r="CT22">
            <v>94.8</v>
          </cell>
          <cell r="DF22">
            <v>94.1</v>
          </cell>
          <cell r="DR22">
            <v>94.2</v>
          </cell>
          <cell r="EA22">
            <v>101.1</v>
          </cell>
          <cell r="ED22">
            <v>103.2</v>
          </cell>
          <cell r="EM22">
            <v>100.3</v>
          </cell>
          <cell r="EP22">
            <v>100.7</v>
          </cell>
          <cell r="EY22">
            <v>97.5</v>
          </cell>
          <cell r="FB22">
            <v>97.7</v>
          </cell>
          <cell r="FK22">
            <v>98.4</v>
          </cell>
          <cell r="FN22">
            <v>94.8</v>
          </cell>
          <cell r="FW22">
            <v>94.4</v>
          </cell>
          <cell r="FZ22">
            <v>98.3</v>
          </cell>
          <cell r="GI22">
            <v>101.5</v>
          </cell>
          <cell r="GL22">
            <v>101.5</v>
          </cell>
        </row>
        <row r="23">
          <cell r="N23">
            <v>109.5</v>
          </cell>
          <cell r="Z23">
            <v>111.2</v>
          </cell>
          <cell r="AL23">
            <v>108.3</v>
          </cell>
          <cell r="AX23">
            <v>102.6</v>
          </cell>
          <cell r="BJ23">
            <v>103.3</v>
          </cell>
          <cell r="BV23">
            <v>103.3</v>
          </cell>
          <cell r="CH23">
            <v>99.3</v>
          </cell>
          <cell r="CT23">
            <v>99.6</v>
          </cell>
          <cell r="DF23">
            <v>98.9</v>
          </cell>
          <cell r="DR23">
            <v>95.2</v>
          </cell>
          <cell r="EA23">
            <v>99.5</v>
          </cell>
          <cell r="ED23">
            <v>101.5</v>
          </cell>
          <cell r="EM23">
            <v>97.1</v>
          </cell>
          <cell r="EP23">
            <v>96.9</v>
          </cell>
          <cell r="EY23">
            <v>93.8</v>
          </cell>
          <cell r="FB23">
            <v>92.1</v>
          </cell>
          <cell r="FK23">
            <v>90.8</v>
          </cell>
          <cell r="FN23">
            <v>88.7</v>
          </cell>
          <cell r="FW23">
            <v>86.2</v>
          </cell>
          <cell r="FZ23">
            <v>90.1</v>
          </cell>
          <cell r="GI23">
            <v>92.1</v>
          </cell>
          <cell r="GL23">
            <v>91.1</v>
          </cell>
        </row>
        <row r="24">
          <cell r="N24">
            <v>70.900000000000006</v>
          </cell>
          <cell r="Z24">
            <v>85.1</v>
          </cell>
          <cell r="AL24">
            <v>88.9</v>
          </cell>
          <cell r="AX24">
            <v>107.1</v>
          </cell>
          <cell r="BJ24">
            <v>110.1</v>
          </cell>
          <cell r="BV24">
            <v>98.1</v>
          </cell>
          <cell r="CH24">
            <v>83.3</v>
          </cell>
          <cell r="CT24">
            <v>76.900000000000006</v>
          </cell>
          <cell r="DF24">
            <v>79.599999999999994</v>
          </cell>
          <cell r="DR24">
            <v>74</v>
          </cell>
          <cell r="EA24">
            <v>96.3</v>
          </cell>
          <cell r="ED24">
            <v>69.2</v>
          </cell>
          <cell r="EM24">
            <v>92.3</v>
          </cell>
          <cell r="EP24">
            <v>63.5</v>
          </cell>
          <cell r="EY24">
            <v>84.8</v>
          </cell>
          <cell r="FB24">
            <v>57.3</v>
          </cell>
          <cell r="FK24">
            <v>80.3</v>
          </cell>
          <cell r="FN24">
            <v>52.7</v>
          </cell>
          <cell r="FW24">
            <v>74</v>
          </cell>
          <cell r="FZ24">
            <v>46.1</v>
          </cell>
          <cell r="GI24">
            <v>72.2</v>
          </cell>
          <cell r="GL24">
            <v>50.6</v>
          </cell>
        </row>
        <row r="25">
          <cell r="N25">
            <v>95.6</v>
          </cell>
          <cell r="Z25">
            <v>115</v>
          </cell>
          <cell r="AL25">
            <v>123.7</v>
          </cell>
          <cell r="AX25">
            <v>145.6</v>
          </cell>
          <cell r="BJ25">
            <v>153.5</v>
          </cell>
          <cell r="BV25">
            <v>135.30000000000001</v>
          </cell>
          <cell r="CH25">
            <v>115.8</v>
          </cell>
          <cell r="CT25">
            <v>110.2</v>
          </cell>
          <cell r="DF25">
            <v>116</v>
          </cell>
          <cell r="DR25">
            <v>105.9</v>
          </cell>
          <cell r="EA25">
            <v>97.6</v>
          </cell>
          <cell r="ED25">
            <v>95.9</v>
          </cell>
          <cell r="EM25">
            <v>91.8</v>
          </cell>
          <cell r="EP25">
            <v>90</v>
          </cell>
          <cell r="EY25">
            <v>84.1</v>
          </cell>
          <cell r="FB25">
            <v>82.1</v>
          </cell>
          <cell r="FK25">
            <v>79.7</v>
          </cell>
          <cell r="FN25">
            <v>76.3</v>
          </cell>
          <cell r="FW25">
            <v>74.599999999999994</v>
          </cell>
          <cell r="FZ25">
            <v>67.8</v>
          </cell>
          <cell r="GI25">
            <v>74.5</v>
          </cell>
          <cell r="GL25">
            <v>73.3</v>
          </cell>
        </row>
        <row r="26">
          <cell r="N26">
            <v>68</v>
          </cell>
          <cell r="Z26">
            <v>70.3</v>
          </cell>
          <cell r="AL26">
            <v>62.2</v>
          </cell>
          <cell r="AX26">
            <v>66.8</v>
          </cell>
          <cell r="BJ26">
            <v>73.400000000000006</v>
          </cell>
          <cell r="BV26">
            <v>73.3</v>
          </cell>
          <cell r="CH26">
            <v>75.7</v>
          </cell>
          <cell r="CT26">
            <v>84</v>
          </cell>
          <cell r="DF26">
            <v>83.4</v>
          </cell>
          <cell r="DR26">
            <v>92.1</v>
          </cell>
          <cell r="EA26">
            <v>104.5</v>
          </cell>
          <cell r="ED26">
            <v>107</v>
          </cell>
          <cell r="EM26">
            <v>107.5</v>
          </cell>
          <cell r="EP26">
            <v>109.1</v>
          </cell>
          <cell r="EY26">
            <v>105.7</v>
          </cell>
          <cell r="FB26">
            <v>110.2</v>
          </cell>
          <cell r="FK26">
            <v>115.2</v>
          </cell>
          <cell r="FN26">
            <v>108.3</v>
          </cell>
          <cell r="FW26">
            <v>112.5</v>
          </cell>
          <cell r="FZ26">
            <v>116.4</v>
          </cell>
          <cell r="GI26">
            <v>122.2</v>
          </cell>
          <cell r="GL26">
            <v>124.6</v>
          </cell>
        </row>
        <row r="27">
          <cell r="ED27">
            <v>1525.1569999999999</v>
          </cell>
          <cell r="EM27">
            <v>1567.617</v>
          </cell>
          <cell r="EP27">
            <v>1526.624</v>
          </cell>
          <cell r="EY27">
            <v>1528.2739999999999</v>
          </cell>
          <cell r="FB27">
            <v>1490.076</v>
          </cell>
          <cell r="FK27">
            <v>1493.0719999999999</v>
          </cell>
          <cell r="FN27">
            <v>1454.8510000000001</v>
          </cell>
          <cell r="FW27">
            <v>1485.3920000000001</v>
          </cell>
          <cell r="FZ27">
            <v>1452.36</v>
          </cell>
          <cell r="GI27">
            <v>1490.3409999999999</v>
          </cell>
          <cell r="GL27">
            <v>1464.616</v>
          </cell>
        </row>
        <row r="28">
          <cell r="ED28">
            <v>1079.3879999999999</v>
          </cell>
          <cell r="EM28">
            <v>1092.44</v>
          </cell>
          <cell r="EP28">
            <v>1085.366</v>
          </cell>
          <cell r="EY28">
            <v>1084.973</v>
          </cell>
          <cell r="FB28">
            <v>1068.932</v>
          </cell>
          <cell r="FK28">
            <v>1050.1110000000001</v>
          </cell>
          <cell r="FN28">
            <v>1038.3330000000001</v>
          </cell>
          <cell r="FW28">
            <v>1039.8879999999999</v>
          </cell>
          <cell r="FZ28">
            <v>1028.085</v>
          </cell>
          <cell r="GI28">
            <v>1023.216</v>
          </cell>
          <cell r="GL28">
            <v>1010.152</v>
          </cell>
        </row>
        <row r="29">
          <cell r="ED29">
            <v>2972.5450000000001</v>
          </cell>
          <cell r="EM29">
            <v>3035.2559999999999</v>
          </cell>
          <cell r="EP29">
            <v>3048.0050000000001</v>
          </cell>
          <cell r="EY29">
            <v>3110.971</v>
          </cell>
          <cell r="FB29">
            <v>3099.8420000000001</v>
          </cell>
          <cell r="FK29">
            <v>3121.739</v>
          </cell>
          <cell r="FN29">
            <v>3114.8490000000002</v>
          </cell>
          <cell r="FW29">
            <v>3148.7190000000001</v>
          </cell>
          <cell r="FZ29">
            <v>3123.1149999999998</v>
          </cell>
          <cell r="GI29">
            <v>3148.1489999999999</v>
          </cell>
          <cell r="GL29">
            <v>3124.22</v>
          </cell>
        </row>
        <row r="30">
          <cell r="ED30">
            <v>1269.539</v>
          </cell>
          <cell r="EM30">
            <v>1303.9480000000001</v>
          </cell>
          <cell r="EP30">
            <v>1285.8910000000001</v>
          </cell>
          <cell r="EY30">
            <v>1305.4739999999999</v>
          </cell>
          <cell r="FB30">
            <v>1272.0429999999999</v>
          </cell>
          <cell r="FK30">
            <v>1278.4469999999999</v>
          </cell>
          <cell r="FN30">
            <v>1245.0740000000001</v>
          </cell>
          <cell r="FW30">
            <v>1256.105</v>
          </cell>
          <cell r="FZ30">
            <v>1217.425</v>
          </cell>
          <cell r="GI30">
            <v>1226.98</v>
          </cell>
          <cell r="GL30">
            <v>1203.4480000000001</v>
          </cell>
        </row>
        <row r="31">
          <cell r="DR31">
            <v>27509.636999999999</v>
          </cell>
          <cell r="EA31">
            <v>28268.491999999998</v>
          </cell>
          <cell r="ED31">
            <v>27649.484</v>
          </cell>
          <cell r="EM31">
            <v>28181.692999999999</v>
          </cell>
          <cell r="EP31">
            <v>27554.582999999999</v>
          </cell>
          <cell r="EY31">
            <v>27772.690999999999</v>
          </cell>
          <cell r="FB31">
            <v>27017.16</v>
          </cell>
          <cell r="FK31">
            <v>27143.546999999999</v>
          </cell>
          <cell r="FN31">
            <v>26407.976999999999</v>
          </cell>
          <cell r="FW31">
            <v>26822.300999999999</v>
          </cell>
          <cell r="FZ31">
            <v>26062.851999999999</v>
          </cell>
          <cell r="GI31">
            <v>26560.120999999999</v>
          </cell>
          <cell r="GL31">
            <v>25835.714</v>
          </cell>
        </row>
        <row r="32">
          <cell r="ED32">
            <v>3042.4369999999999</v>
          </cell>
          <cell r="EM32">
            <v>3158.241</v>
          </cell>
          <cell r="EP32">
            <v>3108.1709999999998</v>
          </cell>
          <cell r="EY32">
            <v>3171.4470000000001</v>
          </cell>
          <cell r="FB32">
            <v>3113.982</v>
          </cell>
          <cell r="FK32">
            <v>3172.7660000000001</v>
          </cell>
          <cell r="FN32">
            <v>3106.9349999999999</v>
          </cell>
          <cell r="FW32">
            <v>3195.9839999999999</v>
          </cell>
          <cell r="FZ32">
            <v>3135.6709999999998</v>
          </cell>
          <cell r="GI32">
            <v>3286.348</v>
          </cell>
          <cell r="GL32">
            <v>3223.8389999999999</v>
          </cell>
        </row>
        <row r="33">
          <cell r="ED33">
            <v>1745.107</v>
          </cell>
          <cell r="EM33">
            <v>1767.3589999999999</v>
          </cell>
          <cell r="EP33">
            <v>1742.83</v>
          </cell>
          <cell r="EY33">
            <v>1769.2059999999999</v>
          </cell>
          <cell r="FB33">
            <v>1737.08</v>
          </cell>
          <cell r="FK33">
            <v>1743.42</v>
          </cell>
          <cell r="FN33">
            <v>1724.2819999999999</v>
          </cell>
          <cell r="FW33">
            <v>1731.3510000000001</v>
          </cell>
          <cell r="FZ33">
            <v>1697.921</v>
          </cell>
          <cell r="GI33">
            <v>1708.3979999999999</v>
          </cell>
          <cell r="GL33">
            <v>1682.93</v>
          </cell>
        </row>
        <row r="34">
          <cell r="ED34">
            <v>1047.9829999999999</v>
          </cell>
          <cell r="EM34">
            <v>1068.806</v>
          </cell>
          <cell r="EP34">
            <v>1059.991</v>
          </cell>
          <cell r="EY34">
            <v>1080.3009999999999</v>
          </cell>
          <cell r="FB34">
            <v>1067.326</v>
          </cell>
          <cell r="FK34">
            <v>1053.867</v>
          </cell>
          <cell r="FN34">
            <v>1043.623</v>
          </cell>
          <cell r="FW34">
            <v>1033.03</v>
          </cell>
          <cell r="FZ34">
            <v>1000.746</v>
          </cell>
          <cell r="GI34">
            <v>993</v>
          </cell>
          <cell r="GL34">
            <v>980.05899999999997</v>
          </cell>
        </row>
        <row r="35">
          <cell r="N35">
            <v>0.125</v>
          </cell>
          <cell r="BV35">
            <v>7.5999999999999998E-2</v>
          </cell>
          <cell r="CH35">
            <v>400.90100000000001</v>
          </cell>
          <cell r="CT35">
            <v>368.25299999999999</v>
          </cell>
          <cell r="DF35">
            <v>336.56700000000001</v>
          </cell>
          <cell r="DR35">
            <v>317.09100000000001</v>
          </cell>
          <cell r="EA35">
            <v>205.131</v>
          </cell>
          <cell r="ED35">
            <v>339.08199999999999</v>
          </cell>
          <cell r="EM35">
            <v>218.84100000000001</v>
          </cell>
          <cell r="EP35">
            <v>355.54899999999998</v>
          </cell>
          <cell r="EY35">
            <v>228.154</v>
          </cell>
          <cell r="FB35">
            <v>368.87599999999998</v>
          </cell>
          <cell r="FK35">
            <v>227.78700000000001</v>
          </cell>
          <cell r="FN35">
            <v>356.18799999999999</v>
          </cell>
          <cell r="FW35">
            <v>231.37899999999999</v>
          </cell>
          <cell r="FZ35">
            <v>311.101</v>
          </cell>
          <cell r="GI35">
            <v>185.55500000000001</v>
          </cell>
          <cell r="GL35">
            <v>287.19799999999998</v>
          </cell>
        </row>
        <row r="36">
          <cell r="N36">
            <v>2631.1509999999998</v>
          </cell>
          <cell r="Z36">
            <v>3218.5259999999998</v>
          </cell>
          <cell r="AL36">
            <v>3451.393</v>
          </cell>
          <cell r="AX36">
            <v>4029.491</v>
          </cell>
          <cell r="BJ36">
            <v>3850.018</v>
          </cell>
          <cell r="BV36">
            <v>4158.96</v>
          </cell>
          <cell r="CH36">
            <v>4658.2669999999998</v>
          </cell>
          <cell r="CT36">
            <v>4824.3770000000004</v>
          </cell>
          <cell r="DF36">
            <v>4456.4570000000003</v>
          </cell>
          <cell r="DR36">
            <v>4294.5940000000001</v>
          </cell>
          <cell r="EA36">
            <v>3612.33</v>
          </cell>
          <cell r="ED36">
            <v>4094.5230000000001</v>
          </cell>
          <cell r="EM36">
            <v>3726.567</v>
          </cell>
          <cell r="EP36">
            <v>4290.4380000000001</v>
          </cell>
          <cell r="EY36">
            <v>3930.77</v>
          </cell>
          <cell r="FB36">
            <v>4623.78</v>
          </cell>
          <cell r="FK36">
            <v>4151.32</v>
          </cell>
          <cell r="FN36">
            <v>4597.6139999999996</v>
          </cell>
          <cell r="FW36">
            <v>4206.8130000000001</v>
          </cell>
          <cell r="FZ36">
            <v>5086.8469999999998</v>
          </cell>
          <cell r="GI36">
            <v>4555.0749999999998</v>
          </cell>
          <cell r="GL36">
            <v>5010.4870000000001</v>
          </cell>
        </row>
        <row r="37">
          <cell r="Z37">
            <v>1356</v>
          </cell>
          <cell r="AL37">
            <v>1224</v>
          </cell>
          <cell r="AX37">
            <v>1328</v>
          </cell>
          <cell r="BJ37">
            <v>1146</v>
          </cell>
          <cell r="BV37">
            <v>1299</v>
          </cell>
          <cell r="CH37">
            <v>1445</v>
          </cell>
          <cell r="CT37">
            <v>1633</v>
          </cell>
          <cell r="DF37">
            <v>1471</v>
          </cell>
          <cell r="DR37">
            <v>1507</v>
          </cell>
          <cell r="EA37">
            <v>1508</v>
          </cell>
          <cell r="ED37">
            <v>1515</v>
          </cell>
          <cell r="EM37">
            <v>1556</v>
          </cell>
          <cell r="EP37">
            <v>1547</v>
          </cell>
          <cell r="EY37">
            <v>1580</v>
          </cell>
          <cell r="FB37">
            <v>1622</v>
          </cell>
          <cell r="FK37">
            <v>1616</v>
          </cell>
          <cell r="FN37">
            <v>1563</v>
          </cell>
          <cell r="FW37">
            <v>1624</v>
          </cell>
          <cell r="FZ37">
            <v>1672</v>
          </cell>
          <cell r="GI37">
            <v>1570</v>
          </cell>
          <cell r="GL37">
            <v>1545</v>
          </cell>
        </row>
        <row r="38">
          <cell r="N38">
            <v>1606</v>
          </cell>
          <cell r="Z38">
            <v>1560</v>
          </cell>
          <cell r="AL38">
            <v>1925</v>
          </cell>
          <cell r="AX38">
            <v>2396</v>
          </cell>
          <cell r="BJ38">
            <v>2393</v>
          </cell>
          <cell r="BV38">
            <v>2540</v>
          </cell>
          <cell r="CH38">
            <v>2887</v>
          </cell>
          <cell r="CT38">
            <v>2862</v>
          </cell>
          <cell r="DF38">
            <v>2663</v>
          </cell>
          <cell r="DR38">
            <v>2468</v>
          </cell>
          <cell r="EA38">
            <v>2318</v>
          </cell>
          <cell r="ED38">
            <v>2265</v>
          </cell>
          <cell r="EM38">
            <v>2393</v>
          </cell>
          <cell r="EP38">
            <v>2435</v>
          </cell>
          <cell r="EY38">
            <v>2580</v>
          </cell>
          <cell r="FB38">
            <v>2700</v>
          </cell>
          <cell r="FK38">
            <v>2770</v>
          </cell>
          <cell r="FN38">
            <v>2727</v>
          </cell>
          <cell r="FW38">
            <v>2840</v>
          </cell>
          <cell r="FZ38">
            <v>3112</v>
          </cell>
          <cell r="GI38">
            <v>3245</v>
          </cell>
          <cell r="GL38">
            <v>3167</v>
          </cell>
        </row>
        <row r="39">
          <cell r="N39">
            <v>6.3</v>
          </cell>
          <cell r="Z39">
            <v>8.3000000000000007</v>
          </cell>
          <cell r="AL39">
            <v>9</v>
          </cell>
          <cell r="AX39">
            <v>10.5</v>
          </cell>
          <cell r="BJ39">
            <v>10</v>
          </cell>
          <cell r="BV39">
            <v>10.8</v>
          </cell>
          <cell r="CH39">
            <v>12.2</v>
          </cell>
          <cell r="CT39">
            <v>12.6</v>
          </cell>
          <cell r="DF39">
            <v>10.6</v>
          </cell>
          <cell r="DR39">
            <v>10.1</v>
          </cell>
          <cell r="EA39">
            <v>9.1999999999999993</v>
          </cell>
          <cell r="ED39">
            <v>10</v>
          </cell>
          <cell r="EM39">
            <v>9</v>
          </cell>
          <cell r="EP39">
            <v>10.4</v>
          </cell>
          <cell r="EY39">
            <v>9.4</v>
          </cell>
          <cell r="FB39">
            <v>11.1</v>
          </cell>
          <cell r="FK39">
            <v>10</v>
          </cell>
          <cell r="FN39">
            <v>11</v>
          </cell>
          <cell r="FW39">
            <v>10.1</v>
          </cell>
          <cell r="FZ39">
            <v>12.3</v>
          </cell>
          <cell r="GI39">
            <v>11</v>
          </cell>
          <cell r="GL39">
            <v>12.1</v>
          </cell>
        </row>
        <row r="40">
          <cell r="N40">
            <v>6.3</v>
          </cell>
          <cell r="Z40">
            <v>6.1</v>
          </cell>
          <cell r="AL40">
            <v>7.3</v>
          </cell>
          <cell r="AX40">
            <v>8.6999999999999993</v>
          </cell>
          <cell r="BJ40">
            <v>8.6999999999999993</v>
          </cell>
          <cell r="BV40">
            <v>9.1999999999999993</v>
          </cell>
          <cell r="CH40">
            <v>10.4</v>
          </cell>
          <cell r="CT40">
            <v>10.3</v>
          </cell>
          <cell r="DF40">
            <v>8.8000000000000007</v>
          </cell>
          <cell r="DR40">
            <v>8</v>
          </cell>
          <cell r="EA40">
            <v>7.1</v>
          </cell>
          <cell r="ED40">
            <v>7.7</v>
          </cell>
          <cell r="EM40">
            <v>7</v>
          </cell>
          <cell r="EP40">
            <v>8.1</v>
          </cell>
          <cell r="EY40">
            <v>7.5</v>
          </cell>
          <cell r="FB40">
            <v>8.8000000000000007</v>
          </cell>
          <cell r="FK40">
            <v>8</v>
          </cell>
          <cell r="FN40">
            <v>8.9</v>
          </cell>
          <cell r="FW40">
            <v>8.1999999999999993</v>
          </cell>
          <cell r="FZ40">
            <v>10.1</v>
          </cell>
          <cell r="GI40">
            <v>9.4</v>
          </cell>
          <cell r="GL40">
            <v>10.199999999999999</v>
          </cell>
        </row>
        <row r="41">
          <cell r="Z41">
            <v>17.599990999999999</v>
          </cell>
          <cell r="AL41">
            <v>15.7</v>
          </cell>
          <cell r="AX41">
            <v>16.5</v>
          </cell>
          <cell r="BJ41">
            <v>14.6</v>
          </cell>
          <cell r="BV41">
            <v>16.5</v>
          </cell>
          <cell r="CH41">
            <v>18.3</v>
          </cell>
          <cell r="CT41">
            <v>20.399999999999999</v>
          </cell>
          <cell r="DF41">
            <v>16.899999999999999</v>
          </cell>
          <cell r="DR41">
            <v>17.100000000000001</v>
          </cell>
          <cell r="EA41">
            <v>16.7</v>
          </cell>
          <cell r="ED41">
            <v>18.399999999999999</v>
          </cell>
          <cell r="EM41">
            <v>16.5</v>
          </cell>
          <cell r="EP41">
            <v>18.7</v>
          </cell>
          <cell r="EY41">
            <v>16.8</v>
          </cell>
          <cell r="FB41">
            <v>19.5</v>
          </cell>
          <cell r="FK41">
            <v>17.3</v>
          </cell>
          <cell r="FN41">
            <v>19.100000000000001</v>
          </cell>
          <cell r="FW41">
            <v>17.5</v>
          </cell>
          <cell r="FZ41">
            <v>20.5</v>
          </cell>
          <cell r="GI41">
            <v>16.899999999999999</v>
          </cell>
          <cell r="GL41">
            <v>19.2</v>
          </cell>
        </row>
        <row r="42">
          <cell r="N42">
            <v>22</v>
          </cell>
          <cell r="Z42">
            <v>21.7</v>
          </cell>
          <cell r="AL42">
            <v>19.7</v>
          </cell>
          <cell r="AX42">
            <v>20.7</v>
          </cell>
          <cell r="BJ42">
            <v>21.7</v>
          </cell>
          <cell r="BV42">
            <v>22</v>
          </cell>
          <cell r="CH42">
            <v>21.7</v>
          </cell>
          <cell r="CT42">
            <v>20.7</v>
          </cell>
          <cell r="DF42">
            <v>19.7</v>
          </cell>
          <cell r="DR42">
            <v>20.7</v>
          </cell>
          <cell r="EA42">
            <v>20.9</v>
          </cell>
          <cell r="ED42">
            <v>22</v>
          </cell>
          <cell r="EM42">
            <v>21.9</v>
          </cell>
          <cell r="EP42">
            <v>22</v>
          </cell>
          <cell r="EY42">
            <v>21.9</v>
          </cell>
          <cell r="FB42">
            <v>21.7</v>
          </cell>
          <cell r="FK42">
            <v>21.9</v>
          </cell>
          <cell r="FN42">
            <v>20.7</v>
          </cell>
          <cell r="FW42">
            <v>21</v>
          </cell>
          <cell r="FZ42">
            <v>20.7</v>
          </cell>
          <cell r="GI42">
            <v>19.899999999999999</v>
          </cell>
          <cell r="GL42">
            <v>21.7</v>
          </cell>
        </row>
        <row r="43">
          <cell r="N43">
            <v>22</v>
          </cell>
          <cell r="Z43">
            <v>21.8</v>
          </cell>
          <cell r="AL43">
            <v>19.8</v>
          </cell>
          <cell r="AX43">
            <v>20.8</v>
          </cell>
          <cell r="BJ43">
            <v>21.8</v>
          </cell>
          <cell r="BV43">
            <v>22</v>
          </cell>
          <cell r="CH43">
            <v>21.8</v>
          </cell>
          <cell r="CT43">
            <v>20.8</v>
          </cell>
          <cell r="DF43">
            <v>19.8</v>
          </cell>
          <cell r="DR43">
            <v>20.8</v>
          </cell>
          <cell r="EA43">
            <v>20.2</v>
          </cell>
          <cell r="ED43">
            <v>22</v>
          </cell>
          <cell r="EM43">
            <v>21.2</v>
          </cell>
          <cell r="EP43">
            <v>22</v>
          </cell>
          <cell r="EY43">
            <v>21.2</v>
          </cell>
          <cell r="FB43">
            <v>21.8</v>
          </cell>
          <cell r="FK43">
            <v>21.2</v>
          </cell>
          <cell r="FN43">
            <v>20.8</v>
          </cell>
          <cell r="FW43">
            <v>21</v>
          </cell>
          <cell r="FZ43">
            <v>20.8</v>
          </cell>
          <cell r="GI43">
            <v>19.2</v>
          </cell>
          <cell r="GL43">
            <v>21.8</v>
          </cell>
        </row>
        <row r="44">
          <cell r="N44">
            <v>22</v>
          </cell>
          <cell r="Z44">
            <v>21.7</v>
          </cell>
          <cell r="AL44">
            <v>19.7</v>
          </cell>
          <cell r="AX44">
            <v>20.7</v>
          </cell>
          <cell r="BJ44">
            <v>21.7</v>
          </cell>
          <cell r="BV44">
            <v>22</v>
          </cell>
          <cell r="CH44">
            <v>21.7</v>
          </cell>
          <cell r="CT44">
            <v>20.7</v>
          </cell>
          <cell r="DF44">
            <v>19.7</v>
          </cell>
          <cell r="DR44">
            <v>20.7</v>
          </cell>
          <cell r="EA44">
            <v>21</v>
          </cell>
          <cell r="ED44">
            <v>22</v>
          </cell>
          <cell r="EM44">
            <v>22</v>
          </cell>
          <cell r="EP44">
            <v>22</v>
          </cell>
          <cell r="EY44">
            <v>22</v>
          </cell>
          <cell r="FB44">
            <v>21.7</v>
          </cell>
          <cell r="FK44">
            <v>22</v>
          </cell>
          <cell r="FN44">
            <v>20.7</v>
          </cell>
          <cell r="FW44">
            <v>21</v>
          </cell>
          <cell r="FZ44">
            <v>20.7</v>
          </cell>
          <cell r="GI44">
            <v>20</v>
          </cell>
          <cell r="GL44">
            <v>21.7</v>
          </cell>
        </row>
        <row r="45">
          <cell r="N45">
            <v>22</v>
          </cell>
          <cell r="Z45">
            <v>21.7</v>
          </cell>
          <cell r="AL45">
            <v>19.7</v>
          </cell>
          <cell r="AX45">
            <v>20.7</v>
          </cell>
          <cell r="BJ45">
            <v>21.7</v>
          </cell>
          <cell r="BV45">
            <v>22</v>
          </cell>
          <cell r="CH45">
            <v>21.7</v>
          </cell>
          <cell r="CT45">
            <v>20.7</v>
          </cell>
          <cell r="DF45">
            <v>19.7</v>
          </cell>
          <cell r="DR45">
            <v>20.7</v>
          </cell>
          <cell r="EA45">
            <v>20.9</v>
          </cell>
          <cell r="ED45">
            <v>22</v>
          </cell>
          <cell r="EM45">
            <v>21.9</v>
          </cell>
          <cell r="EP45">
            <v>22</v>
          </cell>
          <cell r="EY45">
            <v>21.9</v>
          </cell>
          <cell r="FB45">
            <v>21.7</v>
          </cell>
          <cell r="FK45">
            <v>21.9</v>
          </cell>
          <cell r="FN45">
            <v>20.7</v>
          </cell>
          <cell r="FW45">
            <v>21</v>
          </cell>
          <cell r="FZ45">
            <v>20.7</v>
          </cell>
          <cell r="GI45">
            <v>19.899999999999999</v>
          </cell>
          <cell r="GL45">
            <v>21.7</v>
          </cell>
        </row>
        <row r="46">
          <cell r="N46">
            <v>22</v>
          </cell>
          <cell r="Z46">
            <v>21.8</v>
          </cell>
          <cell r="AL46">
            <v>19.8</v>
          </cell>
          <cell r="AX46">
            <v>20.8</v>
          </cell>
          <cell r="BJ46">
            <v>21.8</v>
          </cell>
          <cell r="BV46">
            <v>22</v>
          </cell>
          <cell r="CH46">
            <v>21.8</v>
          </cell>
          <cell r="CT46">
            <v>20.8</v>
          </cell>
          <cell r="DF46">
            <v>19.8</v>
          </cell>
          <cell r="DR46">
            <v>20.8</v>
          </cell>
          <cell r="EA46">
            <v>20.2</v>
          </cell>
          <cell r="ED46">
            <v>22</v>
          </cell>
          <cell r="EM46">
            <v>21.2</v>
          </cell>
          <cell r="EP46">
            <v>22</v>
          </cell>
          <cell r="EY46">
            <v>21.2</v>
          </cell>
          <cell r="FB46">
            <v>21.8</v>
          </cell>
          <cell r="FK46">
            <v>21.2</v>
          </cell>
          <cell r="FN46">
            <v>20.8</v>
          </cell>
          <cell r="FW46">
            <v>21</v>
          </cell>
          <cell r="FZ46">
            <v>20.8</v>
          </cell>
          <cell r="GI46">
            <v>19.2</v>
          </cell>
          <cell r="GL46">
            <v>21.8</v>
          </cell>
        </row>
        <row r="47">
          <cell r="N47">
            <v>22</v>
          </cell>
          <cell r="Z47">
            <v>21.7</v>
          </cell>
          <cell r="AL47">
            <v>19.7</v>
          </cell>
          <cell r="AX47">
            <v>20.7</v>
          </cell>
          <cell r="BJ47">
            <v>21.7</v>
          </cell>
          <cell r="BV47">
            <v>22</v>
          </cell>
          <cell r="CH47">
            <v>21.7</v>
          </cell>
          <cell r="CT47">
            <v>20.7</v>
          </cell>
          <cell r="DF47">
            <v>19.7</v>
          </cell>
          <cell r="DR47">
            <v>20.7</v>
          </cell>
          <cell r="EA47">
            <v>21</v>
          </cell>
          <cell r="ED47">
            <v>22</v>
          </cell>
          <cell r="EM47">
            <v>22</v>
          </cell>
          <cell r="EP47">
            <v>22</v>
          </cell>
          <cell r="EY47">
            <v>22</v>
          </cell>
          <cell r="FB47">
            <v>21.7</v>
          </cell>
          <cell r="FK47">
            <v>22</v>
          </cell>
          <cell r="FN47">
            <v>20.7</v>
          </cell>
          <cell r="FW47">
            <v>21</v>
          </cell>
          <cell r="FZ47">
            <v>20.7</v>
          </cell>
          <cell r="GI47">
            <v>20</v>
          </cell>
          <cell r="GL47">
            <v>21.7</v>
          </cell>
        </row>
        <row r="48">
          <cell r="N48">
            <v>111.46</v>
          </cell>
          <cell r="Z48">
            <v>108.43</v>
          </cell>
          <cell r="AL48">
            <v>108.78</v>
          </cell>
          <cell r="AX48">
            <v>99.27</v>
          </cell>
          <cell r="BJ48">
            <v>105</v>
          </cell>
          <cell r="BV48">
            <v>109.2</v>
          </cell>
          <cell r="CH48">
            <v>104.2</v>
          </cell>
          <cell r="CT48">
            <v>99.72</v>
          </cell>
          <cell r="DF48">
            <v>102</v>
          </cell>
          <cell r="DR48">
            <v>90.2</v>
          </cell>
          <cell r="EA48">
            <v>81.599999999999994</v>
          </cell>
          <cell r="ED48">
            <v>89.2</v>
          </cell>
          <cell r="EM48">
            <v>88</v>
          </cell>
          <cell r="EP48">
            <v>87.6</v>
          </cell>
          <cell r="EY48">
            <v>91.7</v>
          </cell>
          <cell r="FB48">
            <v>95.5</v>
          </cell>
          <cell r="FK48">
            <v>101.3</v>
          </cell>
          <cell r="FN48">
            <v>105.4</v>
          </cell>
          <cell r="FW48">
            <v>104.2</v>
          </cell>
          <cell r="FZ48">
            <v>105.8</v>
          </cell>
          <cell r="GI48">
            <v>101.4</v>
          </cell>
          <cell r="GL48">
            <v>101.4</v>
          </cell>
        </row>
        <row r="49">
          <cell r="N49">
            <v>112.69</v>
          </cell>
          <cell r="Z49">
            <v>108.96</v>
          </cell>
          <cell r="AL49">
            <v>109.51</v>
          </cell>
          <cell r="AX49">
            <v>100.39</v>
          </cell>
          <cell r="BJ49">
            <v>105.97</v>
          </cell>
          <cell r="BV49">
            <v>110.42</v>
          </cell>
          <cell r="CH49">
            <v>105.02</v>
          </cell>
          <cell r="CT49">
            <v>99.65</v>
          </cell>
          <cell r="DF49">
            <v>101.8</v>
          </cell>
          <cell r="DR49">
            <v>90.8</v>
          </cell>
          <cell r="EA49">
            <v>82.4</v>
          </cell>
          <cell r="ED49">
            <v>89.9</v>
          </cell>
          <cell r="EM49">
            <v>89.6</v>
          </cell>
          <cell r="EP49">
            <v>89.9</v>
          </cell>
          <cell r="EY49">
            <v>94.3</v>
          </cell>
          <cell r="FB49">
            <v>98.6</v>
          </cell>
          <cell r="FK49">
            <v>103.3</v>
          </cell>
          <cell r="FN49">
            <v>107.4</v>
          </cell>
          <cell r="FW49">
            <v>106.2</v>
          </cell>
          <cell r="FZ49">
            <v>108</v>
          </cell>
          <cell r="GI49">
            <v>103.6</v>
          </cell>
          <cell r="GL49">
            <v>103.7</v>
          </cell>
        </row>
        <row r="50">
          <cell r="N50">
            <v>58.982999999999997</v>
          </cell>
          <cell r="Z50">
            <v>60.706000000000003</v>
          </cell>
          <cell r="AL50">
            <v>66.581999999999994</v>
          </cell>
          <cell r="AX50">
            <v>71.064999999999998</v>
          </cell>
          <cell r="BJ50">
            <v>81.995999999999995</v>
          </cell>
          <cell r="BV50">
            <v>87.82</v>
          </cell>
          <cell r="CH50">
            <v>85.9</v>
          </cell>
          <cell r="CT50">
            <v>80.406999999999996</v>
          </cell>
          <cell r="DF50">
            <v>71.293999999999997</v>
          </cell>
          <cell r="DR50">
            <v>64.757999999999996</v>
          </cell>
          <cell r="EA50">
            <v>61.045999999999999</v>
          </cell>
          <cell r="ED50">
            <v>57.569000000000003</v>
          </cell>
          <cell r="EM50">
            <v>53.012</v>
          </cell>
          <cell r="EP50">
            <v>50.021000000000001</v>
          </cell>
          <cell r="EY50">
            <v>45.298999999999999</v>
          </cell>
          <cell r="FB50">
            <v>42.125</v>
          </cell>
          <cell r="FK50">
            <v>40.140999999999998</v>
          </cell>
          <cell r="FN50">
            <v>37.85</v>
          </cell>
          <cell r="FW50">
            <v>38.408999999999999</v>
          </cell>
          <cell r="FZ50">
            <v>36.853000000000002</v>
          </cell>
          <cell r="GI50">
            <v>37.960999999999999</v>
          </cell>
          <cell r="GL50">
            <v>36.798999999999999</v>
          </cell>
        </row>
        <row r="51">
          <cell r="N51">
            <v>24.026</v>
          </cell>
          <cell r="Z51">
            <v>25.896999999999998</v>
          </cell>
          <cell r="AL51">
            <v>28.619</v>
          </cell>
          <cell r="AX51">
            <v>28.802</v>
          </cell>
          <cell r="BJ51">
            <v>35.154000000000003</v>
          </cell>
          <cell r="BV51">
            <v>38.216999999999999</v>
          </cell>
          <cell r="CH51">
            <v>37.884</v>
          </cell>
          <cell r="CT51">
            <v>34.521000000000001</v>
          </cell>
          <cell r="DF51">
            <v>28.047000000000001</v>
          </cell>
          <cell r="DR51">
            <v>23.539000000000001</v>
          </cell>
          <cell r="EA51">
            <v>20.103999999999999</v>
          </cell>
          <cell r="ED51">
            <v>18.939</v>
          </cell>
          <cell r="EM51">
            <v>16.001000000000001</v>
          </cell>
          <cell r="EP51">
            <v>14.956</v>
          </cell>
          <cell r="EY51">
            <v>12.430999999999999</v>
          </cell>
          <cell r="FB51">
            <v>11.202999999999999</v>
          </cell>
          <cell r="FK51">
            <v>10.167999999999999</v>
          </cell>
          <cell r="FN51">
            <v>9.3510000000000009</v>
          </cell>
          <cell r="FW51">
            <v>9.0210000000000008</v>
          </cell>
          <cell r="FZ51">
            <v>8.6790000000000003</v>
          </cell>
          <cell r="GI51">
            <v>8.7409999999999997</v>
          </cell>
          <cell r="GL51">
            <v>8.2769999999999992</v>
          </cell>
        </row>
        <row r="52">
          <cell r="N52">
            <v>34.957000000000001</v>
          </cell>
          <cell r="Z52">
            <v>34.808999999999997</v>
          </cell>
          <cell r="AL52">
            <v>37.963000000000001</v>
          </cell>
          <cell r="AX52">
            <v>42.262999999999998</v>
          </cell>
          <cell r="BJ52">
            <v>46.841999999999999</v>
          </cell>
          <cell r="BV52">
            <v>49.603000000000002</v>
          </cell>
          <cell r="CH52">
            <v>48.015999999999998</v>
          </cell>
          <cell r="CT52">
            <v>45.886000000000003</v>
          </cell>
          <cell r="DF52">
            <v>43.247</v>
          </cell>
          <cell r="DR52">
            <v>41.219000000000001</v>
          </cell>
          <cell r="EA52">
            <v>40.942</v>
          </cell>
          <cell r="ED52">
            <v>38.630000000000003</v>
          </cell>
          <cell r="EM52">
            <v>37.011000000000003</v>
          </cell>
          <cell r="EP52">
            <v>35.064999999999998</v>
          </cell>
          <cell r="EY52">
            <v>32.868000000000002</v>
          </cell>
          <cell r="FB52">
            <v>30.922000000000001</v>
          </cell>
          <cell r="FK52">
            <v>29.972999999999999</v>
          </cell>
          <cell r="FN52">
            <v>28.498999999999999</v>
          </cell>
          <cell r="FW52">
            <v>29.388000000000002</v>
          </cell>
          <cell r="FZ52">
            <v>28.173999999999999</v>
          </cell>
          <cell r="GI52">
            <v>29.22</v>
          </cell>
          <cell r="GL52">
            <v>28.521999999999998</v>
          </cell>
        </row>
        <row r="53">
          <cell r="N53">
            <v>996.20600000000002</v>
          </cell>
          <cell r="Z53">
            <v>986.92499999999995</v>
          </cell>
          <cell r="AL53">
            <v>1018.335</v>
          </cell>
          <cell r="AX53">
            <v>1044.6120000000001</v>
          </cell>
          <cell r="BJ53">
            <v>1090.953</v>
          </cell>
          <cell r="BV53">
            <v>1007.628</v>
          </cell>
          <cell r="CH53">
            <v>880.68799999999999</v>
          </cell>
          <cell r="CT53">
            <v>851.42700000000002</v>
          </cell>
          <cell r="DF53">
            <v>803.952</v>
          </cell>
          <cell r="DR53">
            <v>775.64700000000005</v>
          </cell>
          <cell r="EA53">
            <v>803.16300000000001</v>
          </cell>
          <cell r="ED53">
            <v>707.45899999999995</v>
          </cell>
          <cell r="EM53">
            <v>723.11</v>
          </cell>
          <cell r="EP53">
            <v>635.63499999999999</v>
          </cell>
          <cell r="EY53">
            <v>661.13599999999997</v>
          </cell>
          <cell r="FB53">
            <v>573.64800000000002</v>
          </cell>
          <cell r="FK53">
            <v>611.21199999999999</v>
          </cell>
          <cell r="FN53">
            <v>529.39499999999998</v>
          </cell>
          <cell r="FW53">
            <v>570.71699999999998</v>
          </cell>
          <cell r="FZ53">
            <v>484.71100000000001</v>
          </cell>
          <cell r="GI53">
            <v>532.529</v>
          </cell>
          <cell r="GL53">
            <v>459.71899999999999</v>
          </cell>
        </row>
        <row r="54">
          <cell r="N54">
            <v>263.55799999999999</v>
          </cell>
          <cell r="Z54">
            <v>240.738</v>
          </cell>
          <cell r="AL54">
            <v>273.18299999999999</v>
          </cell>
          <cell r="AX54">
            <v>307.98200000000003</v>
          </cell>
          <cell r="BJ54">
            <v>381.82100000000003</v>
          </cell>
          <cell r="BV54">
            <v>359.50799999999998</v>
          </cell>
          <cell r="CH54">
            <v>313.93</v>
          </cell>
          <cell r="CT54">
            <v>295.298</v>
          </cell>
          <cell r="DF54">
            <v>266.62299999999999</v>
          </cell>
          <cell r="DR54">
            <v>250.631</v>
          </cell>
          <cell r="EA54">
            <v>250.75899999999999</v>
          </cell>
          <cell r="ED54">
            <v>214.26</v>
          </cell>
          <cell r="EM54">
            <v>214.08699999999999</v>
          </cell>
          <cell r="EP54">
            <v>178.596</v>
          </cell>
          <cell r="EY54">
            <v>187.321</v>
          </cell>
          <cell r="FB54">
            <v>154.941</v>
          </cell>
          <cell r="FK54">
            <v>172.441</v>
          </cell>
          <cell r="FN54">
            <v>142.006</v>
          </cell>
          <cell r="FW54">
            <v>157.02000000000001</v>
          </cell>
          <cell r="FZ54">
            <v>127.146</v>
          </cell>
          <cell r="GI54">
            <v>143.059</v>
          </cell>
          <cell r="GL54">
            <v>115.88200000000001</v>
          </cell>
        </row>
        <row r="55">
          <cell r="N55">
            <v>732.64800000000002</v>
          </cell>
          <cell r="Z55">
            <v>746.18700000000001</v>
          </cell>
          <cell r="AL55">
            <v>745.15200000000004</v>
          </cell>
          <cell r="AX55">
            <v>736.63</v>
          </cell>
          <cell r="BJ55">
            <v>709.13199999999995</v>
          </cell>
          <cell r="BV55">
            <v>648.12</v>
          </cell>
          <cell r="CH55">
            <v>566.75800000000004</v>
          </cell>
          <cell r="CT55">
            <v>556.12900000000002</v>
          </cell>
          <cell r="DF55">
            <v>537.32899999999995</v>
          </cell>
          <cell r="DR55">
            <v>525.01599999999996</v>
          </cell>
          <cell r="EA55">
            <v>552.404</v>
          </cell>
          <cell r="ED55">
            <v>493.19900000000001</v>
          </cell>
          <cell r="EM55">
            <v>509.02300000000002</v>
          </cell>
          <cell r="EP55">
            <v>457.03899999999999</v>
          </cell>
          <cell r="EY55">
            <v>473.815</v>
          </cell>
          <cell r="FB55">
            <v>418.70699999999999</v>
          </cell>
          <cell r="FK55">
            <v>438.77100000000002</v>
          </cell>
          <cell r="FN55">
            <v>387.38900000000001</v>
          </cell>
          <cell r="FW55">
            <v>413.697</v>
          </cell>
          <cell r="FZ55">
            <v>357.565</v>
          </cell>
          <cell r="GI55">
            <v>389.47</v>
          </cell>
          <cell r="GL55">
            <v>343.83699999999999</v>
          </cell>
        </row>
        <row r="56">
          <cell r="N56">
            <v>1243.886</v>
          </cell>
          <cell r="Z56">
            <v>1226.8699999999999</v>
          </cell>
          <cell r="AL56">
            <v>1267.0889999999999</v>
          </cell>
          <cell r="AX56">
            <v>1303.049</v>
          </cell>
          <cell r="BJ56">
            <v>1364.1030000000001</v>
          </cell>
          <cell r="BV56">
            <v>1278.6610000000001</v>
          </cell>
          <cell r="CH56">
            <v>1143.9559999999999</v>
          </cell>
          <cell r="CT56">
            <v>1111.1389999999999</v>
          </cell>
          <cell r="DF56">
            <v>1062.335</v>
          </cell>
          <cell r="DR56">
            <v>1028.165</v>
          </cell>
          <cell r="EA56">
            <v>1053.6120000000001</v>
          </cell>
          <cell r="ED56">
            <v>950.25099999999998</v>
          </cell>
          <cell r="EM56">
            <v>959.31</v>
          </cell>
          <cell r="EP56">
            <v>864.04100000000005</v>
          </cell>
          <cell r="EY56">
            <v>884.31</v>
          </cell>
          <cell r="FB56">
            <v>788.05799999999999</v>
          </cell>
          <cell r="FK56">
            <v>823.68</v>
          </cell>
          <cell r="FN56">
            <v>736.625</v>
          </cell>
          <cell r="FW56">
            <v>777.55499999999995</v>
          </cell>
          <cell r="FZ56">
            <v>684.49</v>
          </cell>
          <cell r="GI56">
            <v>731.65</v>
          </cell>
          <cell r="GL56">
            <v>655</v>
          </cell>
        </row>
        <row r="57">
          <cell r="N57">
            <v>324.05700000000002</v>
          </cell>
          <cell r="Z57">
            <v>288.99700000000001</v>
          </cell>
          <cell r="AL57">
            <v>323.75299999999999</v>
          </cell>
          <cell r="AX57">
            <v>365.108</v>
          </cell>
          <cell r="BJ57">
            <v>458.709</v>
          </cell>
          <cell r="BV57">
            <v>435.48599999999999</v>
          </cell>
          <cell r="CH57">
            <v>388.69400000000002</v>
          </cell>
          <cell r="CT57">
            <v>369.14400000000001</v>
          </cell>
          <cell r="DF57">
            <v>338.50400000000002</v>
          </cell>
          <cell r="DR57">
            <v>322.28500000000003</v>
          </cell>
          <cell r="EA57">
            <v>320.99799999999999</v>
          </cell>
          <cell r="ED57">
            <v>281.411</v>
          </cell>
          <cell r="EM57">
            <v>277.358</v>
          </cell>
          <cell r="EP57">
            <v>238.13300000000001</v>
          </cell>
          <cell r="EY57">
            <v>245.364</v>
          </cell>
          <cell r="FB57">
            <v>209.024</v>
          </cell>
          <cell r="FK57">
            <v>227.78399999999999</v>
          </cell>
          <cell r="FN57">
            <v>194.971</v>
          </cell>
          <cell r="FW57">
            <v>210.89500000000001</v>
          </cell>
          <cell r="FZ57">
            <v>179.05799999999999</v>
          </cell>
          <cell r="GI57">
            <v>196.214</v>
          </cell>
          <cell r="GL57">
            <v>167.33600000000001</v>
          </cell>
        </row>
        <row r="58">
          <cell r="N58">
            <v>919.82899999999995</v>
          </cell>
          <cell r="Z58">
            <v>937.87300000000005</v>
          </cell>
          <cell r="AL58">
            <v>943.33600000000001</v>
          </cell>
          <cell r="AX58">
            <v>937.94100000000003</v>
          </cell>
          <cell r="BJ58">
            <v>905.39400000000001</v>
          </cell>
          <cell r="BV58">
            <v>843.17499999999995</v>
          </cell>
          <cell r="CH58">
            <v>755.26199999999994</v>
          </cell>
          <cell r="CT58">
            <v>741.995</v>
          </cell>
          <cell r="DF58">
            <v>723.83100000000002</v>
          </cell>
          <cell r="DR58">
            <v>705.88</v>
          </cell>
          <cell r="EA58">
            <v>732.61400000000003</v>
          </cell>
          <cell r="ED58">
            <v>668.84</v>
          </cell>
          <cell r="EM58">
            <v>681.952</v>
          </cell>
          <cell r="EP58">
            <v>625.90800000000002</v>
          </cell>
          <cell r="EY58">
            <v>638.94600000000003</v>
          </cell>
          <cell r="FB58">
            <v>579.03399999999999</v>
          </cell>
          <cell r="FK58">
            <v>595.89599999999996</v>
          </cell>
          <cell r="FN58">
            <v>541.654</v>
          </cell>
          <cell r="FW58">
            <v>566.66</v>
          </cell>
          <cell r="FZ58">
            <v>505.43200000000002</v>
          </cell>
          <cell r="GI58">
            <v>535.43600000000004</v>
          </cell>
          <cell r="GL58">
            <v>487.66399999999999</v>
          </cell>
        </row>
        <row r="59">
          <cell r="N59">
            <v>996.20600000000002</v>
          </cell>
          <cell r="Z59">
            <v>986.92499999999995</v>
          </cell>
          <cell r="AL59">
            <v>1018.335</v>
          </cell>
          <cell r="AX59">
            <v>1044.6120000000001</v>
          </cell>
          <cell r="BJ59">
            <v>1090.953</v>
          </cell>
          <cell r="BV59">
            <v>1007.628</v>
          </cell>
          <cell r="CH59">
            <v>880.68799999999999</v>
          </cell>
          <cell r="CT59">
            <v>851.42700000000002</v>
          </cell>
          <cell r="DF59">
            <v>803.952</v>
          </cell>
          <cell r="DR59">
            <v>775.64700000000005</v>
          </cell>
          <cell r="EA59">
            <v>803.16300000000001</v>
          </cell>
          <cell r="ED59">
            <v>707.45899999999995</v>
          </cell>
          <cell r="EM59">
            <v>723.11</v>
          </cell>
          <cell r="EP59">
            <v>635.63499999999999</v>
          </cell>
          <cell r="EY59">
            <v>661.13599999999997</v>
          </cell>
          <cell r="FB59">
            <v>573.64800000000002</v>
          </cell>
          <cell r="FK59">
            <v>611.21199999999999</v>
          </cell>
          <cell r="FN59">
            <v>529.39499999999998</v>
          </cell>
          <cell r="FW59">
            <v>570.71699999999998</v>
          </cell>
          <cell r="FZ59">
            <v>484.71100000000001</v>
          </cell>
          <cell r="GI59">
            <v>532.529</v>
          </cell>
          <cell r="GL59">
            <v>459.71899999999999</v>
          </cell>
        </row>
        <row r="60">
          <cell r="N60">
            <v>263.55799999999999</v>
          </cell>
          <cell r="Z60">
            <v>240.738</v>
          </cell>
          <cell r="AL60">
            <v>273.18299999999999</v>
          </cell>
          <cell r="AX60">
            <v>307.98200000000003</v>
          </cell>
          <cell r="BJ60">
            <v>381.82100000000003</v>
          </cell>
          <cell r="BV60">
            <v>359.50799999999998</v>
          </cell>
          <cell r="CH60">
            <v>313.93</v>
          </cell>
          <cell r="CT60">
            <v>295.298</v>
          </cell>
          <cell r="DF60">
            <v>266.62299999999999</v>
          </cell>
          <cell r="DR60">
            <v>250.631</v>
          </cell>
          <cell r="EA60">
            <v>250.75899999999999</v>
          </cell>
          <cell r="ED60">
            <v>214.26</v>
          </cell>
          <cell r="EM60">
            <v>214.08699999999999</v>
          </cell>
          <cell r="EP60">
            <v>178.596</v>
          </cell>
          <cell r="EY60">
            <v>187.321</v>
          </cell>
          <cell r="FB60">
            <v>154.941</v>
          </cell>
          <cell r="FK60">
            <v>172.441</v>
          </cell>
          <cell r="FN60">
            <v>142.006</v>
          </cell>
          <cell r="FW60">
            <v>157.02000000000001</v>
          </cell>
          <cell r="FZ60">
            <v>127.146</v>
          </cell>
          <cell r="GI60">
            <v>143.059</v>
          </cell>
          <cell r="GL60">
            <v>115.88200000000001</v>
          </cell>
        </row>
        <row r="61">
          <cell r="N61">
            <v>732.64800000000002</v>
          </cell>
          <cell r="Z61">
            <v>746.18700000000001</v>
          </cell>
          <cell r="AL61">
            <v>745.15200000000004</v>
          </cell>
          <cell r="AX61">
            <v>736.63</v>
          </cell>
          <cell r="BJ61">
            <v>709.13199999999995</v>
          </cell>
          <cell r="BV61">
            <v>648.12</v>
          </cell>
          <cell r="CH61">
            <v>566.75800000000004</v>
          </cell>
          <cell r="CT61">
            <v>556.12900000000002</v>
          </cell>
          <cell r="DF61">
            <v>537.32899999999995</v>
          </cell>
          <cell r="DR61">
            <v>525.01599999999996</v>
          </cell>
          <cell r="EA61">
            <v>552.404</v>
          </cell>
          <cell r="ED61">
            <v>493.19900000000001</v>
          </cell>
          <cell r="EM61">
            <v>509.02300000000002</v>
          </cell>
          <cell r="EP61">
            <v>457.03899999999999</v>
          </cell>
          <cell r="EY61">
            <v>473.815</v>
          </cell>
          <cell r="FB61">
            <v>418.70699999999999</v>
          </cell>
          <cell r="FK61">
            <v>438.77100000000002</v>
          </cell>
          <cell r="FN61">
            <v>387.38900000000001</v>
          </cell>
          <cell r="FW61">
            <v>413.697</v>
          </cell>
          <cell r="FZ61">
            <v>357.565</v>
          </cell>
          <cell r="GI61">
            <v>389.47</v>
          </cell>
          <cell r="GL61">
            <v>343.83699999999999</v>
          </cell>
        </row>
        <row r="62">
          <cell r="N62">
            <v>1243.886</v>
          </cell>
          <cell r="Z62">
            <v>1226.8699999999999</v>
          </cell>
          <cell r="AL62">
            <v>1267.0889999999999</v>
          </cell>
          <cell r="AX62">
            <v>1303.049</v>
          </cell>
          <cell r="BJ62">
            <v>1364.1030000000001</v>
          </cell>
          <cell r="BV62">
            <v>1278.6610000000001</v>
          </cell>
          <cell r="CH62">
            <v>1143.9559999999999</v>
          </cell>
          <cell r="CT62">
            <v>1111.1389999999999</v>
          </cell>
          <cell r="DF62">
            <v>1062.335</v>
          </cell>
          <cell r="DR62">
            <v>1028.165</v>
          </cell>
          <cell r="EA62">
            <v>1053.6120000000001</v>
          </cell>
          <cell r="ED62">
            <v>950.25099999999998</v>
          </cell>
          <cell r="EM62">
            <v>959.31</v>
          </cell>
          <cell r="EP62">
            <v>864.04100000000005</v>
          </cell>
          <cell r="EY62">
            <v>884.31</v>
          </cell>
          <cell r="FB62">
            <v>788.05799999999999</v>
          </cell>
          <cell r="FK62">
            <v>823.68</v>
          </cell>
          <cell r="FN62">
            <v>736.625</v>
          </cell>
          <cell r="FW62">
            <v>777.55499999999995</v>
          </cell>
          <cell r="FZ62">
            <v>684.49</v>
          </cell>
          <cell r="GI62">
            <v>731.65</v>
          </cell>
          <cell r="GL62">
            <v>655</v>
          </cell>
        </row>
        <row r="63">
          <cell r="N63">
            <v>324.05700000000002</v>
          </cell>
          <cell r="Z63">
            <v>288.99700000000001</v>
          </cell>
          <cell r="AL63">
            <v>323.75299999999999</v>
          </cell>
          <cell r="AX63">
            <v>365.108</v>
          </cell>
          <cell r="BJ63">
            <v>458.709</v>
          </cell>
          <cell r="BV63">
            <v>435.48599999999999</v>
          </cell>
          <cell r="CH63">
            <v>388.69400000000002</v>
          </cell>
          <cell r="CT63">
            <v>369.14400000000001</v>
          </cell>
          <cell r="DF63">
            <v>338.50400000000002</v>
          </cell>
          <cell r="DR63">
            <v>322.28500000000003</v>
          </cell>
          <cell r="EA63">
            <v>320.99799999999999</v>
          </cell>
          <cell r="ED63">
            <v>281.411</v>
          </cell>
          <cell r="EM63">
            <v>277.358</v>
          </cell>
          <cell r="EP63">
            <v>238.13300000000001</v>
          </cell>
          <cell r="EY63">
            <v>245.364</v>
          </cell>
          <cell r="FB63">
            <v>209.024</v>
          </cell>
          <cell r="FK63">
            <v>227.78399999999999</v>
          </cell>
          <cell r="FN63">
            <v>194.971</v>
          </cell>
          <cell r="FW63">
            <v>210.89500000000001</v>
          </cell>
          <cell r="FZ63">
            <v>179.05799999999999</v>
          </cell>
          <cell r="GI63">
            <v>196.214</v>
          </cell>
          <cell r="GL63">
            <v>167.33600000000001</v>
          </cell>
        </row>
        <row r="64">
          <cell r="N64">
            <v>919.82899999999995</v>
          </cell>
          <cell r="Z64">
            <v>937.87300000000005</v>
          </cell>
          <cell r="AL64">
            <v>943.33600000000001</v>
          </cell>
          <cell r="AX64">
            <v>937.94100000000003</v>
          </cell>
          <cell r="BJ64">
            <v>905.39400000000001</v>
          </cell>
          <cell r="BV64">
            <v>843.17499999999995</v>
          </cell>
          <cell r="CH64">
            <v>755.26199999999994</v>
          </cell>
          <cell r="CT64">
            <v>741.995</v>
          </cell>
          <cell r="DF64">
            <v>723.83100000000002</v>
          </cell>
          <cell r="DR64">
            <v>705.88</v>
          </cell>
          <cell r="EA64">
            <v>732.61400000000003</v>
          </cell>
          <cell r="ED64">
            <v>668.84</v>
          </cell>
          <cell r="EM64">
            <v>681.952</v>
          </cell>
          <cell r="EP64">
            <v>625.90800000000002</v>
          </cell>
          <cell r="EY64">
            <v>638.94600000000003</v>
          </cell>
          <cell r="FB64">
            <v>579.03399999999999</v>
          </cell>
          <cell r="FK64">
            <v>595.89599999999996</v>
          </cell>
          <cell r="FN64">
            <v>541.654</v>
          </cell>
          <cell r="FW64">
            <v>566.66</v>
          </cell>
          <cell r="FZ64">
            <v>505.43200000000002</v>
          </cell>
          <cell r="GI64">
            <v>535.43600000000004</v>
          </cell>
          <cell r="GL64">
            <v>487.66399999999999</v>
          </cell>
        </row>
        <row r="65">
          <cell r="N65">
            <v>737.07899999999995</v>
          </cell>
          <cell r="Z65">
            <v>714.18799999999999</v>
          </cell>
          <cell r="AL65">
            <v>724.29700000000003</v>
          </cell>
          <cell r="AX65">
            <v>733.93</v>
          </cell>
          <cell r="BJ65">
            <v>758.46400000000006</v>
          </cell>
          <cell r="BV65">
            <v>709.96699999999998</v>
          </cell>
          <cell r="CH65">
            <v>617.21299999999997</v>
          </cell>
          <cell r="CT65">
            <v>596.36</v>
          </cell>
          <cell r="DF65">
            <v>562.43499999999995</v>
          </cell>
          <cell r="DR65">
            <v>548.95299999999997</v>
          </cell>
          <cell r="EA65">
            <v>568.11</v>
          </cell>
          <cell r="ED65">
            <v>497.85700000000003</v>
          </cell>
          <cell r="EM65">
            <v>508.613</v>
          </cell>
          <cell r="EP65">
            <v>449.20800000000003</v>
          </cell>
          <cell r="EY65">
            <v>467.45400000000001</v>
          </cell>
          <cell r="FB65">
            <v>408.07900000000001</v>
          </cell>
          <cell r="FK65">
            <v>436.56099999999998</v>
          </cell>
          <cell r="FN65">
            <v>379.8</v>
          </cell>
          <cell r="FW65">
            <v>408.291</v>
          </cell>
          <cell r="FZ65">
            <v>343.72399999999999</v>
          </cell>
          <cell r="GI65">
            <v>376.858</v>
          </cell>
          <cell r="GL65">
            <v>323.56099999999998</v>
          </cell>
        </row>
        <row r="66">
          <cell r="N66">
            <v>200.505</v>
          </cell>
          <cell r="Z66">
            <v>173.614</v>
          </cell>
          <cell r="AL66">
            <v>189.09100000000001</v>
          </cell>
          <cell r="AX66">
            <v>207.32300000000001</v>
          </cell>
          <cell r="BJ66">
            <v>253.28700000000001</v>
          </cell>
          <cell r="BV66">
            <v>249.19</v>
          </cell>
          <cell r="CH66">
            <v>215.81200000000001</v>
          </cell>
          <cell r="CT66">
            <v>203.108</v>
          </cell>
          <cell r="DF66">
            <v>184.04900000000001</v>
          </cell>
          <cell r="DR66">
            <v>175.934</v>
          </cell>
          <cell r="EA66">
            <v>177.416</v>
          </cell>
          <cell r="ED66">
            <v>150.042</v>
          </cell>
          <cell r="EM66">
            <v>150.43799999999999</v>
          </cell>
          <cell r="EP66">
            <v>125.66</v>
          </cell>
          <cell r="EY66">
            <v>132.48099999999999</v>
          </cell>
          <cell r="FB66">
            <v>110.45</v>
          </cell>
          <cell r="FK66">
            <v>123.44799999999999</v>
          </cell>
          <cell r="FN66">
            <v>102.111</v>
          </cell>
          <cell r="FW66">
            <v>112.25700000000001</v>
          </cell>
          <cell r="FZ66">
            <v>88.748000000000005</v>
          </cell>
          <cell r="GI66">
            <v>100.989</v>
          </cell>
          <cell r="GL66">
            <v>81.064999999999998</v>
          </cell>
        </row>
        <row r="67">
          <cell r="N67">
            <v>536.57399999999996</v>
          </cell>
          <cell r="Z67">
            <v>540.57399999999996</v>
          </cell>
          <cell r="AL67">
            <v>535.20600000000002</v>
          </cell>
          <cell r="AX67">
            <v>526.60699999999997</v>
          </cell>
          <cell r="BJ67">
            <v>505.17700000000002</v>
          </cell>
          <cell r="BV67">
            <v>460.77699999999999</v>
          </cell>
          <cell r="CH67">
            <v>401.40100000000001</v>
          </cell>
          <cell r="CT67">
            <v>393.25200000000001</v>
          </cell>
          <cell r="DF67">
            <v>378.38600000000002</v>
          </cell>
          <cell r="DR67">
            <v>373.01900000000001</v>
          </cell>
          <cell r="EA67">
            <v>390.69400000000002</v>
          </cell>
          <cell r="ED67">
            <v>347.815</v>
          </cell>
          <cell r="EM67">
            <v>358.17500000000001</v>
          </cell>
          <cell r="EP67">
            <v>323.548</v>
          </cell>
          <cell r="EY67">
            <v>334.97300000000001</v>
          </cell>
          <cell r="FB67">
            <v>297.62900000000002</v>
          </cell>
          <cell r="FK67">
            <v>313.113</v>
          </cell>
          <cell r="FN67">
            <v>277.68900000000002</v>
          </cell>
          <cell r="FW67">
            <v>296.03399999999999</v>
          </cell>
          <cell r="FZ67">
            <v>254.976</v>
          </cell>
          <cell r="GI67">
            <v>275.86900000000003</v>
          </cell>
          <cell r="GL67">
            <v>242.49600000000001</v>
          </cell>
        </row>
        <row r="68">
          <cell r="N68">
            <v>47.37</v>
          </cell>
          <cell r="Z68">
            <v>45.52</v>
          </cell>
          <cell r="AL68">
            <v>46.381999999999998</v>
          </cell>
          <cell r="AX68">
            <v>48.23</v>
          </cell>
          <cell r="BJ68">
            <v>49.808</v>
          </cell>
          <cell r="BV68">
            <v>50.332000000000001</v>
          </cell>
          <cell r="CH68">
            <v>51.743000000000002</v>
          </cell>
          <cell r="CT68">
            <v>53.872</v>
          </cell>
          <cell r="DF68">
            <v>57.899000000000001</v>
          </cell>
          <cell r="DR68">
            <v>56.957000000000001</v>
          </cell>
          <cell r="EA68">
            <v>59.439</v>
          </cell>
          <cell r="ED68">
            <v>58.112000000000002</v>
          </cell>
          <cell r="EM68">
            <v>56.445</v>
          </cell>
          <cell r="EP68">
            <v>54.651000000000003</v>
          </cell>
          <cell r="EY68">
            <v>55.767000000000003</v>
          </cell>
          <cell r="FB68">
            <v>53.759</v>
          </cell>
          <cell r="FK68">
            <v>53.893999999999998</v>
          </cell>
          <cell r="FN68">
            <v>53.384</v>
          </cell>
          <cell r="FW68">
            <v>54.609000000000002</v>
          </cell>
          <cell r="FZ68">
            <v>53.002000000000002</v>
          </cell>
          <cell r="GI68">
            <v>54.957999999999998</v>
          </cell>
          <cell r="GL68">
            <v>53.973999999999997</v>
          </cell>
        </row>
        <row r="69">
          <cell r="N69">
            <v>4.109</v>
          </cell>
          <cell r="Z69">
            <v>4.2080000000000002</v>
          </cell>
          <cell r="AL69">
            <v>4.6790000000000003</v>
          </cell>
          <cell r="AX69">
            <v>6.4589999999999996</v>
          </cell>
          <cell r="BJ69">
            <v>8.8789999999999996</v>
          </cell>
          <cell r="BV69">
            <v>9.7509999999999994</v>
          </cell>
          <cell r="CH69">
            <v>11.085000000000001</v>
          </cell>
          <cell r="CT69">
            <v>12.712</v>
          </cell>
          <cell r="DF69">
            <v>14.606999999999999</v>
          </cell>
          <cell r="DR69">
            <v>15.577</v>
          </cell>
          <cell r="EA69">
            <v>17.206</v>
          </cell>
          <cell r="ED69">
            <v>16.446000000000002</v>
          </cell>
          <cell r="EM69">
            <v>16.059999999999999</v>
          </cell>
          <cell r="EP69">
            <v>15.199</v>
          </cell>
          <cell r="EY69">
            <v>16.497</v>
          </cell>
          <cell r="FB69">
            <v>15.052</v>
          </cell>
          <cell r="FK69">
            <v>15.977</v>
          </cell>
          <cell r="FN69">
            <v>15.577999999999999</v>
          </cell>
          <cell r="FW69">
            <v>16.545999999999999</v>
          </cell>
          <cell r="FZ69">
            <v>16.271999999999998</v>
          </cell>
          <cell r="GI69">
            <v>18.286999999999999</v>
          </cell>
          <cell r="GL69">
            <v>18.238</v>
          </cell>
        </row>
        <row r="70">
          <cell r="N70">
            <v>43.261000000000003</v>
          </cell>
          <cell r="Z70">
            <v>41.311999999999998</v>
          </cell>
          <cell r="AL70">
            <v>41.703000000000003</v>
          </cell>
          <cell r="AX70">
            <v>41.771000000000001</v>
          </cell>
          <cell r="BJ70">
            <v>40.929000000000002</v>
          </cell>
          <cell r="BV70">
            <v>40.581000000000003</v>
          </cell>
          <cell r="CH70">
            <v>40.658000000000001</v>
          </cell>
          <cell r="CT70">
            <v>41.16</v>
          </cell>
          <cell r="DF70">
            <v>43.292000000000002</v>
          </cell>
          <cell r="DR70">
            <v>41.38</v>
          </cell>
          <cell r="EA70">
            <v>42.232999999999997</v>
          </cell>
          <cell r="ED70">
            <v>41.665999999999997</v>
          </cell>
          <cell r="EM70">
            <v>40.384999999999998</v>
          </cell>
          <cell r="EP70">
            <v>39.451999999999998</v>
          </cell>
          <cell r="EY70">
            <v>39.270000000000003</v>
          </cell>
          <cell r="FB70">
            <v>38.707000000000001</v>
          </cell>
          <cell r="FK70">
            <v>37.917000000000002</v>
          </cell>
          <cell r="FN70">
            <v>37.805999999999997</v>
          </cell>
          <cell r="FW70">
            <v>38.063000000000002</v>
          </cell>
          <cell r="FZ70">
            <v>36.729999999999997</v>
          </cell>
          <cell r="GI70">
            <v>36.670999999999999</v>
          </cell>
          <cell r="GL70">
            <v>35.735999999999997</v>
          </cell>
        </row>
        <row r="71">
          <cell r="N71">
            <v>200.14400000000001</v>
          </cell>
          <cell r="Z71">
            <v>212.03100000000001</v>
          </cell>
          <cell r="AL71">
            <v>227.45599999999999</v>
          </cell>
          <cell r="AX71">
            <v>239.61699999999999</v>
          </cell>
          <cell r="BJ71">
            <v>250.49299999999999</v>
          </cell>
          <cell r="BV71">
            <v>209.84100000000001</v>
          </cell>
          <cell r="CH71">
            <v>177.57499999999999</v>
          </cell>
          <cell r="CT71">
            <v>174.66</v>
          </cell>
          <cell r="DF71">
            <v>170.22300000000001</v>
          </cell>
          <cell r="DR71">
            <v>161.93600000000001</v>
          </cell>
          <cell r="EA71">
            <v>174.00700000000001</v>
          </cell>
          <cell r="ED71">
            <v>152.03299999999999</v>
          </cell>
          <cell r="EM71">
            <v>161.48500000000001</v>
          </cell>
          <cell r="EP71">
            <v>136.40600000000001</v>
          </cell>
          <cell r="EY71">
            <v>148.38300000000001</v>
          </cell>
          <cell r="FB71">
            <v>123.444</v>
          </cell>
          <cell r="FK71">
            <v>134.51</v>
          </cell>
          <cell r="FN71">
            <v>111.745</v>
          </cell>
          <cell r="FW71">
            <v>124.017</v>
          </cell>
          <cell r="FZ71">
            <v>104.134</v>
          </cell>
          <cell r="GI71">
            <v>117.71</v>
          </cell>
          <cell r="GL71">
            <v>99.358999999999995</v>
          </cell>
        </row>
        <row r="72">
          <cell r="N72">
            <v>39.027000000000001</v>
          </cell>
          <cell r="Z72">
            <v>41.226999999999997</v>
          </cell>
          <cell r="AL72">
            <v>55.472999999999999</v>
          </cell>
          <cell r="AX72">
            <v>71.856999999999999</v>
          </cell>
          <cell r="BJ72">
            <v>93.38</v>
          </cell>
          <cell r="BV72">
            <v>72.100999999999999</v>
          </cell>
          <cell r="CH72">
            <v>60.234000000000002</v>
          </cell>
          <cell r="CT72">
            <v>57.668999999999997</v>
          </cell>
          <cell r="DF72">
            <v>54.527000000000001</v>
          </cell>
          <cell r="DR72">
            <v>51.158000000000001</v>
          </cell>
          <cell r="EA72">
            <v>53.238999999999997</v>
          </cell>
          <cell r="ED72">
            <v>45.279000000000003</v>
          </cell>
          <cell r="EM72">
            <v>47.648000000000003</v>
          </cell>
          <cell r="EP72">
            <v>37.979999999999997</v>
          </cell>
          <cell r="EY72">
            <v>42.408999999999999</v>
          </cell>
          <cell r="FB72">
            <v>33.287999999999997</v>
          </cell>
          <cell r="FK72">
            <v>38.825000000000003</v>
          </cell>
          <cell r="FN72">
            <v>30.544</v>
          </cell>
          <cell r="FW72">
            <v>35.741999999999997</v>
          </cell>
          <cell r="FZ72">
            <v>29.719000000000001</v>
          </cell>
          <cell r="GI72">
            <v>33.329000000000001</v>
          </cell>
          <cell r="GL72">
            <v>26.54</v>
          </cell>
        </row>
        <row r="73">
          <cell r="N73">
            <v>161.11699999999999</v>
          </cell>
          <cell r="Z73">
            <v>170.804</v>
          </cell>
          <cell r="AL73">
            <v>171.983</v>
          </cell>
          <cell r="AX73">
            <v>167.76</v>
          </cell>
          <cell r="BJ73">
            <v>157.113</v>
          </cell>
          <cell r="BV73">
            <v>137.74</v>
          </cell>
          <cell r="CH73">
            <v>117.34099999999999</v>
          </cell>
          <cell r="CT73">
            <v>116.991</v>
          </cell>
          <cell r="DF73">
            <v>115.696</v>
          </cell>
          <cell r="DR73">
            <v>110.77800000000001</v>
          </cell>
          <cell r="EA73">
            <v>120.768</v>
          </cell>
          <cell r="ED73">
            <v>106.754</v>
          </cell>
          <cell r="EM73">
            <v>113.837</v>
          </cell>
          <cell r="EP73">
            <v>98.426000000000002</v>
          </cell>
          <cell r="EY73">
            <v>105.974</v>
          </cell>
          <cell r="FB73">
            <v>90.156000000000006</v>
          </cell>
          <cell r="FK73">
            <v>95.685000000000002</v>
          </cell>
          <cell r="FN73">
            <v>81.200999999999993</v>
          </cell>
          <cell r="FW73">
            <v>88.275000000000006</v>
          </cell>
          <cell r="FZ73">
            <v>74.415000000000006</v>
          </cell>
          <cell r="GI73">
            <v>84.381</v>
          </cell>
          <cell r="GL73">
            <v>72.819000000000003</v>
          </cell>
        </row>
        <row r="74">
          <cell r="N74">
            <v>386594</v>
          </cell>
          <cell r="Z74">
            <v>432633</v>
          </cell>
          <cell r="AL74">
            <v>489145</v>
          </cell>
          <cell r="AX74">
            <v>536964</v>
          </cell>
          <cell r="BJ74">
            <v>577812</v>
          </cell>
          <cell r="BV74">
            <v>594972</v>
          </cell>
          <cell r="CH74">
            <v>572522</v>
          </cell>
          <cell r="CT74">
            <v>565077</v>
          </cell>
          <cell r="DF74">
            <v>551220</v>
          </cell>
          <cell r="DR74">
            <v>554867</v>
          </cell>
          <cell r="EA74">
            <v>552231</v>
          </cell>
          <cell r="ED74">
            <v>524849</v>
          </cell>
          <cell r="EM74">
            <v>522983</v>
          </cell>
          <cell r="EP74">
            <v>504013</v>
          </cell>
          <cell r="EY74">
            <v>492446</v>
          </cell>
          <cell r="FB74">
            <v>467783</v>
          </cell>
          <cell r="FK74">
            <v>464034</v>
          </cell>
          <cell r="FN74">
            <v>446521</v>
          </cell>
          <cell r="FW74">
            <v>437624</v>
          </cell>
          <cell r="FZ74">
            <v>416497</v>
          </cell>
          <cell r="GI74">
            <v>408641</v>
          </cell>
          <cell r="GL74">
            <v>397263</v>
          </cell>
        </row>
        <row r="75">
          <cell r="N75">
            <v>63339</v>
          </cell>
          <cell r="Z75">
            <v>74749</v>
          </cell>
          <cell r="AL75">
            <v>93552</v>
          </cell>
          <cell r="AX75">
            <v>116882</v>
          </cell>
          <cell r="BJ75">
            <v>165247</v>
          </cell>
          <cell r="BV75">
            <v>166900</v>
          </cell>
          <cell r="CH75">
            <v>163726</v>
          </cell>
          <cell r="CT75">
            <v>157646</v>
          </cell>
          <cell r="DF75">
            <v>145318</v>
          </cell>
          <cell r="DR75">
            <v>144153</v>
          </cell>
          <cell r="EA75">
            <v>138140</v>
          </cell>
          <cell r="ED75">
            <v>130006</v>
          </cell>
          <cell r="EM75">
            <v>123441</v>
          </cell>
          <cell r="EP75">
            <v>113320</v>
          </cell>
          <cell r="EY75">
            <v>109940</v>
          </cell>
          <cell r="FB75">
            <v>100921</v>
          </cell>
          <cell r="FK75">
            <v>103578</v>
          </cell>
          <cell r="FN75">
            <v>96474</v>
          </cell>
          <cell r="FW75">
            <v>98553</v>
          </cell>
          <cell r="FZ75">
            <v>91066</v>
          </cell>
          <cell r="GI75">
            <v>91256</v>
          </cell>
          <cell r="GL75">
            <v>85809</v>
          </cell>
        </row>
        <row r="76">
          <cell r="N76">
            <v>323255</v>
          </cell>
          <cell r="Z76">
            <v>357884</v>
          </cell>
          <cell r="AL76">
            <v>395593</v>
          </cell>
          <cell r="AX76">
            <v>420082</v>
          </cell>
          <cell r="BJ76">
            <v>412565</v>
          </cell>
          <cell r="BV76">
            <v>428072</v>
          </cell>
          <cell r="CH76">
            <v>408796</v>
          </cell>
          <cell r="CT76">
            <v>407431</v>
          </cell>
          <cell r="DF76">
            <v>405902</v>
          </cell>
          <cell r="DR76">
            <v>410714</v>
          </cell>
          <cell r="EA76">
            <v>414091</v>
          </cell>
          <cell r="ED76">
            <v>394843</v>
          </cell>
          <cell r="EM76">
            <v>399542</v>
          </cell>
          <cell r="EP76">
            <v>390693</v>
          </cell>
          <cell r="EY76">
            <v>382506</v>
          </cell>
          <cell r="FB76">
            <v>366862</v>
          </cell>
          <cell r="FK76">
            <v>360456</v>
          </cell>
          <cell r="FN76">
            <v>350047</v>
          </cell>
          <cell r="FW76">
            <v>339071</v>
          </cell>
          <cell r="FZ76">
            <v>325431</v>
          </cell>
          <cell r="GI76">
            <v>317385</v>
          </cell>
          <cell r="GL76">
            <v>311454</v>
          </cell>
        </row>
        <row r="77">
          <cell r="N77">
            <v>1773621</v>
          </cell>
          <cell r="Z77">
            <v>1928810</v>
          </cell>
          <cell r="AL77">
            <v>2005757</v>
          </cell>
          <cell r="AX77">
            <v>2279932</v>
          </cell>
          <cell r="BJ77">
            <v>2327659</v>
          </cell>
          <cell r="BV77">
            <v>2384483</v>
          </cell>
          <cell r="CH77">
            <v>2139835</v>
          </cell>
          <cell r="CT77">
            <v>2093896</v>
          </cell>
          <cell r="DF77">
            <v>1963254</v>
          </cell>
          <cell r="DR77">
            <v>1935814</v>
          </cell>
          <cell r="EA77">
            <v>2240056</v>
          </cell>
          <cell r="ED77">
            <v>1848595</v>
          </cell>
          <cell r="EM77">
            <v>2125472</v>
          </cell>
          <cell r="EP77">
            <v>1693992</v>
          </cell>
          <cell r="EY77">
            <v>1989012</v>
          </cell>
          <cell r="FB77">
            <v>1537107</v>
          </cell>
          <cell r="FK77">
            <v>1859542</v>
          </cell>
          <cell r="FN77">
            <v>1441573</v>
          </cell>
          <cell r="FW77">
            <v>1660698</v>
          </cell>
          <cell r="FZ77">
            <v>1318627</v>
          </cell>
          <cell r="GI77">
            <v>1562109</v>
          </cell>
          <cell r="GL77">
            <v>1255224</v>
          </cell>
        </row>
        <row r="78">
          <cell r="N78">
            <v>279868</v>
          </cell>
          <cell r="Z78">
            <v>354413</v>
          </cell>
          <cell r="AL78">
            <v>420292</v>
          </cell>
          <cell r="AX78">
            <v>549045</v>
          </cell>
          <cell r="BJ78">
            <v>709652</v>
          </cell>
          <cell r="BV78">
            <v>710810</v>
          </cell>
          <cell r="CH78">
            <v>654918</v>
          </cell>
          <cell r="CT78">
            <v>614459</v>
          </cell>
          <cell r="DF78">
            <v>542589</v>
          </cell>
          <cell r="DR78">
            <v>522550</v>
          </cell>
          <cell r="EA78">
            <v>570791</v>
          </cell>
          <cell r="ED78">
            <v>466511</v>
          </cell>
          <cell r="EM78">
            <v>511987</v>
          </cell>
          <cell r="EP78">
            <v>390846</v>
          </cell>
          <cell r="EY78">
            <v>460218</v>
          </cell>
          <cell r="FB78">
            <v>340203</v>
          </cell>
          <cell r="FK78">
            <v>432385</v>
          </cell>
          <cell r="FN78">
            <v>318156</v>
          </cell>
          <cell r="FW78">
            <v>382870</v>
          </cell>
          <cell r="FZ78">
            <v>291460</v>
          </cell>
          <cell r="GI78">
            <v>353328</v>
          </cell>
          <cell r="GL78">
            <v>270634</v>
          </cell>
        </row>
        <row r="79">
          <cell r="N79">
            <v>1493753</v>
          </cell>
          <cell r="Z79">
            <v>1574397</v>
          </cell>
          <cell r="AL79">
            <v>1585465</v>
          </cell>
          <cell r="AX79">
            <v>1730887</v>
          </cell>
          <cell r="BJ79">
            <v>1618007</v>
          </cell>
          <cell r="BV79">
            <v>1673673</v>
          </cell>
          <cell r="CH79">
            <v>1484917</v>
          </cell>
          <cell r="CT79">
            <v>1479437</v>
          </cell>
          <cell r="DF79">
            <v>1420665</v>
          </cell>
          <cell r="DR79">
            <v>1413264</v>
          </cell>
          <cell r="EA79">
            <v>1669265</v>
          </cell>
          <cell r="ED79">
            <v>1382084</v>
          </cell>
          <cell r="EM79">
            <v>1613485</v>
          </cell>
          <cell r="EP79">
            <v>1303146</v>
          </cell>
          <cell r="EY79">
            <v>1528794</v>
          </cell>
          <cell r="FB79">
            <v>1196904</v>
          </cell>
          <cell r="FK79">
            <v>1427157</v>
          </cell>
          <cell r="FN79">
            <v>1123417</v>
          </cell>
          <cell r="FW79">
            <v>1277828</v>
          </cell>
          <cell r="FZ79">
            <v>1027167</v>
          </cell>
          <cell r="GI79">
            <v>1208781</v>
          </cell>
          <cell r="GL79">
            <v>984590</v>
          </cell>
        </row>
        <row r="80">
          <cell r="N80">
            <v>1387027</v>
          </cell>
          <cell r="Z80">
            <v>1496177</v>
          </cell>
          <cell r="AL80">
            <v>1516612</v>
          </cell>
          <cell r="AX80">
            <v>1742968</v>
          </cell>
          <cell r="BJ80">
            <v>1749847</v>
          </cell>
          <cell r="BV80">
            <v>1789511</v>
          </cell>
          <cell r="CH80">
            <v>1567313</v>
          </cell>
          <cell r="CT80">
            <v>1528819</v>
          </cell>
          <cell r="DF80">
            <v>1412034</v>
          </cell>
          <cell r="DR80">
            <v>1380947</v>
          </cell>
          <cell r="EA80">
            <v>1687825</v>
          </cell>
          <cell r="ED80">
            <v>1323746</v>
          </cell>
          <cell r="EM80">
            <v>1602489</v>
          </cell>
          <cell r="EP80">
            <v>1189979</v>
          </cell>
          <cell r="EY80">
            <v>1496566</v>
          </cell>
          <cell r="FB80">
            <v>1069324</v>
          </cell>
          <cell r="FK80">
            <v>1395508</v>
          </cell>
          <cell r="FN80">
            <v>995052</v>
          </cell>
          <cell r="FW80">
            <v>1223074</v>
          </cell>
          <cell r="FZ80">
            <v>902130</v>
          </cell>
          <cell r="GI80">
            <v>1153468</v>
          </cell>
          <cell r="GL80">
            <v>857961</v>
          </cell>
        </row>
        <row r="81">
          <cell r="N81">
            <v>216529</v>
          </cell>
          <cell r="Z81">
            <v>279664</v>
          </cell>
          <cell r="AL81">
            <v>326740</v>
          </cell>
          <cell r="AX81">
            <v>432163</v>
          </cell>
          <cell r="BJ81">
            <v>544405</v>
          </cell>
          <cell r="BV81">
            <v>543910</v>
          </cell>
          <cell r="CH81">
            <v>491192</v>
          </cell>
          <cell r="CT81">
            <v>456813</v>
          </cell>
          <cell r="DF81">
            <v>397271</v>
          </cell>
          <cell r="DR81">
            <v>378397</v>
          </cell>
          <cell r="EA81">
            <v>432651</v>
          </cell>
          <cell r="ED81">
            <v>336505</v>
          </cell>
          <cell r="EM81">
            <v>388546</v>
          </cell>
          <cell r="EP81">
            <v>277526</v>
          </cell>
          <cell r="EY81">
            <v>350278</v>
          </cell>
          <cell r="FB81">
            <v>239282</v>
          </cell>
          <cell r="FK81">
            <v>328807</v>
          </cell>
          <cell r="FN81">
            <v>221682</v>
          </cell>
          <cell r="FW81">
            <v>284317</v>
          </cell>
          <cell r="FZ81">
            <v>200394</v>
          </cell>
          <cell r="GI81">
            <v>262072</v>
          </cell>
          <cell r="GL81">
            <v>184825</v>
          </cell>
        </row>
        <row r="82">
          <cell r="N82">
            <v>1170498</v>
          </cell>
          <cell r="Z82">
            <v>1216513</v>
          </cell>
          <cell r="AL82">
            <v>1189872</v>
          </cell>
          <cell r="AX82">
            <v>1310805</v>
          </cell>
          <cell r="BJ82">
            <v>1205442</v>
          </cell>
          <cell r="BV82">
            <v>1245601</v>
          </cell>
          <cell r="CH82">
            <v>1076121</v>
          </cell>
          <cell r="CT82">
            <v>1072006</v>
          </cell>
          <cell r="DF82">
            <v>1014763</v>
          </cell>
          <cell r="DR82">
            <v>1002550</v>
          </cell>
          <cell r="EA82">
            <v>1255174</v>
          </cell>
          <cell r="ED82">
            <v>987241</v>
          </cell>
          <cell r="EM82">
            <v>1213943</v>
          </cell>
          <cell r="EP82">
            <v>912453</v>
          </cell>
          <cell r="EY82">
            <v>1146288</v>
          </cell>
          <cell r="FB82">
            <v>830042</v>
          </cell>
          <cell r="FK82">
            <v>1066701</v>
          </cell>
          <cell r="FN82">
            <v>773370</v>
          </cell>
          <cell r="FW82">
            <v>938757</v>
          </cell>
          <cell r="FZ82">
            <v>701736</v>
          </cell>
          <cell r="GI82">
            <v>891396</v>
          </cell>
          <cell r="GL82">
            <v>673136</v>
          </cell>
        </row>
        <row r="83">
          <cell r="N83">
            <v>32276</v>
          </cell>
          <cell r="Z83">
            <v>29946</v>
          </cell>
          <cell r="AL83">
            <v>27621</v>
          </cell>
          <cell r="AX83">
            <v>29006</v>
          </cell>
          <cell r="BJ83">
            <v>25930</v>
          </cell>
          <cell r="BV83">
            <v>21927</v>
          </cell>
          <cell r="CH83">
            <v>17019</v>
          </cell>
          <cell r="CT83">
            <v>17920</v>
          </cell>
          <cell r="DF83">
            <v>16387</v>
          </cell>
          <cell r="DR83">
            <v>15265</v>
          </cell>
          <cell r="EA83">
            <v>20807</v>
          </cell>
          <cell r="ED83">
            <v>15384</v>
          </cell>
          <cell r="EM83">
            <v>20164</v>
          </cell>
          <cell r="EP83">
            <v>12927</v>
          </cell>
          <cell r="EY83">
            <v>17486</v>
          </cell>
          <cell r="FB83">
            <v>10958</v>
          </cell>
          <cell r="FK83">
            <v>15805</v>
          </cell>
          <cell r="FN83">
            <v>9644</v>
          </cell>
          <cell r="FW83">
            <v>14190</v>
          </cell>
          <cell r="FZ83">
            <v>8832</v>
          </cell>
          <cell r="GI83">
            <v>13264</v>
          </cell>
          <cell r="GL83">
            <v>8709</v>
          </cell>
        </row>
        <row r="84">
          <cell r="N84">
            <v>11633</v>
          </cell>
          <cell r="Z84">
            <v>10524</v>
          </cell>
          <cell r="AL84">
            <v>10509</v>
          </cell>
          <cell r="AX84">
            <v>11629</v>
          </cell>
          <cell r="BJ84">
            <v>11107</v>
          </cell>
          <cell r="BV84">
            <v>8440</v>
          </cell>
          <cell r="CH84">
            <v>6495</v>
          </cell>
          <cell r="CT84">
            <v>6616</v>
          </cell>
          <cell r="DF84">
            <v>5756</v>
          </cell>
          <cell r="DR84">
            <v>4851</v>
          </cell>
          <cell r="EA84">
            <v>6248</v>
          </cell>
          <cell r="ED84">
            <v>4849</v>
          </cell>
          <cell r="EM84">
            <v>5731</v>
          </cell>
          <cell r="EP84">
            <v>3659</v>
          </cell>
          <cell r="EY84">
            <v>4928</v>
          </cell>
          <cell r="FB84">
            <v>3101</v>
          </cell>
          <cell r="FK84">
            <v>4588</v>
          </cell>
          <cell r="FN84">
            <v>2732</v>
          </cell>
          <cell r="FW84">
            <v>4067</v>
          </cell>
          <cell r="FZ84">
            <v>2522</v>
          </cell>
          <cell r="GI84">
            <v>3897</v>
          </cell>
          <cell r="GL84">
            <v>2372</v>
          </cell>
        </row>
        <row r="85">
          <cell r="N85">
            <v>20643</v>
          </cell>
          <cell r="Z85">
            <v>19422</v>
          </cell>
          <cell r="AL85">
            <v>17112</v>
          </cell>
          <cell r="AX85">
            <v>17377</v>
          </cell>
          <cell r="BJ85">
            <v>14823</v>
          </cell>
          <cell r="BV85">
            <v>13487</v>
          </cell>
          <cell r="CH85">
            <v>10524</v>
          </cell>
          <cell r="CT85">
            <v>11304</v>
          </cell>
          <cell r="DF85">
            <v>10631</v>
          </cell>
          <cell r="DR85">
            <v>10414</v>
          </cell>
          <cell r="EA85">
            <v>14559</v>
          </cell>
          <cell r="ED85">
            <v>10535</v>
          </cell>
          <cell r="EM85">
            <v>14433</v>
          </cell>
          <cell r="EP85">
            <v>9268</v>
          </cell>
          <cell r="EY85">
            <v>12558</v>
          </cell>
          <cell r="FB85">
            <v>7857</v>
          </cell>
          <cell r="FK85">
            <v>11217</v>
          </cell>
          <cell r="FN85">
            <v>6912</v>
          </cell>
          <cell r="FW85">
            <v>10123</v>
          </cell>
          <cell r="FZ85">
            <v>6310</v>
          </cell>
          <cell r="GI85">
            <v>9367</v>
          </cell>
          <cell r="GL85">
            <v>6337</v>
          </cell>
        </row>
        <row r="86">
          <cell r="N86">
            <v>46102</v>
          </cell>
          <cell r="Z86">
            <v>43289</v>
          </cell>
          <cell r="AL86">
            <v>40716</v>
          </cell>
          <cell r="AX86">
            <v>43315</v>
          </cell>
          <cell r="BJ86">
            <v>38364</v>
          </cell>
          <cell r="BV86">
            <v>31381</v>
          </cell>
          <cell r="CH86">
            <v>24664</v>
          </cell>
          <cell r="CT86">
            <v>27444</v>
          </cell>
          <cell r="DF86">
            <v>25828</v>
          </cell>
          <cell r="DR86">
            <v>24313</v>
          </cell>
          <cell r="EA86">
            <v>33862</v>
          </cell>
          <cell r="ED86">
            <v>23600</v>
          </cell>
          <cell r="EM86">
            <v>32967</v>
          </cell>
          <cell r="EP86">
            <v>20335</v>
          </cell>
          <cell r="EY86">
            <v>29787</v>
          </cell>
          <cell r="FB86">
            <v>17631</v>
          </cell>
          <cell r="FK86">
            <v>27828</v>
          </cell>
          <cell r="FN86">
            <v>15618</v>
          </cell>
          <cell r="FW86">
            <v>25192</v>
          </cell>
          <cell r="FZ86">
            <v>14899</v>
          </cell>
          <cell r="GI86">
            <v>23542</v>
          </cell>
          <cell r="GL86">
            <v>13985</v>
          </cell>
        </row>
        <row r="87">
          <cell r="N87">
            <v>15447</v>
          </cell>
          <cell r="Z87">
            <v>13987</v>
          </cell>
          <cell r="AL87">
            <v>15074</v>
          </cell>
          <cell r="AX87">
            <v>17054</v>
          </cell>
          <cell r="BJ87">
            <v>16421</v>
          </cell>
          <cell r="BV87">
            <v>11797</v>
          </cell>
          <cell r="CH87">
            <v>9249</v>
          </cell>
          <cell r="CT87">
            <v>10222</v>
          </cell>
          <cell r="DF87">
            <v>9153</v>
          </cell>
          <cell r="DR87">
            <v>7855</v>
          </cell>
          <cell r="EA87">
            <v>10747</v>
          </cell>
          <cell r="ED87">
            <v>7611</v>
          </cell>
          <cell r="EM87">
            <v>10058</v>
          </cell>
          <cell r="EP87">
            <v>5879</v>
          </cell>
          <cell r="EY87">
            <v>8991</v>
          </cell>
          <cell r="FB87">
            <v>5158</v>
          </cell>
          <cell r="FK87">
            <v>8564</v>
          </cell>
          <cell r="FN87">
            <v>4479</v>
          </cell>
          <cell r="FW87">
            <v>7828</v>
          </cell>
          <cell r="FZ87">
            <v>4430</v>
          </cell>
          <cell r="GI87">
            <v>7368</v>
          </cell>
          <cell r="GL87">
            <v>3836</v>
          </cell>
        </row>
        <row r="88">
          <cell r="N88">
            <v>30655</v>
          </cell>
          <cell r="Z88">
            <v>29302</v>
          </cell>
          <cell r="AL88">
            <v>25642</v>
          </cell>
          <cell r="AX88">
            <v>26261</v>
          </cell>
          <cell r="BJ88">
            <v>21943</v>
          </cell>
          <cell r="BV88">
            <v>19584</v>
          </cell>
          <cell r="CH88">
            <v>15415</v>
          </cell>
          <cell r="CT88">
            <v>17222</v>
          </cell>
          <cell r="DF88">
            <v>16675</v>
          </cell>
          <cell r="DR88">
            <v>16458</v>
          </cell>
          <cell r="EA88">
            <v>23115</v>
          </cell>
          <cell r="ED88">
            <v>15989</v>
          </cell>
          <cell r="EM88">
            <v>22909</v>
          </cell>
          <cell r="EP88">
            <v>14456</v>
          </cell>
          <cell r="EY88">
            <v>20796</v>
          </cell>
          <cell r="FB88">
            <v>12473</v>
          </cell>
          <cell r="FK88">
            <v>19264</v>
          </cell>
          <cell r="FN88">
            <v>11139</v>
          </cell>
          <cell r="FW88">
            <v>17364</v>
          </cell>
          <cell r="FZ88">
            <v>10469</v>
          </cell>
          <cell r="GI88">
            <v>16174</v>
          </cell>
          <cell r="GL88">
            <v>10149</v>
          </cell>
        </row>
        <row r="89">
          <cell r="N89">
            <v>13826</v>
          </cell>
          <cell r="Z89">
            <v>13343</v>
          </cell>
          <cell r="AL89">
            <v>13095</v>
          </cell>
          <cell r="AX89">
            <v>14309</v>
          </cell>
          <cell r="BJ89">
            <v>12434</v>
          </cell>
          <cell r="BV89">
            <v>9454</v>
          </cell>
          <cell r="CH89">
            <v>7645</v>
          </cell>
          <cell r="CT89">
            <v>9524</v>
          </cell>
          <cell r="DF89">
            <v>9441</v>
          </cell>
          <cell r="DR89">
            <v>9048</v>
          </cell>
          <cell r="EA89">
            <v>13055</v>
          </cell>
          <cell r="ED89">
            <v>8216</v>
          </cell>
          <cell r="EM89">
            <v>12803</v>
          </cell>
          <cell r="EP89">
            <v>7408</v>
          </cell>
          <cell r="EY89">
            <v>12301</v>
          </cell>
          <cell r="FB89">
            <v>6673</v>
          </cell>
          <cell r="FK89">
            <v>12023</v>
          </cell>
          <cell r="FN89">
            <v>5974</v>
          </cell>
          <cell r="FW89">
            <v>11002</v>
          </cell>
          <cell r="FZ89">
            <v>6067</v>
          </cell>
          <cell r="GI89">
            <v>10278</v>
          </cell>
          <cell r="GL89">
            <v>5276</v>
          </cell>
        </row>
        <row r="90">
          <cell r="N90">
            <v>10012</v>
          </cell>
          <cell r="Z90">
            <v>9880</v>
          </cell>
          <cell r="AL90">
            <v>8530</v>
          </cell>
          <cell r="AX90">
            <v>8884</v>
          </cell>
          <cell r="BJ90">
            <v>7120</v>
          </cell>
          <cell r="BV90">
            <v>6097</v>
          </cell>
          <cell r="CH90">
            <v>4891</v>
          </cell>
          <cell r="CT90">
            <v>5918</v>
          </cell>
          <cell r="DF90">
            <v>6044</v>
          </cell>
          <cell r="DR90">
            <v>6044</v>
          </cell>
          <cell r="EA90">
            <v>8556</v>
          </cell>
          <cell r="ED90">
            <v>5454</v>
          </cell>
          <cell r="EM90">
            <v>8476</v>
          </cell>
          <cell r="EP90">
            <v>5188</v>
          </cell>
          <cell r="EY90">
            <v>8238</v>
          </cell>
          <cell r="FB90">
            <v>4616</v>
          </cell>
          <cell r="FK90">
            <v>8047</v>
          </cell>
          <cell r="FN90">
            <v>4227</v>
          </cell>
          <cell r="FW90">
            <v>7241</v>
          </cell>
          <cell r="FZ90">
            <v>4159</v>
          </cell>
          <cell r="GI90">
            <v>6807</v>
          </cell>
          <cell r="GL90">
            <v>3812</v>
          </cell>
        </row>
        <row r="91">
          <cell r="N91">
            <v>112579</v>
          </cell>
          <cell r="Z91">
            <v>104086</v>
          </cell>
          <cell r="AL91">
            <v>98325</v>
          </cell>
          <cell r="AX91">
            <v>114647</v>
          </cell>
          <cell r="BJ91">
            <v>99389</v>
          </cell>
          <cell r="BV91">
            <v>83801</v>
          </cell>
          <cell r="CH91">
            <v>70993</v>
          </cell>
          <cell r="CT91">
            <v>82056</v>
          </cell>
          <cell r="DF91">
            <v>80536</v>
          </cell>
          <cell r="DR91">
            <v>73933</v>
          </cell>
          <cell r="EA91">
            <v>114501</v>
          </cell>
          <cell r="ED91">
            <v>66778</v>
          </cell>
          <cell r="EM91">
            <v>110747</v>
          </cell>
          <cell r="EP91">
            <v>57924</v>
          </cell>
          <cell r="EY91">
            <v>98681</v>
          </cell>
          <cell r="FB91">
            <v>49946</v>
          </cell>
          <cell r="FK91">
            <v>94141</v>
          </cell>
          <cell r="FN91">
            <v>44632</v>
          </cell>
          <cell r="FW91">
            <v>82869</v>
          </cell>
          <cell r="FZ91">
            <v>42535</v>
          </cell>
          <cell r="GI91">
            <v>76846</v>
          </cell>
          <cell r="GL91">
            <v>36965</v>
          </cell>
        </row>
        <row r="92">
          <cell r="N92">
            <v>31171</v>
          </cell>
          <cell r="Z92">
            <v>27467</v>
          </cell>
          <cell r="AL92">
            <v>28345</v>
          </cell>
          <cell r="AX92">
            <v>37501</v>
          </cell>
          <cell r="BJ92">
            <v>37909</v>
          </cell>
          <cell r="BV92">
            <v>29194</v>
          </cell>
          <cell r="CH92">
            <v>26678</v>
          </cell>
          <cell r="CT92">
            <v>29532</v>
          </cell>
          <cell r="DF92">
            <v>28340</v>
          </cell>
          <cell r="DR92">
            <v>23642</v>
          </cell>
          <cell r="EA92">
            <v>34455</v>
          </cell>
          <cell r="ED92">
            <v>20776</v>
          </cell>
          <cell r="EM92">
            <v>31752</v>
          </cell>
          <cell r="EP92">
            <v>16445</v>
          </cell>
          <cell r="EY92">
            <v>27694</v>
          </cell>
          <cell r="FB92">
            <v>13649</v>
          </cell>
          <cell r="FK92">
            <v>26429</v>
          </cell>
          <cell r="FN92">
            <v>11799</v>
          </cell>
          <cell r="FW92">
            <v>23153</v>
          </cell>
          <cell r="FZ92">
            <v>11457</v>
          </cell>
          <cell r="GI92">
            <v>21100</v>
          </cell>
          <cell r="GL92">
            <v>9212</v>
          </cell>
        </row>
        <row r="93">
          <cell r="N93">
            <v>81408</v>
          </cell>
          <cell r="Z93">
            <v>76619</v>
          </cell>
          <cell r="AL93">
            <v>69980</v>
          </cell>
          <cell r="AX93">
            <v>77146</v>
          </cell>
          <cell r="BJ93">
            <v>61480</v>
          </cell>
          <cell r="BV93">
            <v>54607</v>
          </cell>
          <cell r="CH93">
            <v>44315</v>
          </cell>
          <cell r="CT93">
            <v>52524</v>
          </cell>
          <cell r="DF93">
            <v>52196</v>
          </cell>
          <cell r="DR93">
            <v>50291</v>
          </cell>
          <cell r="EA93">
            <v>80046</v>
          </cell>
          <cell r="ED93">
            <v>46002</v>
          </cell>
          <cell r="EM93">
            <v>78995</v>
          </cell>
          <cell r="EP93">
            <v>41479</v>
          </cell>
          <cell r="EY93">
            <v>70987</v>
          </cell>
          <cell r="FB93">
            <v>36297</v>
          </cell>
          <cell r="FK93">
            <v>67712</v>
          </cell>
          <cell r="FN93">
            <v>32833</v>
          </cell>
          <cell r="FW93">
            <v>59716</v>
          </cell>
          <cell r="FZ93">
            <v>31078</v>
          </cell>
          <cell r="GI93">
            <v>55746</v>
          </cell>
          <cell r="GL93">
            <v>27753</v>
          </cell>
        </row>
        <row r="94">
          <cell r="N94">
            <v>112579</v>
          </cell>
          <cell r="Z94">
            <v>104086</v>
          </cell>
          <cell r="AL94">
            <v>98325</v>
          </cell>
          <cell r="AX94">
            <v>114647</v>
          </cell>
          <cell r="BJ94">
            <v>99389</v>
          </cell>
          <cell r="BV94">
            <v>83801</v>
          </cell>
          <cell r="CH94">
            <v>70993</v>
          </cell>
          <cell r="CT94">
            <v>82056</v>
          </cell>
          <cell r="DF94">
            <v>80536</v>
          </cell>
          <cell r="DR94">
            <v>73933</v>
          </cell>
          <cell r="EA94">
            <v>114501</v>
          </cell>
          <cell r="ED94">
            <v>66778</v>
          </cell>
          <cell r="EM94">
            <v>110747</v>
          </cell>
          <cell r="EP94">
            <v>57924</v>
          </cell>
          <cell r="EY94">
            <v>98681</v>
          </cell>
          <cell r="FB94">
            <v>49946</v>
          </cell>
          <cell r="FK94">
            <v>94141</v>
          </cell>
          <cell r="FN94">
            <v>44632</v>
          </cell>
          <cell r="FW94">
            <v>82869</v>
          </cell>
          <cell r="FZ94">
            <v>42535</v>
          </cell>
          <cell r="GI94">
            <v>76846</v>
          </cell>
          <cell r="GL94">
            <v>36965</v>
          </cell>
        </row>
        <row r="95">
          <cell r="N95">
            <v>31171</v>
          </cell>
          <cell r="Z95">
            <v>27467</v>
          </cell>
          <cell r="AL95">
            <v>28345</v>
          </cell>
          <cell r="AX95">
            <v>37501</v>
          </cell>
          <cell r="BJ95">
            <v>37909</v>
          </cell>
          <cell r="BV95">
            <v>29194</v>
          </cell>
          <cell r="CH95">
            <v>26678</v>
          </cell>
          <cell r="CT95">
            <v>29532</v>
          </cell>
          <cell r="DF95">
            <v>28340</v>
          </cell>
          <cell r="DR95">
            <v>23642</v>
          </cell>
          <cell r="EA95">
            <v>34455</v>
          </cell>
          <cell r="ED95">
            <v>20776</v>
          </cell>
          <cell r="EM95">
            <v>31752</v>
          </cell>
          <cell r="EP95">
            <v>16445</v>
          </cell>
          <cell r="EY95">
            <v>27694</v>
          </cell>
          <cell r="FB95">
            <v>13649</v>
          </cell>
          <cell r="FK95">
            <v>26429</v>
          </cell>
          <cell r="FN95">
            <v>11799</v>
          </cell>
          <cell r="FW95">
            <v>23153</v>
          </cell>
          <cell r="FZ95">
            <v>11457</v>
          </cell>
          <cell r="GI95">
            <v>21100</v>
          </cell>
          <cell r="GL95">
            <v>9212</v>
          </cell>
        </row>
        <row r="96">
          <cell r="N96">
            <v>81408</v>
          </cell>
          <cell r="Z96">
            <v>76619</v>
          </cell>
          <cell r="AL96">
            <v>69980</v>
          </cell>
          <cell r="AX96">
            <v>77146</v>
          </cell>
          <cell r="BJ96">
            <v>61480</v>
          </cell>
          <cell r="BV96">
            <v>54607</v>
          </cell>
          <cell r="CH96">
            <v>44315</v>
          </cell>
          <cell r="CT96">
            <v>52524</v>
          </cell>
          <cell r="DF96">
            <v>52196</v>
          </cell>
          <cell r="DR96">
            <v>50291</v>
          </cell>
          <cell r="EA96">
            <v>80046</v>
          </cell>
          <cell r="ED96">
            <v>46002</v>
          </cell>
          <cell r="EM96">
            <v>78995</v>
          </cell>
          <cell r="EP96">
            <v>41479</v>
          </cell>
          <cell r="EY96">
            <v>70987</v>
          </cell>
          <cell r="FB96">
            <v>36297</v>
          </cell>
          <cell r="FK96">
            <v>67712</v>
          </cell>
          <cell r="FN96">
            <v>32833</v>
          </cell>
          <cell r="FW96">
            <v>59716</v>
          </cell>
          <cell r="FZ96">
            <v>31078</v>
          </cell>
          <cell r="GI96">
            <v>55746</v>
          </cell>
          <cell r="GL96">
            <v>27753</v>
          </cell>
        </row>
        <row r="97">
          <cell r="N97">
            <v>29576</v>
          </cell>
          <cell r="Z97">
            <v>28513</v>
          </cell>
          <cell r="AL97">
            <v>25018</v>
          </cell>
          <cell r="AX97">
            <v>28946</v>
          </cell>
          <cell r="BJ97">
            <v>21420</v>
          </cell>
          <cell r="BV97">
            <v>18621</v>
          </cell>
          <cell r="CH97">
            <v>14966</v>
          </cell>
          <cell r="CT97">
            <v>19978</v>
          </cell>
          <cell r="DF97">
            <v>19538</v>
          </cell>
          <cell r="DR97">
            <v>18040</v>
          </cell>
          <cell r="EA97">
            <v>33246</v>
          </cell>
          <cell r="ED97">
            <v>16698</v>
          </cell>
          <cell r="EM97">
            <v>34024</v>
          </cell>
          <cell r="EP97">
            <v>14725</v>
          </cell>
          <cell r="EY97">
            <v>30326</v>
          </cell>
          <cell r="FB97">
            <v>12690</v>
          </cell>
          <cell r="FK97">
            <v>28414</v>
          </cell>
          <cell r="FN97">
            <v>10674</v>
          </cell>
          <cell r="FW97">
            <v>25108</v>
          </cell>
          <cell r="FZ97">
            <v>10772</v>
          </cell>
          <cell r="GI97">
            <v>23289</v>
          </cell>
          <cell r="GL97">
            <v>8677</v>
          </cell>
        </row>
        <row r="98">
          <cell r="N98">
            <v>8023</v>
          </cell>
          <cell r="Z98">
            <v>8577</v>
          </cell>
          <cell r="AL98">
            <v>7425</v>
          </cell>
          <cell r="AX98">
            <v>9854</v>
          </cell>
          <cell r="BJ98">
            <v>8141</v>
          </cell>
          <cell r="BV98">
            <v>5870</v>
          </cell>
          <cell r="CH98">
            <v>5373</v>
          </cell>
          <cell r="CT98">
            <v>7359</v>
          </cell>
          <cell r="DF98">
            <v>7239</v>
          </cell>
          <cell r="DR98">
            <v>6458</v>
          </cell>
          <cell r="EA98">
            <v>10781</v>
          </cell>
          <cell r="ED98">
            <v>5917</v>
          </cell>
          <cell r="EM98">
            <v>10820</v>
          </cell>
          <cell r="EP98">
            <v>4964</v>
          </cell>
          <cell r="EY98">
            <v>9660</v>
          </cell>
          <cell r="FB98">
            <v>4095</v>
          </cell>
          <cell r="FK98">
            <v>9101</v>
          </cell>
          <cell r="FN98">
            <v>3337</v>
          </cell>
          <cell r="FW98">
            <v>8192</v>
          </cell>
          <cell r="FZ98">
            <v>3411</v>
          </cell>
          <cell r="GI98">
            <v>7320</v>
          </cell>
          <cell r="GL98">
            <v>2575</v>
          </cell>
        </row>
        <row r="99">
          <cell r="N99">
            <v>21553</v>
          </cell>
          <cell r="Z99">
            <v>19936</v>
          </cell>
          <cell r="AL99">
            <v>17593</v>
          </cell>
          <cell r="AX99">
            <v>19092</v>
          </cell>
          <cell r="BJ99">
            <v>13279</v>
          </cell>
          <cell r="BV99">
            <v>12751</v>
          </cell>
          <cell r="CH99">
            <v>9593</v>
          </cell>
          <cell r="CT99">
            <v>12619</v>
          </cell>
          <cell r="DF99">
            <v>12299</v>
          </cell>
          <cell r="DR99">
            <v>11582</v>
          </cell>
          <cell r="EA99">
            <v>22465</v>
          </cell>
          <cell r="ED99">
            <v>10781</v>
          </cell>
          <cell r="EM99">
            <v>23204</v>
          </cell>
          <cell r="EP99">
            <v>9761</v>
          </cell>
          <cell r="EY99">
            <v>20666</v>
          </cell>
          <cell r="FB99">
            <v>8595</v>
          </cell>
          <cell r="FK99">
            <v>19313</v>
          </cell>
          <cell r="FN99">
            <v>7337</v>
          </cell>
          <cell r="FW99">
            <v>16916</v>
          </cell>
          <cell r="FZ99">
            <v>7361</v>
          </cell>
          <cell r="GI99">
            <v>15969</v>
          </cell>
          <cell r="GL99">
            <v>6102</v>
          </cell>
        </row>
        <row r="100">
          <cell r="N100">
            <v>7701</v>
          </cell>
          <cell r="Z100">
            <v>4903</v>
          </cell>
          <cell r="AL100">
            <v>5846</v>
          </cell>
          <cell r="AX100">
            <v>10593</v>
          </cell>
          <cell r="BJ100">
            <v>13347</v>
          </cell>
          <cell r="BV100">
            <v>11527</v>
          </cell>
          <cell r="CH100">
            <v>12056</v>
          </cell>
          <cell r="CT100">
            <v>11951</v>
          </cell>
          <cell r="DF100">
            <v>11948</v>
          </cell>
          <cell r="DR100">
            <v>9329</v>
          </cell>
          <cell r="EA100">
            <v>12927</v>
          </cell>
          <cell r="ED100">
            <v>7248</v>
          </cell>
          <cell r="EM100">
            <v>10874</v>
          </cell>
          <cell r="EP100">
            <v>5602</v>
          </cell>
          <cell r="EY100">
            <v>9043</v>
          </cell>
          <cell r="FB100">
            <v>4396</v>
          </cell>
          <cell r="FK100">
            <v>8764</v>
          </cell>
          <cell r="FN100">
            <v>3983</v>
          </cell>
          <cell r="FW100">
            <v>7133</v>
          </cell>
          <cell r="FZ100">
            <v>3616</v>
          </cell>
          <cell r="GI100">
            <v>6412</v>
          </cell>
          <cell r="GL100">
            <v>2801</v>
          </cell>
        </row>
        <row r="101">
          <cell r="N101">
            <v>29200</v>
          </cell>
          <cell r="Z101">
            <v>27381</v>
          </cell>
          <cell r="AL101">
            <v>26745</v>
          </cell>
          <cell r="AX101">
            <v>31793</v>
          </cell>
          <cell r="BJ101">
            <v>26258</v>
          </cell>
          <cell r="BV101">
            <v>22272</v>
          </cell>
          <cell r="CH101">
            <v>19307</v>
          </cell>
          <cell r="CT101">
            <v>22683</v>
          </cell>
          <cell r="DF101">
            <v>23222</v>
          </cell>
          <cell r="DR101">
            <v>22251</v>
          </cell>
          <cell r="EA101">
            <v>34466</v>
          </cell>
          <cell r="ED101">
            <v>19232</v>
          </cell>
          <cell r="EM101">
            <v>32882</v>
          </cell>
          <cell r="EP101">
            <v>17262</v>
          </cell>
          <cell r="EY101">
            <v>29525</v>
          </cell>
          <cell r="FB101">
            <v>15229</v>
          </cell>
          <cell r="FK101">
            <v>29135</v>
          </cell>
          <cell r="FN101">
            <v>14357</v>
          </cell>
          <cell r="FW101">
            <v>25436</v>
          </cell>
          <cell r="FZ101">
            <v>13248</v>
          </cell>
          <cell r="GI101">
            <v>23603</v>
          </cell>
          <cell r="GL101">
            <v>11502</v>
          </cell>
        </row>
        <row r="102">
          <cell r="N102">
            <v>4542590</v>
          </cell>
          <cell r="Z102">
            <v>4990369</v>
          </cell>
          <cell r="AL102">
            <v>5324251</v>
          </cell>
          <cell r="AX102">
            <v>5938979</v>
          </cell>
          <cell r="BJ102">
            <v>6326561</v>
          </cell>
          <cell r="BV102">
            <v>5387958</v>
          </cell>
          <cell r="CH102">
            <v>5234797</v>
          </cell>
          <cell r="CT102">
            <v>5514547</v>
          </cell>
          <cell r="DF102">
            <v>5222172</v>
          </cell>
          <cell r="DR102">
            <v>5299475</v>
          </cell>
          <cell r="EA102">
            <v>9005422</v>
          </cell>
          <cell r="ED102">
            <v>5021703</v>
          </cell>
          <cell r="EM102">
            <v>8781253</v>
          </cell>
          <cell r="EP102">
            <v>4684074</v>
          </cell>
          <cell r="EY102">
            <v>8295731</v>
          </cell>
          <cell r="FB102">
            <v>3914025</v>
          </cell>
          <cell r="FK102">
            <v>8292429</v>
          </cell>
          <cell r="FN102">
            <v>3974655</v>
          </cell>
          <cell r="FW102">
            <v>7575006</v>
          </cell>
          <cell r="FZ102">
            <v>3595184</v>
          </cell>
          <cell r="GI102">
            <v>7204052</v>
          </cell>
          <cell r="GL102">
            <v>3459248</v>
          </cell>
        </row>
        <row r="103">
          <cell r="N103">
            <v>608453</v>
          </cell>
          <cell r="Z103">
            <v>649587</v>
          </cell>
          <cell r="AL103">
            <v>864916</v>
          </cell>
          <cell r="AX103">
            <v>1422283</v>
          </cell>
          <cell r="BJ103">
            <v>1858393</v>
          </cell>
          <cell r="BV103">
            <v>1560864</v>
          </cell>
          <cell r="CH103">
            <v>1641836</v>
          </cell>
          <cell r="CT103">
            <v>1675866</v>
          </cell>
          <cell r="DF103">
            <v>1419883</v>
          </cell>
          <cell r="DR103">
            <v>1385425</v>
          </cell>
          <cell r="EA103">
            <v>2398220</v>
          </cell>
          <cell r="ED103">
            <v>1228107</v>
          </cell>
          <cell r="EM103">
            <v>2204795</v>
          </cell>
          <cell r="EP103">
            <v>1009542</v>
          </cell>
          <cell r="EY103">
            <v>2079413</v>
          </cell>
          <cell r="FB103">
            <v>841866</v>
          </cell>
          <cell r="FK103">
            <v>2129259</v>
          </cell>
          <cell r="FN103">
            <v>845478</v>
          </cell>
          <cell r="FW103">
            <v>1869448</v>
          </cell>
          <cell r="FZ103">
            <v>832507</v>
          </cell>
          <cell r="GI103">
            <v>1731084</v>
          </cell>
          <cell r="GL103">
            <v>726297</v>
          </cell>
        </row>
        <row r="104">
          <cell r="N104">
            <v>3934137</v>
          </cell>
          <cell r="Z104">
            <v>4340782</v>
          </cell>
          <cell r="AL104">
            <v>4459335</v>
          </cell>
          <cell r="AX104">
            <v>4516696</v>
          </cell>
          <cell r="BJ104">
            <v>4468168</v>
          </cell>
          <cell r="BV104">
            <v>3827094</v>
          </cell>
          <cell r="CH104">
            <v>3592961</v>
          </cell>
          <cell r="CT104">
            <v>3838681</v>
          </cell>
          <cell r="DF104">
            <v>3802289</v>
          </cell>
          <cell r="DR104">
            <v>3914050</v>
          </cell>
          <cell r="EA104">
            <v>6607202</v>
          </cell>
          <cell r="ED104">
            <v>3793596</v>
          </cell>
          <cell r="EM104">
            <v>6576458</v>
          </cell>
          <cell r="EP104">
            <v>3674532</v>
          </cell>
          <cell r="EY104">
            <v>6216318</v>
          </cell>
          <cell r="FB104">
            <v>3072159</v>
          </cell>
          <cell r="FK104">
            <v>6163170</v>
          </cell>
          <cell r="FN104">
            <v>3129177</v>
          </cell>
          <cell r="FW104">
            <v>5705558</v>
          </cell>
          <cell r="FZ104">
            <v>2762677</v>
          </cell>
          <cell r="GI104">
            <v>5472968</v>
          </cell>
          <cell r="GL104">
            <v>2732951</v>
          </cell>
        </row>
        <row r="105">
          <cell r="N105">
            <v>4642918</v>
          </cell>
          <cell r="Z105">
            <v>5095312</v>
          </cell>
          <cell r="AL105">
            <v>5421827</v>
          </cell>
          <cell r="AX105">
            <v>6054964</v>
          </cell>
          <cell r="BJ105">
            <v>6425981</v>
          </cell>
          <cell r="BV105">
            <v>5466075</v>
          </cell>
          <cell r="CH105">
            <v>5304881</v>
          </cell>
          <cell r="CT105">
            <v>5601782</v>
          </cell>
          <cell r="DF105">
            <v>5292041</v>
          </cell>
          <cell r="DR105">
            <v>5368266</v>
          </cell>
          <cell r="EA105">
            <v>9138204</v>
          </cell>
          <cell r="ED105">
            <v>5084734</v>
          </cell>
          <cell r="EM105">
            <v>8913200</v>
          </cell>
          <cell r="EP105">
            <v>4746312</v>
          </cell>
          <cell r="EY105">
            <v>8409671</v>
          </cell>
          <cell r="FB105">
            <v>3962279</v>
          </cell>
          <cell r="FK105">
            <v>8398708</v>
          </cell>
          <cell r="FN105">
            <v>4026719</v>
          </cell>
          <cell r="FW105">
            <v>7676239</v>
          </cell>
          <cell r="FZ105">
            <v>3651517</v>
          </cell>
          <cell r="GI105">
            <v>7309106</v>
          </cell>
          <cell r="GL105">
            <v>3511843</v>
          </cell>
        </row>
        <row r="106">
          <cell r="N106">
            <v>639432</v>
          </cell>
          <cell r="Z106">
            <v>682368</v>
          </cell>
          <cell r="AL106">
            <v>887962</v>
          </cell>
          <cell r="AX106">
            <v>1450900</v>
          </cell>
          <cell r="BJ106">
            <v>1884163</v>
          </cell>
          <cell r="BV106">
            <v>1582633</v>
          </cell>
          <cell r="CH106">
            <v>1658509</v>
          </cell>
          <cell r="CT106">
            <v>1697536</v>
          </cell>
          <cell r="DF106">
            <v>1437572</v>
          </cell>
          <cell r="DR106">
            <v>1404548</v>
          </cell>
          <cell r="EA106">
            <v>2430087</v>
          </cell>
          <cell r="ED106">
            <v>1243025</v>
          </cell>
          <cell r="EM106">
            <v>2236193</v>
          </cell>
          <cell r="EP106">
            <v>1023210</v>
          </cell>
          <cell r="EY106">
            <v>2104463</v>
          </cell>
          <cell r="FB106">
            <v>852981</v>
          </cell>
          <cell r="FK106">
            <v>2152463</v>
          </cell>
          <cell r="FN106">
            <v>856512</v>
          </cell>
          <cell r="FW106">
            <v>1887872</v>
          </cell>
          <cell r="FZ106">
            <v>851117</v>
          </cell>
          <cell r="GI106">
            <v>1750551</v>
          </cell>
          <cell r="GL106">
            <v>740432</v>
          </cell>
        </row>
        <row r="107">
          <cell r="N107">
            <v>4003486</v>
          </cell>
          <cell r="Z107">
            <v>4412944</v>
          </cell>
          <cell r="AL107">
            <v>4533865</v>
          </cell>
          <cell r="AX107">
            <v>4604064</v>
          </cell>
          <cell r="BJ107">
            <v>4541818</v>
          </cell>
          <cell r="BV107">
            <v>3883442</v>
          </cell>
          <cell r="CH107">
            <v>3646372</v>
          </cell>
          <cell r="CT107">
            <v>3904246</v>
          </cell>
          <cell r="DF107">
            <v>3854469</v>
          </cell>
          <cell r="DR107">
            <v>3963718</v>
          </cell>
          <cell r="EA107">
            <v>6708117</v>
          </cell>
          <cell r="ED107">
            <v>3841709</v>
          </cell>
          <cell r="EM107">
            <v>6677007</v>
          </cell>
          <cell r="EP107">
            <v>3723102</v>
          </cell>
          <cell r="EY107">
            <v>6305208</v>
          </cell>
          <cell r="FB107">
            <v>3109298</v>
          </cell>
          <cell r="FK107">
            <v>6246245</v>
          </cell>
          <cell r="FN107">
            <v>3170207</v>
          </cell>
          <cell r="FW107">
            <v>5788367</v>
          </cell>
          <cell r="FZ107">
            <v>2800400</v>
          </cell>
          <cell r="GI107">
            <v>5558555</v>
          </cell>
          <cell r="GL107">
            <v>2771411</v>
          </cell>
        </row>
        <row r="108">
          <cell r="N108">
            <v>844579</v>
          </cell>
          <cell r="Z108">
            <v>754301</v>
          </cell>
          <cell r="AL108">
            <v>630555</v>
          </cell>
          <cell r="AX108">
            <v>589400</v>
          </cell>
          <cell r="BJ108">
            <v>588245</v>
          </cell>
          <cell r="BV108">
            <v>559975</v>
          </cell>
          <cell r="CH108">
            <v>535139</v>
          </cell>
          <cell r="CT108">
            <v>519488</v>
          </cell>
          <cell r="DF108">
            <v>503659</v>
          </cell>
          <cell r="DR108">
            <v>507259</v>
          </cell>
          <cell r="EA108">
            <v>539590</v>
          </cell>
          <cell r="ED108">
            <v>534633</v>
          </cell>
          <cell r="EM108">
            <v>541857</v>
          </cell>
          <cell r="EP108">
            <v>515073</v>
          </cell>
          <cell r="EY108">
            <v>525115</v>
          </cell>
          <cell r="FB108">
            <v>801236</v>
          </cell>
          <cell r="FK108">
            <v>825794</v>
          </cell>
          <cell r="FN108">
            <v>758772</v>
          </cell>
          <cell r="FW108">
            <v>792703</v>
          </cell>
          <cell r="FZ108">
            <v>757061</v>
          </cell>
          <cell r="GI108">
            <v>757909</v>
          </cell>
          <cell r="GL108">
            <v>772732</v>
          </cell>
        </row>
        <row r="109">
          <cell r="N109">
            <v>155960</v>
          </cell>
          <cell r="Z109">
            <v>95137</v>
          </cell>
          <cell r="AL109">
            <v>68476</v>
          </cell>
          <cell r="AX109">
            <v>64300</v>
          </cell>
          <cell r="BJ109">
            <v>62265</v>
          </cell>
          <cell r="BV109">
            <v>58323</v>
          </cell>
          <cell r="CH109">
            <v>56293</v>
          </cell>
          <cell r="CT109">
            <v>55639</v>
          </cell>
          <cell r="DF109">
            <v>55581</v>
          </cell>
          <cell r="DR109">
            <v>58446</v>
          </cell>
          <cell r="EA109">
            <v>60095</v>
          </cell>
          <cell r="ED109">
            <v>63018</v>
          </cell>
          <cell r="EM109">
            <v>63319</v>
          </cell>
          <cell r="EP109">
            <v>62724</v>
          </cell>
          <cell r="EY109">
            <v>62905</v>
          </cell>
          <cell r="FB109">
            <v>89023</v>
          </cell>
          <cell r="FK109">
            <v>91065</v>
          </cell>
          <cell r="FN109">
            <v>98691</v>
          </cell>
          <cell r="FW109">
            <v>101905</v>
          </cell>
          <cell r="FZ109">
            <v>99482</v>
          </cell>
          <cell r="GI109">
            <v>97057</v>
          </cell>
          <cell r="GL109">
            <v>103349</v>
          </cell>
        </row>
        <row r="110">
          <cell r="N110">
            <v>688619</v>
          </cell>
          <cell r="Z110">
            <v>659164</v>
          </cell>
          <cell r="AL110">
            <v>562079</v>
          </cell>
          <cell r="AX110">
            <v>525100</v>
          </cell>
          <cell r="BJ110">
            <v>525980</v>
          </cell>
          <cell r="BV110">
            <v>501652</v>
          </cell>
          <cell r="CH110">
            <v>478846</v>
          </cell>
          <cell r="CT110">
            <v>463849</v>
          </cell>
          <cell r="DF110">
            <v>448078</v>
          </cell>
          <cell r="DR110">
            <v>448813</v>
          </cell>
          <cell r="EA110">
            <v>479495</v>
          </cell>
          <cell r="ED110">
            <v>471615</v>
          </cell>
          <cell r="EM110">
            <v>478538</v>
          </cell>
          <cell r="EP110">
            <v>452349</v>
          </cell>
          <cell r="EY110">
            <v>462210</v>
          </cell>
          <cell r="FB110">
            <v>712213</v>
          </cell>
          <cell r="FK110">
            <v>734729</v>
          </cell>
          <cell r="FN110">
            <v>660081</v>
          </cell>
          <cell r="FW110">
            <v>690798</v>
          </cell>
          <cell r="FZ110">
            <v>657579</v>
          </cell>
          <cell r="GI110">
            <v>660852</v>
          </cell>
          <cell r="GL110">
            <v>669383</v>
          </cell>
        </row>
        <row r="111">
          <cell r="N111">
            <v>9560.5480000000007</v>
          </cell>
          <cell r="Z111">
            <v>8517.8080000000009</v>
          </cell>
          <cell r="AL111">
            <v>7791.9769999999999</v>
          </cell>
          <cell r="AX111">
            <v>7132.4</v>
          </cell>
          <cell r="BJ111">
            <v>6780.09</v>
          </cell>
          <cell r="BV111">
            <v>6605.8270000000002</v>
          </cell>
          <cell r="CH111">
            <v>6423.8459999999995</v>
          </cell>
          <cell r="CT111">
            <v>6341.549</v>
          </cell>
          <cell r="DF111">
            <v>6368.8339999999998</v>
          </cell>
          <cell r="DR111">
            <v>6315.1469999999999</v>
          </cell>
          <cell r="EA111">
            <v>6420.067</v>
          </cell>
          <cell r="ED111">
            <v>6376.2539999999999</v>
          </cell>
          <cell r="EM111">
            <v>6397.0230000000001</v>
          </cell>
          <cell r="EP111">
            <v>6343.4960000000001</v>
          </cell>
          <cell r="EY111">
            <v>6280.36</v>
          </cell>
          <cell r="FB111">
            <v>6178.5630000000001</v>
          </cell>
          <cell r="FK111">
            <v>6114.0519999999997</v>
          </cell>
          <cell r="FN111">
            <v>6024.9430000000002</v>
          </cell>
          <cell r="FW111">
            <v>6024.1229999999996</v>
          </cell>
          <cell r="FZ111">
            <v>5942.77</v>
          </cell>
          <cell r="GI111">
            <v>5936.55</v>
          </cell>
          <cell r="GL111">
            <v>5862.9380000000001</v>
          </cell>
        </row>
        <row r="112">
          <cell r="N112">
            <v>2075.8580000000002</v>
          </cell>
          <cell r="Z112">
            <v>1089.624</v>
          </cell>
          <cell r="AL112">
            <v>776.36099999999999</v>
          </cell>
          <cell r="AX112">
            <v>676</v>
          </cell>
          <cell r="BJ112">
            <v>622.60900000000004</v>
          </cell>
          <cell r="BV112">
            <v>591.90700000000004</v>
          </cell>
          <cell r="CH112">
            <v>577.98800000000006</v>
          </cell>
          <cell r="CT112">
            <v>574.42499999999995</v>
          </cell>
          <cell r="DF112">
            <v>587.32799999999997</v>
          </cell>
          <cell r="DR112">
            <v>600.88199999999995</v>
          </cell>
          <cell r="EA112">
            <v>622.75599999999997</v>
          </cell>
          <cell r="ED112">
            <v>616.68799999999999</v>
          </cell>
          <cell r="EM112">
            <v>633.303</v>
          </cell>
          <cell r="EP112">
            <v>627.91700000000003</v>
          </cell>
          <cell r="EY112">
            <v>636.84799999999996</v>
          </cell>
          <cell r="FB112">
            <v>627.23900000000003</v>
          </cell>
          <cell r="FK112">
            <v>638.10299999999995</v>
          </cell>
          <cell r="FN112">
            <v>716.21799999999996</v>
          </cell>
          <cell r="FW112">
            <v>729.37099999999998</v>
          </cell>
          <cell r="FZ112">
            <v>715.14800000000002</v>
          </cell>
          <cell r="GI112">
            <v>727.14599999999996</v>
          </cell>
          <cell r="GL112">
            <v>715.67100000000005</v>
          </cell>
        </row>
        <row r="113">
          <cell r="N113">
            <v>7484.69</v>
          </cell>
          <cell r="Z113">
            <v>7428.1840000000002</v>
          </cell>
          <cell r="AL113">
            <v>7015.616</v>
          </cell>
          <cell r="AX113">
            <v>6456.4</v>
          </cell>
          <cell r="BJ113">
            <v>6157.4809999999998</v>
          </cell>
          <cell r="BV113">
            <v>6013.92</v>
          </cell>
          <cell r="CH113">
            <v>5845.8580000000002</v>
          </cell>
          <cell r="CT113">
            <v>5767.1239999999998</v>
          </cell>
          <cell r="DF113">
            <v>5781.5060000000003</v>
          </cell>
          <cell r="DR113">
            <v>5714.2650000000003</v>
          </cell>
          <cell r="EA113">
            <v>5797.3109999999997</v>
          </cell>
          <cell r="ED113">
            <v>5759.5659999999998</v>
          </cell>
          <cell r="EM113">
            <v>5763.72</v>
          </cell>
          <cell r="EP113">
            <v>5715.5789999999997</v>
          </cell>
          <cell r="EY113">
            <v>5643.5119999999997</v>
          </cell>
          <cell r="FB113">
            <v>5551.3239999999996</v>
          </cell>
          <cell r="FK113">
            <v>5475.9489999999996</v>
          </cell>
          <cell r="FN113">
            <v>5308.7250000000004</v>
          </cell>
          <cell r="FW113">
            <v>5294.7520000000004</v>
          </cell>
          <cell r="FZ113">
            <v>5227.6220000000003</v>
          </cell>
          <cell r="GI113">
            <v>5209.4040000000005</v>
          </cell>
          <cell r="GL113">
            <v>5147.2669999999998</v>
          </cell>
        </row>
        <row r="114">
          <cell r="N114">
            <v>0</v>
          </cell>
          <cell r="Z114">
            <v>0</v>
          </cell>
          <cell r="AL114">
            <v>0</v>
          </cell>
          <cell r="AX114">
            <v>0</v>
          </cell>
          <cell r="BJ114">
            <v>9516469</v>
          </cell>
          <cell r="BV114">
            <v>10035135</v>
          </cell>
          <cell r="CH114">
            <v>11568018</v>
          </cell>
          <cell r="CT114">
            <v>12087536</v>
          </cell>
          <cell r="DF114">
            <v>13096525</v>
          </cell>
          <cell r="DR114">
            <v>15531116</v>
          </cell>
          <cell r="EA114">
            <v>20837257</v>
          </cell>
          <cell r="ED114">
            <v>19229306</v>
          </cell>
          <cell r="EM114">
            <v>21761433</v>
          </cell>
          <cell r="EP114">
            <v>20898080</v>
          </cell>
          <cell r="EY114">
            <v>24038354</v>
          </cell>
          <cell r="FB114">
            <v>20846834</v>
          </cell>
          <cell r="FK114">
            <v>24080030</v>
          </cell>
          <cell r="FN114">
            <v>20268789</v>
          </cell>
          <cell r="FW114">
            <v>25998995</v>
          </cell>
          <cell r="FZ114">
            <v>21806785</v>
          </cell>
          <cell r="GI114">
            <v>27377865</v>
          </cell>
          <cell r="GL114">
            <v>24825488</v>
          </cell>
        </row>
        <row r="115">
          <cell r="N115">
            <v>0</v>
          </cell>
          <cell r="Z115">
            <v>0</v>
          </cell>
          <cell r="AL115">
            <v>0</v>
          </cell>
          <cell r="AX115">
            <v>0</v>
          </cell>
          <cell r="BJ115">
            <v>178613</v>
          </cell>
          <cell r="BV115">
            <v>133095</v>
          </cell>
          <cell r="CH115">
            <v>202118</v>
          </cell>
          <cell r="CT115">
            <v>330288</v>
          </cell>
          <cell r="DF115">
            <v>497689</v>
          </cell>
          <cell r="DR115">
            <v>507470</v>
          </cell>
          <cell r="EA115">
            <v>736302</v>
          </cell>
          <cell r="ED115">
            <v>774130</v>
          </cell>
          <cell r="EM115">
            <v>826252</v>
          </cell>
          <cell r="EP115">
            <v>782630</v>
          </cell>
          <cell r="EY115">
            <v>915956</v>
          </cell>
          <cell r="FB115">
            <v>827413</v>
          </cell>
          <cell r="FK115">
            <v>1026702</v>
          </cell>
          <cell r="FN115">
            <v>950948</v>
          </cell>
          <cell r="FW115">
            <v>1265493</v>
          </cell>
          <cell r="FZ115">
            <v>953028</v>
          </cell>
          <cell r="GI115">
            <v>1547372</v>
          </cell>
          <cell r="GL115">
            <v>1348255</v>
          </cell>
        </row>
        <row r="116">
          <cell r="N116">
            <v>0</v>
          </cell>
          <cell r="Z116">
            <v>0</v>
          </cell>
          <cell r="AL116">
            <v>0</v>
          </cell>
          <cell r="AX116">
            <v>0</v>
          </cell>
          <cell r="BJ116">
            <v>9337857</v>
          </cell>
          <cell r="BV116">
            <v>9902040</v>
          </cell>
          <cell r="CH116">
            <v>11365900</v>
          </cell>
          <cell r="CT116">
            <v>11757248</v>
          </cell>
          <cell r="DF116">
            <v>12598836</v>
          </cell>
          <cell r="DR116">
            <v>15023646</v>
          </cell>
          <cell r="EA116">
            <v>20100955</v>
          </cell>
          <cell r="ED116">
            <v>18455176</v>
          </cell>
          <cell r="EM116">
            <v>20935181</v>
          </cell>
          <cell r="EP116">
            <v>20115450</v>
          </cell>
          <cell r="EY116">
            <v>23122398</v>
          </cell>
          <cell r="FB116">
            <v>20019421</v>
          </cell>
          <cell r="FK116">
            <v>23053328</v>
          </cell>
          <cell r="FN116">
            <v>19317841</v>
          </cell>
          <cell r="FW116">
            <v>24733502</v>
          </cell>
          <cell r="FZ116">
            <v>20853757</v>
          </cell>
          <cell r="GI116">
            <v>25830493</v>
          </cell>
          <cell r="GL116">
            <v>23477233</v>
          </cell>
        </row>
        <row r="117">
          <cell r="N117">
            <v>0</v>
          </cell>
          <cell r="Z117">
            <v>0</v>
          </cell>
          <cell r="AL117">
            <v>0</v>
          </cell>
          <cell r="AX117">
            <v>0</v>
          </cell>
          <cell r="BJ117">
            <v>21948437</v>
          </cell>
          <cell r="BV117">
            <v>23443871</v>
          </cell>
          <cell r="CH117">
            <v>24693511</v>
          </cell>
          <cell r="CT117">
            <v>25398251</v>
          </cell>
          <cell r="DF117">
            <v>26755536</v>
          </cell>
          <cell r="DR117">
            <v>30029868</v>
          </cell>
          <cell r="EA117">
            <v>39227274</v>
          </cell>
          <cell r="ED117">
            <v>35292447</v>
          </cell>
          <cell r="EM117">
            <v>41353560</v>
          </cell>
          <cell r="EP117">
            <v>38462915</v>
          </cell>
          <cell r="EY117">
            <v>45819320</v>
          </cell>
          <cell r="FB117">
            <v>38178983</v>
          </cell>
          <cell r="FK117">
            <v>45984804</v>
          </cell>
          <cell r="FN117">
            <v>37543846</v>
          </cell>
          <cell r="FW117">
            <v>49079488</v>
          </cell>
          <cell r="FZ117">
            <v>39831994</v>
          </cell>
          <cell r="GI117">
            <v>49891446</v>
          </cell>
          <cell r="GL117">
            <v>43680125</v>
          </cell>
        </row>
        <row r="118">
          <cell r="N118">
            <v>0</v>
          </cell>
          <cell r="Z118">
            <v>0</v>
          </cell>
          <cell r="AL118">
            <v>0</v>
          </cell>
          <cell r="AX118">
            <v>0</v>
          </cell>
          <cell r="BJ118">
            <v>1019381</v>
          </cell>
          <cell r="BV118">
            <v>1110942</v>
          </cell>
          <cell r="CH118">
            <v>1096896</v>
          </cell>
          <cell r="CT118">
            <v>1333737</v>
          </cell>
          <cell r="DF118">
            <v>1556149</v>
          </cell>
          <cell r="DR118">
            <v>1615674</v>
          </cell>
          <cell r="EA118">
            <v>2136847</v>
          </cell>
          <cell r="ED118">
            <v>1965072</v>
          </cell>
          <cell r="EM118">
            <v>2397572</v>
          </cell>
          <cell r="EP118">
            <v>2129600</v>
          </cell>
          <cell r="EY118">
            <v>2693098</v>
          </cell>
          <cell r="FB118">
            <v>2239456</v>
          </cell>
          <cell r="FK118">
            <v>2819879</v>
          </cell>
          <cell r="FN118">
            <v>2487435</v>
          </cell>
          <cell r="FW118">
            <v>3377055</v>
          </cell>
          <cell r="FZ118">
            <v>2695820</v>
          </cell>
          <cell r="GI118">
            <v>3705106</v>
          </cell>
          <cell r="GL118">
            <v>3238753</v>
          </cell>
        </row>
        <row r="119">
          <cell r="N119">
            <v>0</v>
          </cell>
          <cell r="Z119">
            <v>0</v>
          </cell>
          <cell r="AL119">
            <v>0</v>
          </cell>
          <cell r="AX119">
            <v>0</v>
          </cell>
          <cell r="BJ119">
            <v>20929057</v>
          </cell>
          <cell r="BV119">
            <v>22332929</v>
          </cell>
          <cell r="CH119">
            <v>23596615</v>
          </cell>
          <cell r="CT119">
            <v>24064514</v>
          </cell>
          <cell r="DF119">
            <v>25199387</v>
          </cell>
          <cell r="DR119">
            <v>28414194</v>
          </cell>
          <cell r="EA119">
            <v>37090427</v>
          </cell>
          <cell r="ED119">
            <v>33327375</v>
          </cell>
          <cell r="EM119">
            <v>38955988</v>
          </cell>
          <cell r="EP119">
            <v>36333315</v>
          </cell>
          <cell r="EY119">
            <v>43126222</v>
          </cell>
          <cell r="FB119">
            <v>35939527</v>
          </cell>
          <cell r="FK119">
            <v>43164925</v>
          </cell>
          <cell r="FN119">
            <v>35056411</v>
          </cell>
          <cell r="FW119">
            <v>45702433</v>
          </cell>
          <cell r="FZ119">
            <v>37136174</v>
          </cell>
          <cell r="GI119">
            <v>46186340</v>
          </cell>
          <cell r="GL119">
            <v>40441372</v>
          </cell>
        </row>
        <row r="120">
          <cell r="BJ120">
            <v>12431968</v>
          </cell>
          <cell r="BV120">
            <v>13408736</v>
          </cell>
          <cell r="CH120">
            <v>13125493</v>
          </cell>
          <cell r="CT120">
            <v>13310715</v>
          </cell>
          <cell r="DF120">
            <v>13659011</v>
          </cell>
          <cell r="DR120">
            <v>14498752</v>
          </cell>
          <cell r="EA120">
            <v>18390017</v>
          </cell>
          <cell r="ED120">
            <v>16063141</v>
          </cell>
          <cell r="EM120">
            <v>19592127</v>
          </cell>
          <cell r="EP120">
            <v>17564835</v>
          </cell>
          <cell r="EY120">
            <v>21780966</v>
          </cell>
          <cell r="FB120">
            <v>17332149</v>
          </cell>
          <cell r="FK120">
            <v>21904774</v>
          </cell>
          <cell r="FN120">
            <v>17275057</v>
          </cell>
          <cell r="FW120">
            <v>23080493</v>
          </cell>
          <cell r="FZ120">
            <v>18025209</v>
          </cell>
          <cell r="GI120">
            <v>22513581</v>
          </cell>
          <cell r="GL120">
            <v>18854637</v>
          </cell>
        </row>
        <row r="121">
          <cell r="N121">
            <v>0</v>
          </cell>
          <cell r="Z121">
            <v>0</v>
          </cell>
          <cell r="AL121">
            <v>0</v>
          </cell>
          <cell r="AX121">
            <v>0</v>
          </cell>
          <cell r="BJ121">
            <v>840768</v>
          </cell>
          <cell r="BV121">
            <v>977847</v>
          </cell>
          <cell r="CH121">
            <v>894778</v>
          </cell>
          <cell r="CT121">
            <v>1003449</v>
          </cell>
          <cell r="DF121">
            <v>1058460</v>
          </cell>
          <cell r="DR121">
            <v>1108204</v>
          </cell>
          <cell r="EA121">
            <v>1400545</v>
          </cell>
          <cell r="ED121">
            <v>1190942</v>
          </cell>
          <cell r="EM121">
            <v>1571320</v>
          </cell>
          <cell r="EP121">
            <v>1346970</v>
          </cell>
          <cell r="EY121">
            <v>1777142</v>
          </cell>
          <cell r="FB121">
            <v>1412043</v>
          </cell>
          <cell r="FK121">
            <v>1793177</v>
          </cell>
          <cell r="FN121">
            <v>1536487</v>
          </cell>
          <cell r="FW121">
            <v>2111562</v>
          </cell>
          <cell r="FZ121">
            <v>1742792</v>
          </cell>
          <cell r="GI121">
            <v>2157734</v>
          </cell>
          <cell r="GL121">
            <v>1890498</v>
          </cell>
        </row>
        <row r="122">
          <cell r="N122">
            <v>0</v>
          </cell>
          <cell r="Z122">
            <v>0</v>
          </cell>
          <cell r="AL122">
            <v>0</v>
          </cell>
          <cell r="AX122">
            <v>0</v>
          </cell>
          <cell r="BJ122">
            <v>11591200</v>
          </cell>
          <cell r="BV122">
            <v>12430889</v>
          </cell>
          <cell r="CH122">
            <v>12230715</v>
          </cell>
          <cell r="CT122">
            <v>12307266</v>
          </cell>
          <cell r="DF122">
            <v>12600551</v>
          </cell>
          <cell r="DR122">
            <v>13390548</v>
          </cell>
          <cell r="EA122">
            <v>16989471</v>
          </cell>
          <cell r="ED122">
            <v>14872199</v>
          </cell>
          <cell r="EM122">
            <v>18020807</v>
          </cell>
          <cell r="EP122">
            <v>16217865</v>
          </cell>
          <cell r="EY122">
            <v>20003824</v>
          </cell>
          <cell r="FB122">
            <v>15920106</v>
          </cell>
          <cell r="FK122">
            <v>20111597</v>
          </cell>
          <cell r="FN122">
            <v>15738570</v>
          </cell>
          <cell r="FW122">
            <v>20968931</v>
          </cell>
          <cell r="FZ122">
            <v>16282417</v>
          </cell>
          <cell r="GI122">
            <v>20355847</v>
          </cell>
          <cell r="GL122">
            <v>16964139</v>
          </cell>
        </row>
        <row r="123">
          <cell r="N123">
            <v>16904895.620000001</v>
          </cell>
          <cell r="Z123">
            <v>17493928.920000002</v>
          </cell>
          <cell r="AL123">
            <v>16999848.66</v>
          </cell>
          <cell r="AX123">
            <v>16525976.18</v>
          </cell>
          <cell r="BJ123">
            <v>16392886</v>
          </cell>
          <cell r="BV123">
            <v>16980613</v>
          </cell>
          <cell r="CH123">
            <v>16582896</v>
          </cell>
          <cell r="CT123">
            <v>16448690</v>
          </cell>
          <cell r="DF123">
            <v>16529335</v>
          </cell>
          <cell r="DR123">
            <v>17100670</v>
          </cell>
          <cell r="EA123">
            <v>18103074</v>
          </cell>
          <cell r="ED123">
            <v>18325098</v>
          </cell>
          <cell r="EM123">
            <v>18458963</v>
          </cell>
          <cell r="EP123">
            <v>18215897</v>
          </cell>
          <cell r="EY123">
            <v>18505055</v>
          </cell>
          <cell r="FB123">
            <v>18332189</v>
          </cell>
          <cell r="FK123">
            <v>18352712</v>
          </cell>
          <cell r="FN123">
            <v>18388837</v>
          </cell>
          <cell r="FW123">
            <v>18339500</v>
          </cell>
          <cell r="FZ123">
            <v>18109202</v>
          </cell>
          <cell r="GI123">
            <v>18260359</v>
          </cell>
          <cell r="GL123">
            <v>18551978</v>
          </cell>
        </row>
        <row r="124">
          <cell r="N124">
            <v>1281227</v>
          </cell>
          <cell r="Z124">
            <v>1057023</v>
          </cell>
          <cell r="AL124">
            <v>918246</v>
          </cell>
          <cell r="AX124">
            <v>969921</v>
          </cell>
          <cell r="BJ124">
            <v>1001793</v>
          </cell>
          <cell r="BV124">
            <v>1053088</v>
          </cell>
          <cell r="CH124">
            <v>1056004</v>
          </cell>
          <cell r="CT124">
            <v>1057170</v>
          </cell>
          <cell r="DF124">
            <v>1081953</v>
          </cell>
          <cell r="DR124">
            <v>1133301</v>
          </cell>
          <cell r="EA124">
            <v>1264221</v>
          </cell>
          <cell r="ED124">
            <v>1234640</v>
          </cell>
          <cell r="EM124">
            <v>1325220</v>
          </cell>
          <cell r="EP124">
            <v>1277106</v>
          </cell>
          <cell r="EY124">
            <v>1369583</v>
          </cell>
          <cell r="FB124">
            <v>1304997</v>
          </cell>
          <cell r="FK124">
            <v>1392307</v>
          </cell>
          <cell r="FN124">
            <v>1620657</v>
          </cell>
          <cell r="FW124">
            <v>1680511</v>
          </cell>
          <cell r="FZ124">
            <v>1632355</v>
          </cell>
          <cell r="GI124">
            <v>1688680</v>
          </cell>
          <cell r="GL124">
            <v>1656452</v>
          </cell>
        </row>
        <row r="125">
          <cell r="N125">
            <v>15623668.720000001</v>
          </cell>
          <cell r="Z125">
            <v>16436905.560000001</v>
          </cell>
          <cell r="AL125">
            <v>16081602.699999999</v>
          </cell>
          <cell r="AX125">
            <v>15556055.49</v>
          </cell>
          <cell r="BJ125">
            <v>15391093</v>
          </cell>
          <cell r="BV125">
            <v>15927525</v>
          </cell>
          <cell r="CH125">
            <v>15526892</v>
          </cell>
          <cell r="CT125">
            <v>15391520</v>
          </cell>
          <cell r="DF125">
            <v>15447382</v>
          </cell>
          <cell r="DR125">
            <v>15967369</v>
          </cell>
          <cell r="EA125">
            <v>16838853</v>
          </cell>
          <cell r="ED125">
            <v>17090458</v>
          </cell>
          <cell r="EM125">
            <v>17133743</v>
          </cell>
          <cell r="EP125">
            <v>16938791</v>
          </cell>
          <cell r="EY125">
            <v>17135472</v>
          </cell>
          <cell r="FB125">
            <v>17027192</v>
          </cell>
          <cell r="FK125">
            <v>16960405</v>
          </cell>
          <cell r="FN125">
            <v>16768180</v>
          </cell>
          <cell r="FW125">
            <v>16658989</v>
          </cell>
          <cell r="FZ125">
            <v>16476847</v>
          </cell>
          <cell r="GI125">
            <v>16571679</v>
          </cell>
          <cell r="GL125">
            <v>16895526</v>
          </cell>
        </row>
        <row r="126">
          <cell r="N126">
            <v>21673122</v>
          </cell>
          <cell r="Z126">
            <v>21568876</v>
          </cell>
          <cell r="AL126">
            <v>17802037</v>
          </cell>
          <cell r="AX126">
            <v>19417129</v>
          </cell>
          <cell r="BJ126">
            <v>23161846</v>
          </cell>
          <cell r="BV126">
            <v>23806393</v>
          </cell>
          <cell r="CH126">
            <v>25882389</v>
          </cell>
          <cell r="CT126">
            <v>27839068</v>
          </cell>
          <cell r="DF126">
            <v>27458316</v>
          </cell>
          <cell r="DR126">
            <v>32242821</v>
          </cell>
          <cell r="EA126">
            <v>42002641</v>
          </cell>
          <cell r="ED126">
            <v>39897276</v>
          </cell>
          <cell r="EM126">
            <v>42681963</v>
          </cell>
          <cell r="EP126">
            <v>39655700</v>
          </cell>
          <cell r="EY126">
            <v>44491457</v>
          </cell>
          <cell r="FB126">
            <v>40449228</v>
          </cell>
          <cell r="FK126">
            <v>45333978</v>
          </cell>
          <cell r="FN126">
            <v>39830126</v>
          </cell>
          <cell r="FW126">
            <v>48433065</v>
          </cell>
          <cell r="FZ126">
            <v>43132121</v>
          </cell>
          <cell r="GI126">
            <v>50691396</v>
          </cell>
          <cell r="GL126">
            <v>48797037</v>
          </cell>
        </row>
        <row r="127">
          <cell r="N127">
            <v>463495</v>
          </cell>
          <cell r="Z127">
            <v>442473</v>
          </cell>
          <cell r="AL127">
            <v>356489</v>
          </cell>
          <cell r="AX127">
            <v>389382</v>
          </cell>
          <cell r="BJ127">
            <v>538398</v>
          </cell>
          <cell r="BV127">
            <v>578371</v>
          </cell>
          <cell r="CH127">
            <v>707523</v>
          </cell>
          <cell r="CT127">
            <v>928083</v>
          </cell>
          <cell r="DF127">
            <v>1087953</v>
          </cell>
          <cell r="DR127">
            <v>1265816</v>
          </cell>
          <cell r="EA127">
            <v>1777244</v>
          </cell>
          <cell r="ED127">
            <v>1844022</v>
          </cell>
          <cell r="EM127">
            <v>1963078</v>
          </cell>
          <cell r="EP127">
            <v>1884643</v>
          </cell>
          <cell r="EY127">
            <v>2211142</v>
          </cell>
          <cell r="FB127">
            <v>2082213</v>
          </cell>
          <cell r="FK127">
            <v>2403363</v>
          </cell>
          <cell r="FN127">
            <v>2691033</v>
          </cell>
          <cell r="FW127">
            <v>3282588</v>
          </cell>
          <cell r="FZ127">
            <v>3001250</v>
          </cell>
          <cell r="GI127">
            <v>3770487</v>
          </cell>
          <cell r="GL127">
            <v>3659180</v>
          </cell>
        </row>
        <row r="128">
          <cell r="N128">
            <v>0</v>
          </cell>
          <cell r="Z128">
            <v>0</v>
          </cell>
          <cell r="AL128">
            <v>0</v>
          </cell>
          <cell r="AX128">
            <v>0</v>
          </cell>
          <cell r="BJ128">
            <v>22623448</v>
          </cell>
          <cell r="BV128">
            <v>23228022</v>
          </cell>
          <cell r="CH128">
            <v>25174866</v>
          </cell>
          <cell r="CT128">
            <v>26910985</v>
          </cell>
          <cell r="DF128">
            <v>26370363</v>
          </cell>
          <cell r="DR128">
            <v>30977006</v>
          </cell>
          <cell r="EA128">
            <v>40225397</v>
          </cell>
          <cell r="ED128">
            <v>38053254</v>
          </cell>
          <cell r="EM128">
            <v>40718885</v>
          </cell>
          <cell r="EP128">
            <v>37771057</v>
          </cell>
          <cell r="EY128">
            <v>42280315</v>
          </cell>
          <cell r="FB128">
            <v>38367015</v>
          </cell>
          <cell r="FK128">
            <v>42930615</v>
          </cell>
          <cell r="FN128">
            <v>37139093</v>
          </cell>
          <cell r="FW128">
            <v>45150477</v>
          </cell>
          <cell r="FZ128">
            <v>40130871</v>
          </cell>
          <cell r="GI128">
            <v>46920909</v>
          </cell>
          <cell r="GL128">
            <v>45137857</v>
          </cell>
        </row>
        <row r="129">
          <cell r="N129">
            <v>83083061</v>
          </cell>
          <cell r="Z129">
            <v>81896585</v>
          </cell>
          <cell r="AL129">
            <v>70520335</v>
          </cell>
          <cell r="AX129">
            <v>71403624</v>
          </cell>
          <cell r="BJ129">
            <v>80944998</v>
          </cell>
          <cell r="BV129">
            <v>82118507</v>
          </cell>
          <cell r="CH129">
            <v>84002602</v>
          </cell>
          <cell r="CT129">
            <v>85849603</v>
          </cell>
          <cell r="DF129">
            <v>82693713</v>
          </cell>
          <cell r="DR129">
            <v>90631000</v>
          </cell>
          <cell r="EA129">
            <v>113713033</v>
          </cell>
          <cell r="ED129">
            <v>106471444</v>
          </cell>
          <cell r="EM129">
            <v>117359586</v>
          </cell>
          <cell r="EP129">
            <v>104100782</v>
          </cell>
          <cell r="EY129">
            <v>118864502</v>
          </cell>
          <cell r="FB129">
            <v>104190998</v>
          </cell>
          <cell r="FK129">
            <v>120339691</v>
          </cell>
          <cell r="FN129">
            <v>102830194</v>
          </cell>
          <cell r="FW129">
            <v>123382744</v>
          </cell>
          <cell r="FZ129">
            <v>107454738</v>
          </cell>
          <cell r="GI129">
            <v>126344511</v>
          </cell>
          <cell r="GL129">
            <v>116311665</v>
          </cell>
        </row>
        <row r="130">
          <cell r="N130">
            <v>4250303</v>
          </cell>
          <cell r="Z130">
            <v>3587923</v>
          </cell>
          <cell r="AL130">
            <v>3299420</v>
          </cell>
          <cell r="AX130">
            <v>3726462</v>
          </cell>
          <cell r="BJ130">
            <v>4639990</v>
          </cell>
          <cell r="BV130">
            <v>4831287</v>
          </cell>
          <cell r="CH130">
            <v>4973422</v>
          </cell>
          <cell r="CT130">
            <v>5541295</v>
          </cell>
          <cell r="DF130">
            <v>5741963</v>
          </cell>
          <cell r="DR130">
            <v>6356180</v>
          </cell>
          <cell r="EA130">
            <v>8286004</v>
          </cell>
          <cell r="ED130">
            <v>7758889</v>
          </cell>
          <cell r="EM130">
            <v>8936763</v>
          </cell>
          <cell r="EP130">
            <v>7802580</v>
          </cell>
          <cell r="EY130">
            <v>9111004</v>
          </cell>
          <cell r="FB130">
            <v>8413252</v>
          </cell>
          <cell r="FK130">
            <v>10069501</v>
          </cell>
          <cell r="FN130">
            <v>10395774</v>
          </cell>
          <cell r="FW130">
            <v>12861897</v>
          </cell>
          <cell r="FZ130">
            <v>11260912</v>
          </cell>
          <cell r="GI130">
            <v>13519770</v>
          </cell>
          <cell r="GL130">
            <v>12570007</v>
          </cell>
        </row>
        <row r="131">
          <cell r="N131">
            <v>80120115.760000005</v>
          </cell>
          <cell r="Z131">
            <v>79787118</v>
          </cell>
          <cell r="AL131">
            <v>68413396.359999999</v>
          </cell>
          <cell r="AX131">
            <v>68899648.739999995</v>
          </cell>
          <cell r="BJ131">
            <v>76305009</v>
          </cell>
          <cell r="BV131">
            <v>77287220</v>
          </cell>
          <cell r="CH131">
            <v>79029180</v>
          </cell>
          <cell r="CT131">
            <v>80308308</v>
          </cell>
          <cell r="DF131">
            <v>76951750</v>
          </cell>
          <cell r="DR131">
            <v>84274822</v>
          </cell>
          <cell r="EA131">
            <v>105427029</v>
          </cell>
          <cell r="ED131">
            <v>98712555</v>
          </cell>
          <cell r="EM131">
            <v>108422823</v>
          </cell>
          <cell r="EP131">
            <v>96298202</v>
          </cell>
          <cell r="EY131">
            <v>109753498</v>
          </cell>
          <cell r="FB131">
            <v>95777746</v>
          </cell>
          <cell r="FK131">
            <v>110270190</v>
          </cell>
          <cell r="FN131">
            <v>92434420</v>
          </cell>
          <cell r="FW131">
            <v>110520847</v>
          </cell>
          <cell r="FZ131">
            <v>96193826</v>
          </cell>
          <cell r="GI131">
            <v>112824741</v>
          </cell>
          <cell r="GL131">
            <v>103741658</v>
          </cell>
        </row>
        <row r="132">
          <cell r="N132">
            <v>61409938</v>
          </cell>
          <cell r="Z132">
            <v>60327708</v>
          </cell>
          <cell r="AL132">
            <v>52718298</v>
          </cell>
          <cell r="AX132">
            <v>51986495</v>
          </cell>
          <cell r="BJ132">
            <v>57783152</v>
          </cell>
          <cell r="BV132">
            <v>58312114</v>
          </cell>
          <cell r="CH132">
            <v>58120213</v>
          </cell>
          <cell r="CT132">
            <v>58010535</v>
          </cell>
          <cell r="DF132">
            <v>55235397</v>
          </cell>
          <cell r="DR132">
            <v>58388179</v>
          </cell>
          <cell r="EA132">
            <v>71710392</v>
          </cell>
          <cell r="ED132">
            <v>66574168</v>
          </cell>
          <cell r="EM132">
            <v>74677623</v>
          </cell>
          <cell r="EP132">
            <v>64445082</v>
          </cell>
          <cell r="EY132">
            <v>74373045</v>
          </cell>
          <cell r="FB132">
            <v>63741770</v>
          </cell>
          <cell r="FK132">
            <v>75005713</v>
          </cell>
          <cell r="FN132">
            <v>63000068</v>
          </cell>
          <cell r="FW132">
            <v>74949679</v>
          </cell>
          <cell r="FZ132">
            <v>64322617</v>
          </cell>
          <cell r="GI132">
            <v>75653115</v>
          </cell>
          <cell r="GL132">
            <v>67514628</v>
          </cell>
        </row>
        <row r="133">
          <cell r="N133">
            <v>3786808</v>
          </cell>
          <cell r="Z133">
            <v>3145451</v>
          </cell>
          <cell r="AL133">
            <v>2942932</v>
          </cell>
          <cell r="AX133">
            <v>3337080</v>
          </cell>
          <cell r="BJ133">
            <v>4101592</v>
          </cell>
          <cell r="BV133">
            <v>4252916</v>
          </cell>
          <cell r="CH133">
            <v>4265899</v>
          </cell>
          <cell r="CT133">
            <v>4613212</v>
          </cell>
          <cell r="DF133">
            <v>4654010</v>
          </cell>
          <cell r="DR133">
            <v>5090364</v>
          </cell>
          <cell r="EA133">
            <v>6508760</v>
          </cell>
          <cell r="ED133">
            <v>5914867</v>
          </cell>
          <cell r="EM133">
            <v>6973685</v>
          </cell>
          <cell r="EP133">
            <v>5917937</v>
          </cell>
          <cell r="EY133">
            <v>6899862</v>
          </cell>
          <cell r="FB133">
            <v>6331039</v>
          </cell>
          <cell r="FK133">
            <v>7666138</v>
          </cell>
          <cell r="FN133">
            <v>7704741</v>
          </cell>
          <cell r="FW133">
            <v>9579309</v>
          </cell>
          <cell r="FZ133">
            <v>8259662</v>
          </cell>
          <cell r="GI133">
            <v>9749283</v>
          </cell>
          <cell r="GL133">
            <v>8910827</v>
          </cell>
        </row>
        <row r="134">
          <cell r="N134">
            <v>0</v>
          </cell>
          <cell r="Z134">
            <v>0</v>
          </cell>
          <cell r="AL134">
            <v>0</v>
          </cell>
          <cell r="AX134">
            <v>0</v>
          </cell>
          <cell r="BJ134">
            <v>53681560</v>
          </cell>
          <cell r="BV134">
            <v>54059198</v>
          </cell>
          <cell r="CH134">
            <v>53854314</v>
          </cell>
          <cell r="CT134">
            <v>53397323</v>
          </cell>
          <cell r="DF134">
            <v>50581387</v>
          </cell>
          <cell r="DR134">
            <v>53297816</v>
          </cell>
          <cell r="EA134">
            <v>65201632</v>
          </cell>
          <cell r="ED134">
            <v>60659301</v>
          </cell>
          <cell r="EM134">
            <v>67703938</v>
          </cell>
          <cell r="EP134">
            <v>58527145</v>
          </cell>
          <cell r="EY134">
            <v>67473183</v>
          </cell>
          <cell r="FB134">
            <v>57410731</v>
          </cell>
          <cell r="FK134">
            <v>67339575</v>
          </cell>
          <cell r="FN134">
            <v>55295327</v>
          </cell>
          <cell r="FW134">
            <v>65370370</v>
          </cell>
          <cell r="FZ134">
            <v>56062955</v>
          </cell>
          <cell r="GI134">
            <v>65903832</v>
          </cell>
          <cell r="GL134">
            <v>58603801</v>
          </cell>
        </row>
        <row r="135">
          <cell r="N135">
            <v>0.81090899999999999</v>
          </cell>
          <cell r="Z135">
            <v>0.79505899999999996</v>
          </cell>
          <cell r="AL135">
            <v>0.76898299999999997</v>
          </cell>
          <cell r="AX135">
            <v>0.81244300000000003</v>
          </cell>
          <cell r="BJ135">
            <v>0.82829299999999995</v>
          </cell>
          <cell r="BV135">
            <v>0.92901699999999998</v>
          </cell>
          <cell r="CH135">
            <v>1.0144029999999999</v>
          </cell>
          <cell r="CT135">
            <v>1.0404789999999999</v>
          </cell>
          <cell r="DF135">
            <v>1.044</v>
          </cell>
          <cell r="DR135">
            <v>1.2030000000000001</v>
          </cell>
          <cell r="EA135">
            <v>1.897</v>
          </cell>
          <cell r="ED135">
            <v>1.43</v>
          </cell>
          <cell r="EM135">
            <v>1.8009999999999999</v>
          </cell>
          <cell r="EP135">
            <v>1.381</v>
          </cell>
          <cell r="EY135">
            <v>1.861</v>
          </cell>
          <cell r="FB135">
            <v>1.415</v>
          </cell>
          <cell r="FK135">
            <v>1.8560000000000001</v>
          </cell>
          <cell r="FN135">
            <v>1.478</v>
          </cell>
          <cell r="FW135">
            <v>1.99</v>
          </cell>
          <cell r="FZ135">
            <v>1.546</v>
          </cell>
          <cell r="GI135">
            <v>2.08</v>
          </cell>
          <cell r="GL135">
            <v>1.601</v>
          </cell>
        </row>
        <row r="136">
          <cell r="N136">
            <v>3.858209</v>
          </cell>
          <cell r="Z136">
            <v>3.9988139999999999</v>
          </cell>
          <cell r="AL136">
            <v>3.8812169999999999</v>
          </cell>
          <cell r="AX136">
            <v>4.464601</v>
          </cell>
          <cell r="BJ136">
            <v>4.8357989999999997</v>
          </cell>
          <cell r="BV136">
            <v>5.2458549999999997</v>
          </cell>
          <cell r="CH136">
            <v>5.7428299999999997</v>
          </cell>
          <cell r="CT136">
            <v>5.6109169999999997</v>
          </cell>
          <cell r="DF136">
            <v>4.476</v>
          </cell>
          <cell r="DR136">
            <v>5.8479999999999999</v>
          </cell>
          <cell r="EA136">
            <v>8.2769999999999992</v>
          </cell>
          <cell r="ED136">
            <v>7.1020000000000003</v>
          </cell>
          <cell r="EM136">
            <v>8.8490000000000002</v>
          </cell>
          <cell r="EP136">
            <v>8.0239999999999991</v>
          </cell>
          <cell r="EY136">
            <v>9.08</v>
          </cell>
          <cell r="FB136">
            <v>8.9930000000000003</v>
          </cell>
          <cell r="FK136">
            <v>9.5980000000000008</v>
          </cell>
          <cell r="FN136">
            <v>7.8719999999999999</v>
          </cell>
          <cell r="FW136">
            <v>9.7550000000000008</v>
          </cell>
          <cell r="FZ136">
            <v>9.8659999999999997</v>
          </cell>
          <cell r="GI136">
            <v>10.967000000000001</v>
          </cell>
          <cell r="GL136">
            <v>10.045999999999999</v>
          </cell>
        </row>
        <row r="137">
          <cell r="N137">
            <v>2.3452959999999998</v>
          </cell>
          <cell r="Z137">
            <v>2.5094210000000001</v>
          </cell>
          <cell r="AL137">
            <v>2.6029870000000002</v>
          </cell>
          <cell r="AX137">
            <v>2.8069920000000002</v>
          </cell>
          <cell r="BJ137">
            <v>2.8069920000000002</v>
          </cell>
          <cell r="BV137">
            <v>2.882152</v>
          </cell>
          <cell r="CH137">
            <v>3.3039679999999998</v>
          </cell>
          <cell r="CT137">
            <v>3.3729930000000001</v>
          </cell>
          <cell r="DF137">
            <v>3.484</v>
          </cell>
          <cell r="DR137">
            <v>3.742</v>
          </cell>
          <cell r="EA137">
            <v>5.7839999999999998</v>
          </cell>
          <cell r="ED137">
            <v>4.0910000000000002</v>
          </cell>
          <cell r="EM137">
            <v>5.6870000000000003</v>
          </cell>
          <cell r="EP137">
            <v>3.4350000000000001</v>
          </cell>
          <cell r="EY137">
            <v>5.2309999999999999</v>
          </cell>
          <cell r="FB137">
            <v>3.8759999999999999</v>
          </cell>
          <cell r="FK137">
            <v>5.7560000000000002</v>
          </cell>
          <cell r="FN137">
            <v>3.7509999999999999</v>
          </cell>
          <cell r="FW137">
            <v>5.28</v>
          </cell>
          <cell r="FZ137">
            <v>3.548</v>
          </cell>
          <cell r="GI137">
            <v>6.0190000000000001</v>
          </cell>
          <cell r="GL137">
            <v>3.9809999999999999</v>
          </cell>
        </row>
        <row r="138">
          <cell r="N138">
            <v>5.4795150000000001</v>
          </cell>
          <cell r="Z138">
            <v>6.0864190000000002</v>
          </cell>
          <cell r="AL138">
            <v>6.1835639999999996</v>
          </cell>
          <cell r="AX138">
            <v>6.4049529999999999</v>
          </cell>
          <cell r="BJ138">
            <v>7.3666929999999997</v>
          </cell>
          <cell r="BV138">
            <v>7.6387010000000002</v>
          </cell>
          <cell r="CH138">
            <v>9.0289029999999997</v>
          </cell>
          <cell r="CT138">
            <v>9.6127990000000008</v>
          </cell>
          <cell r="DF138">
            <v>8.77</v>
          </cell>
          <cell r="DR138">
            <v>10.11</v>
          </cell>
          <cell r="EA138">
            <v>13.483000000000001</v>
          </cell>
          <cell r="ED138">
            <v>12.318</v>
          </cell>
          <cell r="EM138">
            <v>13.416</v>
          </cell>
          <cell r="EP138">
            <v>11.788</v>
          </cell>
          <cell r="EY138">
            <v>12.769</v>
          </cell>
          <cell r="FB138">
            <v>12.163</v>
          </cell>
          <cell r="FK138">
            <v>13.090999999999999</v>
          </cell>
          <cell r="FN138">
            <v>11.667999999999999</v>
          </cell>
          <cell r="FW138">
            <v>12.574999999999999</v>
          </cell>
          <cell r="FZ138">
            <v>11.723000000000001</v>
          </cell>
          <cell r="GI138">
            <v>13.724</v>
          </cell>
          <cell r="GL138">
            <v>13.089</v>
          </cell>
        </row>
        <row r="139">
          <cell r="N139">
            <v>93.1</v>
          </cell>
          <cell r="Z139">
            <v>94.4</v>
          </cell>
          <cell r="AL139">
            <v>86.4</v>
          </cell>
          <cell r="AX139">
            <v>81.099999999999994</v>
          </cell>
          <cell r="BJ139">
            <v>84.3</v>
          </cell>
          <cell r="BV139">
            <v>87</v>
          </cell>
          <cell r="CH139">
            <v>89.2</v>
          </cell>
          <cell r="CT139">
            <v>88.5</v>
          </cell>
          <cell r="DF139">
            <v>86.7</v>
          </cell>
          <cell r="DR139">
            <v>86.5</v>
          </cell>
          <cell r="EA139">
            <v>99.9</v>
          </cell>
          <cell r="ED139">
            <v>91.3</v>
          </cell>
          <cell r="EM139">
            <v>104.2</v>
          </cell>
          <cell r="EP139">
            <v>89.7</v>
          </cell>
          <cell r="EY139">
            <v>105.9</v>
          </cell>
          <cell r="FB139">
            <v>90</v>
          </cell>
          <cell r="FK139">
            <v>106.6</v>
          </cell>
          <cell r="FN139">
            <v>89.5</v>
          </cell>
          <cell r="FW139">
            <v>104.7</v>
          </cell>
          <cell r="FZ139">
            <v>89.9</v>
          </cell>
          <cell r="GI139">
            <v>103.8</v>
          </cell>
          <cell r="GL139">
            <v>92.7</v>
          </cell>
        </row>
        <row r="140">
          <cell r="N140">
            <v>93.1</v>
          </cell>
          <cell r="Z140">
            <v>94.2</v>
          </cell>
          <cell r="AL140">
            <v>89.9</v>
          </cell>
          <cell r="AX140">
            <v>90.5</v>
          </cell>
          <cell r="BJ140">
            <v>93.6</v>
          </cell>
          <cell r="BV140">
            <v>93.7</v>
          </cell>
          <cell r="CH140">
            <v>95.4</v>
          </cell>
          <cell r="CT140">
            <v>95.7</v>
          </cell>
          <cell r="DF140">
            <v>97.3</v>
          </cell>
          <cell r="DR140">
            <v>97.1</v>
          </cell>
          <cell r="EA140">
            <v>98.3</v>
          </cell>
          <cell r="ED140">
            <v>100.6</v>
          </cell>
          <cell r="EM140">
            <v>99.3</v>
          </cell>
          <cell r="EP140">
            <v>98.6</v>
          </cell>
          <cell r="EY140">
            <v>100.8</v>
          </cell>
          <cell r="FB140">
            <v>98.6</v>
          </cell>
          <cell r="FK140">
            <v>101.3</v>
          </cell>
          <cell r="FN140">
            <v>100.4</v>
          </cell>
          <cell r="FW140">
            <v>103</v>
          </cell>
          <cell r="FZ140">
            <v>103.5</v>
          </cell>
          <cell r="GI140">
            <v>104.5</v>
          </cell>
          <cell r="GL140">
            <v>105.6</v>
          </cell>
        </row>
        <row r="141">
          <cell r="N141">
            <v>99.6</v>
          </cell>
          <cell r="Z141">
            <v>98.5</v>
          </cell>
          <cell r="AL141">
            <v>88.1</v>
          </cell>
          <cell r="AX141">
            <v>86.1</v>
          </cell>
          <cell r="BJ141">
            <v>88.6</v>
          </cell>
          <cell r="BV141">
            <v>90.9</v>
          </cell>
          <cell r="CH141">
            <v>92.1</v>
          </cell>
          <cell r="CT141">
            <v>91.5</v>
          </cell>
          <cell r="DF141">
            <v>89.6</v>
          </cell>
          <cell r="DR141">
            <v>88.6</v>
          </cell>
          <cell r="EA141">
            <v>100.8</v>
          </cell>
          <cell r="ED141">
            <v>92.4</v>
          </cell>
          <cell r="EM141">
            <v>103.7</v>
          </cell>
          <cell r="EP141">
            <v>89.7</v>
          </cell>
          <cell r="EY141">
            <v>106.4</v>
          </cell>
          <cell r="FB141">
            <v>90.1</v>
          </cell>
          <cell r="FK141">
            <v>106.5</v>
          </cell>
          <cell r="FN141">
            <v>89.4</v>
          </cell>
          <cell r="FW141">
            <v>104.2</v>
          </cell>
          <cell r="FZ141">
            <v>89.7</v>
          </cell>
          <cell r="GI141">
            <v>102.3</v>
          </cell>
          <cell r="GL141">
            <v>91.5</v>
          </cell>
        </row>
        <row r="142">
          <cell r="N142">
            <v>108</v>
          </cell>
          <cell r="Z142">
            <v>106.8</v>
          </cell>
          <cell r="AL142">
            <v>98.7</v>
          </cell>
          <cell r="AX142">
            <v>96.1</v>
          </cell>
          <cell r="BJ142">
            <v>98.3</v>
          </cell>
          <cell r="BV142">
            <v>98</v>
          </cell>
          <cell r="CH142">
            <v>98.7</v>
          </cell>
          <cell r="CT142">
            <v>99</v>
          </cell>
          <cell r="DF142">
            <v>100.4</v>
          </cell>
          <cell r="DR142">
            <v>99.3</v>
          </cell>
          <cell r="EA142">
            <v>99.1</v>
          </cell>
          <cell r="ED142">
            <v>102.2</v>
          </cell>
          <cell r="EM142">
            <v>98.9</v>
          </cell>
          <cell r="EP142">
            <v>98.4</v>
          </cell>
          <cell r="EY142">
            <v>101.3</v>
          </cell>
          <cell r="FB142">
            <v>98.6</v>
          </cell>
          <cell r="FK142">
            <v>101.2</v>
          </cell>
          <cell r="FN142">
            <v>100.1</v>
          </cell>
          <cell r="FW142">
            <v>102.5</v>
          </cell>
          <cell r="FZ142">
            <v>103.2</v>
          </cell>
          <cell r="GI142">
            <v>103</v>
          </cell>
          <cell r="GL142">
            <v>104.1</v>
          </cell>
        </row>
        <row r="143">
          <cell r="N143">
            <v>91.8</v>
          </cell>
          <cell r="Z143">
            <v>93.6</v>
          </cell>
          <cell r="AL143">
            <v>88.7</v>
          </cell>
          <cell r="AX143">
            <v>85.1</v>
          </cell>
          <cell r="BJ143">
            <v>87.9</v>
          </cell>
          <cell r="BV143">
            <v>89.3</v>
          </cell>
          <cell r="CH143">
            <v>91.9</v>
          </cell>
          <cell r="CT143">
            <v>90.7</v>
          </cell>
          <cell r="DF143">
            <v>88.7</v>
          </cell>
          <cell r="DR143">
            <v>88.6</v>
          </cell>
          <cell r="EA143">
            <v>101.9</v>
          </cell>
          <cell r="ED143">
            <v>95.2</v>
          </cell>
          <cell r="EM143">
            <v>104.7</v>
          </cell>
          <cell r="EP143">
            <v>92.6</v>
          </cell>
          <cell r="EY143">
            <v>106</v>
          </cell>
          <cell r="FB143">
            <v>93</v>
          </cell>
          <cell r="FK143">
            <v>106.5</v>
          </cell>
          <cell r="FN143">
            <v>93.5</v>
          </cell>
          <cell r="FW143">
            <v>105.3</v>
          </cell>
          <cell r="FZ143">
            <v>94.1</v>
          </cell>
          <cell r="GI143">
            <v>105.8</v>
          </cell>
          <cell r="GL143">
            <v>96.5</v>
          </cell>
        </row>
        <row r="144">
          <cell r="N144">
            <v>93.8</v>
          </cell>
          <cell r="Z144">
            <v>95.4</v>
          </cell>
          <cell r="AL144">
            <v>94.3</v>
          </cell>
          <cell r="AX144">
            <v>94.6</v>
          </cell>
          <cell r="BJ144">
            <v>97.7</v>
          </cell>
          <cell r="BV144">
            <v>96</v>
          </cell>
          <cell r="CH144">
            <v>97.5</v>
          </cell>
          <cell r="CT144">
            <v>96.5</v>
          </cell>
          <cell r="DF144">
            <v>98</v>
          </cell>
          <cell r="DR144">
            <v>98.6</v>
          </cell>
          <cell r="EA144">
            <v>100.3</v>
          </cell>
          <cell r="ED144">
            <v>102.6</v>
          </cell>
          <cell r="EM144">
            <v>100</v>
          </cell>
          <cell r="EP144">
            <v>99.5</v>
          </cell>
          <cell r="EY144">
            <v>101</v>
          </cell>
          <cell r="FB144">
            <v>98.8</v>
          </cell>
          <cell r="FK144">
            <v>101.3</v>
          </cell>
          <cell r="FN144">
            <v>99.2</v>
          </cell>
          <cell r="FW144">
            <v>102.7</v>
          </cell>
          <cell r="FZ144">
            <v>103.5</v>
          </cell>
          <cell r="GI144">
            <v>104.1</v>
          </cell>
          <cell r="GL144">
            <v>105.7</v>
          </cell>
        </row>
        <row r="145">
          <cell r="N145">
            <v>98.2</v>
          </cell>
          <cell r="Z145">
            <v>97.7</v>
          </cell>
          <cell r="AL145">
            <v>90.5</v>
          </cell>
          <cell r="AX145">
            <v>89.8</v>
          </cell>
          <cell r="BJ145">
            <v>91.8</v>
          </cell>
          <cell r="BV145">
            <v>92.9</v>
          </cell>
          <cell r="CH145">
            <v>94.2</v>
          </cell>
          <cell r="CT145">
            <v>93.2</v>
          </cell>
          <cell r="DF145">
            <v>91.4</v>
          </cell>
          <cell r="DR145">
            <v>90.7</v>
          </cell>
          <cell r="EA145">
            <v>102.6</v>
          </cell>
          <cell r="ED145">
            <v>96.1</v>
          </cell>
          <cell r="EM145">
            <v>104</v>
          </cell>
          <cell r="EP145">
            <v>92.3</v>
          </cell>
          <cell r="EY145">
            <v>106.5</v>
          </cell>
          <cell r="FB145">
            <v>93</v>
          </cell>
          <cell r="FK145">
            <v>106.6</v>
          </cell>
          <cell r="FN145">
            <v>93.6</v>
          </cell>
          <cell r="FW145">
            <v>105.4</v>
          </cell>
          <cell r="FZ145">
            <v>94.4</v>
          </cell>
          <cell r="GI145">
            <v>105.2</v>
          </cell>
          <cell r="GL145">
            <v>96.2</v>
          </cell>
        </row>
        <row r="146">
          <cell r="N146">
            <v>105.7</v>
          </cell>
          <cell r="Z146">
            <v>104.8</v>
          </cell>
          <cell r="AL146">
            <v>101.2</v>
          </cell>
          <cell r="AX146">
            <v>99.9</v>
          </cell>
          <cell r="BJ146">
            <v>102</v>
          </cell>
          <cell r="BV146">
            <v>100</v>
          </cell>
          <cell r="CH146">
            <v>100.1</v>
          </cell>
          <cell r="CT146">
            <v>99.2</v>
          </cell>
          <cell r="DF146">
            <v>100.8</v>
          </cell>
          <cell r="DR146">
            <v>100.8</v>
          </cell>
          <cell r="EA146">
            <v>100.9</v>
          </cell>
          <cell r="ED146">
            <v>103.4</v>
          </cell>
          <cell r="EM146">
            <v>99.2</v>
          </cell>
          <cell r="EP146">
            <v>98.9</v>
          </cell>
          <cell r="EY146">
            <v>101.4</v>
          </cell>
          <cell r="FB146">
            <v>98.7</v>
          </cell>
          <cell r="FK146">
            <v>101.3</v>
          </cell>
          <cell r="FN146">
            <v>99.2</v>
          </cell>
          <cell r="FW146">
            <v>102.7</v>
          </cell>
          <cell r="FZ146">
            <v>103.6</v>
          </cell>
          <cell r="GI146">
            <v>103.4</v>
          </cell>
          <cell r="GL146">
            <v>105.1</v>
          </cell>
        </row>
        <row r="147">
          <cell r="N147">
            <v>90.3</v>
          </cell>
          <cell r="Z147">
            <v>92.8</v>
          </cell>
          <cell r="AL147">
            <v>95.5</v>
          </cell>
          <cell r="AX147">
            <v>96</v>
          </cell>
          <cell r="BJ147">
            <v>96.8</v>
          </cell>
          <cell r="BV147">
            <v>98</v>
          </cell>
          <cell r="CH147">
            <v>98.4</v>
          </cell>
          <cell r="CT147">
            <v>99</v>
          </cell>
          <cell r="DF147">
            <v>99.6</v>
          </cell>
          <cell r="DR147">
            <v>99.9</v>
          </cell>
          <cell r="EA147">
            <v>100</v>
          </cell>
          <cell r="ED147">
            <v>100.1</v>
          </cell>
          <cell r="EM147">
            <v>101.1</v>
          </cell>
          <cell r="EP147">
            <v>101.5</v>
          </cell>
          <cell r="EY147">
            <v>101.9</v>
          </cell>
          <cell r="FB147">
            <v>101.7</v>
          </cell>
          <cell r="FK147">
            <v>101.9</v>
          </cell>
          <cell r="FN147">
            <v>101.9</v>
          </cell>
          <cell r="FW147">
            <v>102.4</v>
          </cell>
          <cell r="FZ147">
            <v>103</v>
          </cell>
          <cell r="GI147">
            <v>103.2</v>
          </cell>
          <cell r="GL147">
            <v>103.4</v>
          </cell>
        </row>
        <row r="148">
          <cell r="N148">
            <v>94.1</v>
          </cell>
          <cell r="Z148">
            <v>95.5</v>
          </cell>
          <cell r="AL148">
            <v>96.4</v>
          </cell>
          <cell r="AX148">
            <v>96.4</v>
          </cell>
          <cell r="BJ148">
            <v>98</v>
          </cell>
          <cell r="BV148">
            <v>97.2</v>
          </cell>
          <cell r="CH148">
            <v>97.9</v>
          </cell>
          <cell r="CT148">
            <v>98.6</v>
          </cell>
          <cell r="DF148">
            <v>96.3</v>
          </cell>
          <cell r="DR148">
            <v>98.3</v>
          </cell>
          <cell r="EA148">
            <v>101.7</v>
          </cell>
          <cell r="ED148">
            <v>102.5</v>
          </cell>
          <cell r="EM148">
            <v>102.4</v>
          </cell>
          <cell r="EP148">
            <v>102.3</v>
          </cell>
          <cell r="EY148">
            <v>102.5</v>
          </cell>
          <cell r="FB148">
            <v>103.8</v>
          </cell>
          <cell r="FK148">
            <v>104.2</v>
          </cell>
          <cell r="FN148">
            <v>104</v>
          </cell>
          <cell r="FW148">
            <v>107.6</v>
          </cell>
          <cell r="FZ148">
            <v>108.1</v>
          </cell>
          <cell r="GI148">
            <v>112.6</v>
          </cell>
          <cell r="GL148">
            <v>114.1</v>
          </cell>
        </row>
        <row r="149">
          <cell r="N149">
            <v>38842</v>
          </cell>
          <cell r="Z149">
            <v>38009</v>
          </cell>
          <cell r="AL149">
            <v>37477</v>
          </cell>
          <cell r="AX149">
            <v>37167</v>
          </cell>
          <cell r="BJ149">
            <v>37233</v>
          </cell>
          <cell r="BV149">
            <v>37152</v>
          </cell>
          <cell r="CH149">
            <v>36910</v>
          </cell>
          <cell r="CT149">
            <v>37085</v>
          </cell>
          <cell r="DF149">
            <v>37760</v>
          </cell>
          <cell r="DR149">
            <v>38386</v>
          </cell>
          <cell r="EA149">
            <v>39687</v>
          </cell>
          <cell r="ED149">
            <v>38836</v>
          </cell>
          <cell r="EM149">
            <v>39680</v>
          </cell>
          <cell r="EP149">
            <v>38862</v>
          </cell>
          <cell r="EY149">
            <v>39330</v>
          </cell>
          <cell r="FB149">
            <v>38366</v>
          </cell>
          <cell r="FK149">
            <v>39108</v>
          </cell>
          <cell r="FN149">
            <v>38314</v>
          </cell>
          <cell r="FW149">
            <v>39366</v>
          </cell>
          <cell r="FZ149">
            <v>38373</v>
          </cell>
          <cell r="GI149">
            <v>39332</v>
          </cell>
          <cell r="GL149">
            <v>38391</v>
          </cell>
        </row>
        <row r="150">
          <cell r="N150">
            <v>39163</v>
          </cell>
          <cell r="Z150">
            <v>38323</v>
          </cell>
          <cell r="AL150">
            <v>37796</v>
          </cell>
          <cell r="AX150">
            <v>37504</v>
          </cell>
          <cell r="BJ150">
            <v>37602</v>
          </cell>
          <cell r="BV150">
            <v>37555</v>
          </cell>
          <cell r="CH150">
            <v>37341</v>
          </cell>
          <cell r="CT150">
            <v>37541</v>
          </cell>
          <cell r="DF150">
            <v>38232</v>
          </cell>
          <cell r="DR150">
            <v>38865</v>
          </cell>
          <cell r="EA150">
            <v>39277</v>
          </cell>
          <cell r="ED150">
            <v>39311</v>
          </cell>
          <cell r="EM150">
            <v>39268</v>
          </cell>
          <cell r="EP150">
            <v>39331</v>
          </cell>
          <cell r="EY150">
            <v>38912</v>
          </cell>
          <cell r="FB150">
            <v>38826</v>
          </cell>
          <cell r="FK150">
            <v>38676</v>
          </cell>
          <cell r="FN150">
            <v>38773</v>
          </cell>
          <cell r="FW150">
            <v>38917</v>
          </cell>
          <cell r="FZ150">
            <v>38837</v>
          </cell>
          <cell r="GI150">
            <v>38873</v>
          </cell>
          <cell r="GL150">
            <v>38862</v>
          </cell>
        </row>
        <row r="151">
          <cell r="BJ151">
            <v>0.7883</v>
          </cell>
          <cell r="BV151">
            <v>0.84406000000000003</v>
          </cell>
          <cell r="CH151">
            <v>0.73233999999999999</v>
          </cell>
          <cell r="CT151">
            <v>0.66505999999999998</v>
          </cell>
          <cell r="DF151">
            <v>0.70311999999999997</v>
          </cell>
          <cell r="DR151">
            <v>0.61829999999999996</v>
          </cell>
          <cell r="EA151">
            <v>0.58930000000000005</v>
          </cell>
          <cell r="ED151">
            <v>0.63480000000000003</v>
          </cell>
          <cell r="EM151">
            <v>0.62390000000000001</v>
          </cell>
          <cell r="EP151">
            <v>0.61660000000000004</v>
          </cell>
          <cell r="EY151">
            <v>0.62990000000000002</v>
          </cell>
          <cell r="FB151">
            <v>0.65710000000000002</v>
          </cell>
          <cell r="FK151">
            <v>0.6976</v>
          </cell>
          <cell r="FN151">
            <v>0.69210000000000005</v>
          </cell>
          <cell r="FW151">
            <v>0.69140000000000001</v>
          </cell>
          <cell r="FZ151">
            <v>0.69869999999999999</v>
          </cell>
          <cell r="GI151">
            <v>0.68140000000000001</v>
          </cell>
          <cell r="GL151">
            <v>0.68600000000000005</v>
          </cell>
        </row>
        <row r="152">
          <cell r="BJ152">
            <v>123.74</v>
          </cell>
          <cell r="BV152">
            <v>136.44</v>
          </cell>
          <cell r="CH152">
            <v>143.26</v>
          </cell>
          <cell r="CT152">
            <v>140.85</v>
          </cell>
          <cell r="DF152">
            <v>131.35</v>
          </cell>
          <cell r="DR152">
            <v>106.53</v>
          </cell>
          <cell r="EA152">
            <v>92.74</v>
          </cell>
          <cell r="ED152">
            <v>109.57</v>
          </cell>
          <cell r="EM152">
            <v>109.86</v>
          </cell>
          <cell r="EP152">
            <v>117.12</v>
          </cell>
          <cell r="EY152">
            <v>121.57</v>
          </cell>
          <cell r="FB152">
            <v>126.12</v>
          </cell>
          <cell r="FK152">
            <v>128.12</v>
          </cell>
          <cell r="FN152">
            <v>134.13</v>
          </cell>
          <cell r="FW152">
            <v>135.97</v>
          </cell>
          <cell r="FZ152">
            <v>135.63</v>
          </cell>
          <cell r="GI152">
            <v>138.05000000000001</v>
          </cell>
          <cell r="GL152">
            <v>139.81</v>
          </cell>
        </row>
        <row r="153">
          <cell r="BJ153">
            <v>1.2407999999999999</v>
          </cell>
          <cell r="BV153">
            <v>1.2918000000000001</v>
          </cell>
          <cell r="CH153">
            <v>1.2161999999999999</v>
          </cell>
          <cell r="CT153">
            <v>1.0876999999999999</v>
          </cell>
          <cell r="DF153">
            <v>1.1608000000000001</v>
          </cell>
          <cell r="DR153">
            <v>1.0137</v>
          </cell>
          <cell r="EA153">
            <v>0.85519999999999996</v>
          </cell>
          <cell r="ED153">
            <v>0.93830000000000002</v>
          </cell>
          <cell r="EM153">
            <v>0.90590000000000004</v>
          </cell>
          <cell r="EP153">
            <v>0.88329999999999997</v>
          </cell>
          <cell r="EY153">
            <v>0.98109999999999997</v>
          </cell>
          <cell r="FB153">
            <v>1.0622</v>
          </cell>
          <cell r="FK153">
            <v>1.1692</v>
          </cell>
          <cell r="FN153">
            <v>1.2613000000000001</v>
          </cell>
          <cell r="FW153">
            <v>1.2490000000000001</v>
          </cell>
          <cell r="FZ153">
            <v>1.3119000000000001</v>
          </cell>
          <cell r="GI153">
            <v>1.2015</v>
          </cell>
          <cell r="GL153">
            <v>1.2102999999999999</v>
          </cell>
        </row>
        <row r="154">
          <cell r="AX154">
            <v>86.2</v>
          </cell>
          <cell r="BJ154">
            <v>85.3</v>
          </cell>
          <cell r="BV154">
            <v>83.9</v>
          </cell>
          <cell r="CH154">
            <v>82.9</v>
          </cell>
          <cell r="CT154">
            <v>84.3</v>
          </cell>
          <cell r="DF154">
            <v>84.5</v>
          </cell>
          <cell r="DR154">
            <v>83.5</v>
          </cell>
          <cell r="EA154">
            <v>106.7</v>
          </cell>
          <cell r="ED154">
            <v>84.7</v>
          </cell>
          <cell r="EM154">
            <v>107.9</v>
          </cell>
          <cell r="EP154">
            <v>83.8</v>
          </cell>
          <cell r="EY154">
            <v>99.4</v>
          </cell>
          <cell r="FB154">
            <v>85.4</v>
          </cell>
          <cell r="FK154">
            <v>106.2</v>
          </cell>
          <cell r="FN154">
            <v>83.2</v>
          </cell>
          <cell r="FW154">
            <v>104.1</v>
          </cell>
          <cell r="FZ154">
            <v>83.5</v>
          </cell>
          <cell r="GI154">
            <v>105.3</v>
          </cell>
          <cell r="GL154">
            <v>81.8</v>
          </cell>
        </row>
        <row r="155">
          <cell r="AX155">
            <v>94.5</v>
          </cell>
          <cell r="BJ155">
            <v>91.6</v>
          </cell>
          <cell r="BV155">
            <v>89</v>
          </cell>
          <cell r="CH155">
            <v>84.7</v>
          </cell>
          <cell r="CT155">
            <v>87.4</v>
          </cell>
          <cell r="DF155">
            <v>86.6</v>
          </cell>
          <cell r="DR155">
            <v>84.9</v>
          </cell>
          <cell r="EA155">
            <v>106.5</v>
          </cell>
          <cell r="ED155">
            <v>84.8</v>
          </cell>
          <cell r="EM155">
            <v>105.7</v>
          </cell>
          <cell r="EP155">
            <v>80.400000000000006</v>
          </cell>
          <cell r="EY155">
            <v>94.2</v>
          </cell>
          <cell r="FB155">
            <v>85.9</v>
          </cell>
          <cell r="FK155">
            <v>106</v>
          </cell>
          <cell r="FN155">
            <v>83.3</v>
          </cell>
          <cell r="FW155">
            <v>103.3</v>
          </cell>
          <cell r="FZ155">
            <v>82.3</v>
          </cell>
          <cell r="GI155">
            <v>103.4</v>
          </cell>
          <cell r="GL155">
            <v>80.2</v>
          </cell>
        </row>
        <row r="156">
          <cell r="N156">
            <v>0</v>
          </cell>
          <cell r="Z156">
            <v>0</v>
          </cell>
          <cell r="AL156">
            <v>82.7</v>
          </cell>
          <cell r="AX156">
            <v>88.1</v>
          </cell>
          <cell r="BJ156">
            <v>92.1</v>
          </cell>
          <cell r="BV156">
            <v>92.7</v>
          </cell>
          <cell r="CH156">
            <v>93.8</v>
          </cell>
          <cell r="CT156">
            <v>93.6</v>
          </cell>
          <cell r="DF156">
            <v>88.2</v>
          </cell>
          <cell r="DR156">
            <v>90.3</v>
          </cell>
          <cell r="EA156">
            <v>115.8</v>
          </cell>
          <cell r="ED156">
            <v>99</v>
          </cell>
          <cell r="EM156">
            <v>111.8</v>
          </cell>
          <cell r="EP156">
            <v>92.6</v>
          </cell>
          <cell r="EY156">
            <v>107.8</v>
          </cell>
          <cell r="FB156">
            <v>91.7</v>
          </cell>
          <cell r="FK156">
            <v>108.4</v>
          </cell>
          <cell r="FN156">
            <v>90.4</v>
          </cell>
          <cell r="FW156">
            <v>108.1</v>
          </cell>
          <cell r="FZ156">
            <v>92.5</v>
          </cell>
          <cell r="GI156">
            <v>109.4</v>
          </cell>
          <cell r="GL156">
            <v>96.6</v>
          </cell>
        </row>
        <row r="157">
          <cell r="N157">
            <v>0</v>
          </cell>
          <cell r="Z157">
            <v>0</v>
          </cell>
          <cell r="AL157">
            <v>0</v>
          </cell>
          <cell r="AX157">
            <v>93.3</v>
          </cell>
          <cell r="BJ157">
            <v>94.8</v>
          </cell>
          <cell r="BV157">
            <v>93.2</v>
          </cell>
          <cell r="CH157">
            <v>94.2</v>
          </cell>
          <cell r="CT157">
            <v>96.7</v>
          </cell>
          <cell r="DF157">
            <v>95.7</v>
          </cell>
          <cell r="DR157">
            <v>96.6</v>
          </cell>
          <cell r="EA157">
            <v>101.2</v>
          </cell>
          <cell r="ED157">
            <v>100.8</v>
          </cell>
          <cell r="EM157">
            <v>94.9</v>
          </cell>
          <cell r="EP157">
            <v>93.8</v>
          </cell>
          <cell r="EY157">
            <v>91.7</v>
          </cell>
          <cell r="FB157">
            <v>100</v>
          </cell>
          <cell r="FK157">
            <v>100.7</v>
          </cell>
          <cell r="FN157">
            <v>101.4</v>
          </cell>
          <cell r="FW157">
            <v>103.3</v>
          </cell>
          <cell r="FZ157">
            <v>104.4</v>
          </cell>
          <cell r="GI157">
            <v>107.1</v>
          </cell>
          <cell r="GL157">
            <v>106.7</v>
          </cell>
        </row>
        <row r="158">
          <cell r="N158">
            <v>57.3</v>
          </cell>
          <cell r="Z158">
            <v>103.2</v>
          </cell>
          <cell r="AL158">
            <v>109.6</v>
          </cell>
          <cell r="AX158">
            <v>140.4</v>
          </cell>
          <cell r="BJ158">
            <v>243.3</v>
          </cell>
          <cell r="BV158">
            <v>143.19999999999999</v>
          </cell>
          <cell r="CH158">
            <v>99.6</v>
          </cell>
          <cell r="CT158">
            <v>94.7</v>
          </cell>
          <cell r="DF158">
            <v>79.7</v>
          </cell>
          <cell r="DR158">
            <v>67.400000000000006</v>
          </cell>
          <cell r="EA158">
            <v>85.1</v>
          </cell>
          <cell r="ED158">
            <v>66</v>
          </cell>
          <cell r="EM158">
            <v>72.5</v>
          </cell>
          <cell r="EP158">
            <v>61.2</v>
          </cell>
          <cell r="EY158">
            <v>68.400000000000006</v>
          </cell>
          <cell r="FB158">
            <v>49.4</v>
          </cell>
          <cell r="FK158">
            <v>56.9</v>
          </cell>
          <cell r="FN158">
            <v>57.6</v>
          </cell>
          <cell r="FW158">
            <v>50</v>
          </cell>
          <cell r="FZ158">
            <v>33.4</v>
          </cell>
          <cell r="GI158">
            <v>45.5</v>
          </cell>
          <cell r="GL158">
            <v>48.5</v>
          </cell>
        </row>
        <row r="159">
          <cell r="N159">
            <v>68.3</v>
          </cell>
          <cell r="Z159">
            <v>125.5</v>
          </cell>
          <cell r="AL159">
            <v>141</v>
          </cell>
          <cell r="AX159">
            <v>174.3</v>
          </cell>
          <cell r="BJ159">
            <v>316.5</v>
          </cell>
          <cell r="BV159">
            <v>186.5</v>
          </cell>
          <cell r="CH159">
            <v>129.4</v>
          </cell>
          <cell r="CT159">
            <v>128</v>
          </cell>
          <cell r="DF159">
            <v>109.5</v>
          </cell>
          <cell r="DR159">
            <v>90.7</v>
          </cell>
          <cell r="EA159">
            <v>92.1</v>
          </cell>
          <cell r="ED159">
            <v>86</v>
          </cell>
          <cell r="EM159">
            <v>78</v>
          </cell>
          <cell r="EP159">
            <v>79.599999999999994</v>
          </cell>
          <cell r="EY159">
            <v>74.7</v>
          </cell>
          <cell r="FB159">
            <v>64.900000000000006</v>
          </cell>
          <cell r="FK159">
            <v>62.9</v>
          </cell>
          <cell r="FN159">
            <v>76.8</v>
          </cell>
          <cell r="FW159">
            <v>56.1</v>
          </cell>
          <cell r="FZ159">
            <v>44.9</v>
          </cell>
          <cell r="GI159">
            <v>53.6</v>
          </cell>
          <cell r="GL159">
            <v>64.3</v>
          </cell>
        </row>
        <row r="160">
          <cell r="N160">
            <v>114.4</v>
          </cell>
          <cell r="Z160">
            <v>107.9</v>
          </cell>
          <cell r="AL160">
            <v>91.1</v>
          </cell>
          <cell r="AX160">
            <v>111.1</v>
          </cell>
          <cell r="BJ160">
            <v>93.2</v>
          </cell>
          <cell r="BV160">
            <v>86.5</v>
          </cell>
          <cell r="CH160">
            <v>82.4</v>
          </cell>
          <cell r="CT160">
            <v>70.7</v>
          </cell>
          <cell r="DF160">
            <v>79.8</v>
          </cell>
          <cell r="DR160">
            <v>78.7</v>
          </cell>
          <cell r="EA160">
            <v>93.6</v>
          </cell>
          <cell r="ED160">
            <v>84.8</v>
          </cell>
          <cell r="EM160">
            <v>98.6</v>
          </cell>
          <cell r="EP160">
            <v>65.099999999999994</v>
          </cell>
          <cell r="EY160">
            <v>72.400000000000006</v>
          </cell>
          <cell r="FB160">
            <v>61.6</v>
          </cell>
          <cell r="FK160">
            <v>75.400000000000006</v>
          </cell>
          <cell r="FN160">
            <v>61.1</v>
          </cell>
          <cell r="FW160">
            <v>74.3</v>
          </cell>
          <cell r="FZ160">
            <v>47.5</v>
          </cell>
          <cell r="GI160">
            <v>71.900000000000006</v>
          </cell>
          <cell r="GL160">
            <v>48.6</v>
          </cell>
        </row>
        <row r="161">
          <cell r="N161">
            <v>140.5</v>
          </cell>
          <cell r="Z161">
            <v>132.5</v>
          </cell>
          <cell r="AL161">
            <v>115.9</v>
          </cell>
          <cell r="AX161">
            <v>137.9</v>
          </cell>
          <cell r="BJ161">
            <v>118</v>
          </cell>
          <cell r="BV161">
            <v>109.4</v>
          </cell>
          <cell r="CH161">
            <v>103.5</v>
          </cell>
          <cell r="CT161">
            <v>91.4</v>
          </cell>
          <cell r="DF161">
            <v>103.2</v>
          </cell>
          <cell r="DR161">
            <v>102.7</v>
          </cell>
          <cell r="EA161">
            <v>97.1</v>
          </cell>
          <cell r="ED161">
            <v>108.4</v>
          </cell>
          <cell r="EM161">
            <v>100.1</v>
          </cell>
          <cell r="EP161">
            <v>85.2</v>
          </cell>
          <cell r="EY161">
            <v>73.900000000000006</v>
          </cell>
          <cell r="FB161">
            <v>80.7</v>
          </cell>
          <cell r="FK161">
            <v>76.5</v>
          </cell>
          <cell r="FN161">
            <v>80.7</v>
          </cell>
          <cell r="FW161">
            <v>76.099999999999994</v>
          </cell>
          <cell r="FZ161">
            <v>63.9</v>
          </cell>
          <cell r="GI161">
            <v>74.400000000000006</v>
          </cell>
          <cell r="GL161">
            <v>64.8</v>
          </cell>
        </row>
        <row r="162">
          <cell r="N162">
            <v>42.1</v>
          </cell>
          <cell r="Z162">
            <v>65.400000000000006</v>
          </cell>
          <cell r="AL162">
            <v>78.3</v>
          </cell>
          <cell r="AX162">
            <v>119.2</v>
          </cell>
          <cell r="BJ162">
            <v>131.80000000000001</v>
          </cell>
          <cell r="BV162">
            <v>199.2</v>
          </cell>
          <cell r="CH162">
            <v>109.2</v>
          </cell>
          <cell r="CT162">
            <v>69</v>
          </cell>
          <cell r="DF162">
            <v>94</v>
          </cell>
          <cell r="DR162">
            <v>100.6</v>
          </cell>
          <cell r="EA162">
            <v>102.1</v>
          </cell>
          <cell r="ED162">
            <v>68.900000000000006</v>
          </cell>
          <cell r="EM162">
            <v>91.8</v>
          </cell>
          <cell r="EP162">
            <v>66.2</v>
          </cell>
          <cell r="EY162">
            <v>102.9</v>
          </cell>
          <cell r="FB162">
            <v>66.099999999999994</v>
          </cell>
          <cell r="FK162">
            <v>87.4</v>
          </cell>
          <cell r="FN162">
            <v>72.900000000000006</v>
          </cell>
          <cell r="FW162">
            <v>86.2</v>
          </cell>
          <cell r="FZ162">
            <v>46.4</v>
          </cell>
          <cell r="GI162">
            <v>88.7</v>
          </cell>
          <cell r="GL162">
            <v>46.2</v>
          </cell>
        </row>
        <row r="163">
          <cell r="N163">
            <v>48.7</v>
          </cell>
          <cell r="Z163">
            <v>77.900000000000006</v>
          </cell>
          <cell r="AL163">
            <v>100.1</v>
          </cell>
          <cell r="AX163">
            <v>152.19999999999999</v>
          </cell>
          <cell r="BJ163">
            <v>174.6</v>
          </cell>
          <cell r="BV163">
            <v>262.7</v>
          </cell>
          <cell r="CH163">
            <v>144.6</v>
          </cell>
          <cell r="CT163">
            <v>93.7</v>
          </cell>
          <cell r="DF163">
            <v>130.80000000000001</v>
          </cell>
          <cell r="DR163">
            <v>136.80000000000001</v>
          </cell>
          <cell r="EA163">
            <v>100.7</v>
          </cell>
          <cell r="ED163">
            <v>91.2</v>
          </cell>
          <cell r="EM163">
            <v>88.9</v>
          </cell>
          <cell r="EP163">
            <v>87.7</v>
          </cell>
          <cell r="EY163">
            <v>99.2</v>
          </cell>
          <cell r="FB163">
            <v>88.1</v>
          </cell>
          <cell r="FK163">
            <v>83.6</v>
          </cell>
          <cell r="FN163">
            <v>99.7</v>
          </cell>
          <cell r="FW163">
            <v>82.7</v>
          </cell>
          <cell r="FZ163">
            <v>63.6</v>
          </cell>
          <cell r="GI163">
            <v>89.2</v>
          </cell>
          <cell r="GL163">
            <v>61.9</v>
          </cell>
        </row>
        <row r="164">
          <cell r="N164">
            <v>85.9</v>
          </cell>
          <cell r="Z164">
            <v>110.6</v>
          </cell>
          <cell r="AL164">
            <v>124</v>
          </cell>
          <cell r="AX164">
            <v>90.9</v>
          </cell>
          <cell r="BJ164">
            <v>88.7</v>
          </cell>
          <cell r="BV164">
            <v>129.1</v>
          </cell>
          <cell r="CH164">
            <v>80.3</v>
          </cell>
          <cell r="CT164">
            <v>74</v>
          </cell>
          <cell r="DF164">
            <v>86.8</v>
          </cell>
          <cell r="DR164">
            <v>81.2</v>
          </cell>
          <cell r="EA164">
            <v>97</v>
          </cell>
          <cell r="ED164">
            <v>73.900000000000006</v>
          </cell>
          <cell r="EM164">
            <v>108.9</v>
          </cell>
          <cell r="EP164">
            <v>86.9</v>
          </cell>
          <cell r="EY164">
            <v>127.4</v>
          </cell>
          <cell r="FB164">
            <v>69.3</v>
          </cell>
          <cell r="FK164">
            <v>104</v>
          </cell>
          <cell r="FN164">
            <v>67</v>
          </cell>
          <cell r="FW164">
            <v>84.7</v>
          </cell>
          <cell r="FZ164">
            <v>68.2</v>
          </cell>
          <cell r="GI164">
            <v>90.6</v>
          </cell>
          <cell r="GL164">
            <v>70</v>
          </cell>
        </row>
        <row r="165">
          <cell r="N165">
            <v>105.5</v>
          </cell>
          <cell r="Z165">
            <v>136.5</v>
          </cell>
          <cell r="AL165">
            <v>159.4</v>
          </cell>
          <cell r="AX165">
            <v>113.7</v>
          </cell>
          <cell r="BJ165">
            <v>113.8</v>
          </cell>
          <cell r="BV165">
            <v>163.69999999999999</v>
          </cell>
          <cell r="CH165">
            <v>103.2</v>
          </cell>
          <cell r="CT165">
            <v>99.2</v>
          </cell>
          <cell r="DF165">
            <v>121.3</v>
          </cell>
          <cell r="DR165">
            <v>109</v>
          </cell>
          <cell r="EA165">
            <v>95.6</v>
          </cell>
          <cell r="ED165">
            <v>94.1</v>
          </cell>
          <cell r="EM165">
            <v>102.1</v>
          </cell>
          <cell r="EP165">
            <v>110.6</v>
          </cell>
          <cell r="EY165">
            <v>118.2</v>
          </cell>
          <cell r="FB165">
            <v>89.3</v>
          </cell>
          <cell r="FK165">
            <v>96.1</v>
          </cell>
          <cell r="FN165">
            <v>90</v>
          </cell>
          <cell r="FW165">
            <v>81.3</v>
          </cell>
          <cell r="FZ165">
            <v>91.6</v>
          </cell>
          <cell r="GI165">
            <v>90.4</v>
          </cell>
          <cell r="GL165">
            <v>90.2</v>
          </cell>
        </row>
        <row r="166">
          <cell r="N166">
            <v>39.5</v>
          </cell>
          <cell r="Z166">
            <v>52.6</v>
          </cell>
          <cell r="AL166">
            <v>62.5</v>
          </cell>
          <cell r="AX166">
            <v>117.7</v>
          </cell>
          <cell r="BJ166">
            <v>155.1</v>
          </cell>
          <cell r="BV166">
            <v>142.30000000000001</v>
          </cell>
          <cell r="CH166">
            <v>160</v>
          </cell>
          <cell r="CT166">
            <v>135.1</v>
          </cell>
          <cell r="DF166">
            <v>119.7</v>
          </cell>
          <cell r="DR166">
            <v>82.8</v>
          </cell>
          <cell r="EA166">
            <v>68.5</v>
          </cell>
          <cell r="ED166">
            <v>51.9</v>
          </cell>
          <cell r="EM166">
            <v>64.3</v>
          </cell>
          <cell r="EP166">
            <v>39.1</v>
          </cell>
          <cell r="EY166">
            <v>43.6</v>
          </cell>
          <cell r="FB166">
            <v>32.299999999999997</v>
          </cell>
          <cell r="FK166">
            <v>42.4</v>
          </cell>
          <cell r="FN166">
            <v>21.9</v>
          </cell>
          <cell r="FW166">
            <v>28.3</v>
          </cell>
          <cell r="FZ166">
            <v>20</v>
          </cell>
          <cell r="GI166">
            <v>27.7</v>
          </cell>
          <cell r="GL166">
            <v>17.8</v>
          </cell>
        </row>
        <row r="167">
          <cell r="N167">
            <v>46.9</v>
          </cell>
          <cell r="Z167">
            <v>63.2</v>
          </cell>
          <cell r="AL167">
            <v>76.400000000000006</v>
          </cell>
          <cell r="AX167">
            <v>145</v>
          </cell>
          <cell r="BJ167">
            <v>218.2</v>
          </cell>
          <cell r="BV167">
            <v>200.3</v>
          </cell>
          <cell r="CH167">
            <v>225.4</v>
          </cell>
          <cell r="CT167">
            <v>190.9</v>
          </cell>
          <cell r="DF167">
            <v>169.7</v>
          </cell>
          <cell r="DR167">
            <v>117.2</v>
          </cell>
          <cell r="EA167">
            <v>78.8</v>
          </cell>
          <cell r="ED167">
            <v>73.3</v>
          </cell>
          <cell r="EM167">
            <v>74.099999999999994</v>
          </cell>
          <cell r="EP167">
            <v>55.3</v>
          </cell>
          <cell r="EY167">
            <v>50.3</v>
          </cell>
          <cell r="FB167">
            <v>45.8</v>
          </cell>
          <cell r="FK167">
            <v>48.8</v>
          </cell>
          <cell r="FN167">
            <v>31.1</v>
          </cell>
          <cell r="FW167">
            <v>32.4</v>
          </cell>
          <cell r="FZ167">
            <v>28.5</v>
          </cell>
          <cell r="GI167">
            <v>31.6</v>
          </cell>
          <cell r="GL167">
            <v>25.3</v>
          </cell>
        </row>
        <row r="168">
          <cell r="N168">
            <v>78.400000000000006</v>
          </cell>
          <cell r="Z168">
            <v>88.4</v>
          </cell>
          <cell r="AL168">
            <v>97.1</v>
          </cell>
          <cell r="AX168">
            <v>125.8</v>
          </cell>
          <cell r="BJ168">
            <v>102.7</v>
          </cell>
          <cell r="BV168">
            <v>85.5</v>
          </cell>
          <cell r="CH168">
            <v>80.8</v>
          </cell>
          <cell r="CT168">
            <v>78.7</v>
          </cell>
          <cell r="DF168">
            <v>85.9</v>
          </cell>
          <cell r="DR168">
            <v>87.6</v>
          </cell>
          <cell r="EA168">
            <v>99.6</v>
          </cell>
          <cell r="ED168">
            <v>81</v>
          </cell>
          <cell r="EM168">
            <v>83.2</v>
          </cell>
          <cell r="EP168">
            <v>66.900000000000006</v>
          </cell>
          <cell r="EY168">
            <v>77.7</v>
          </cell>
          <cell r="FB168">
            <v>57.7</v>
          </cell>
          <cell r="FK168">
            <v>82.8</v>
          </cell>
          <cell r="FN168">
            <v>49.3</v>
          </cell>
          <cell r="FW168">
            <v>70</v>
          </cell>
          <cell r="FZ168">
            <v>46.8</v>
          </cell>
          <cell r="GI168">
            <v>67.099999999999994</v>
          </cell>
          <cell r="GL168">
            <v>53.6</v>
          </cell>
        </row>
        <row r="169">
          <cell r="N169">
            <v>105</v>
          </cell>
          <cell r="Z169">
            <v>118.1</v>
          </cell>
          <cell r="AL169">
            <v>132.80000000000001</v>
          </cell>
          <cell r="AX169">
            <v>170.3</v>
          </cell>
          <cell r="BJ169">
            <v>143.19999999999999</v>
          </cell>
          <cell r="BV169">
            <v>117.3</v>
          </cell>
          <cell r="CH169">
            <v>109.3</v>
          </cell>
          <cell r="CT169">
            <v>106.2</v>
          </cell>
          <cell r="DF169">
            <v>116.9</v>
          </cell>
          <cell r="DR169">
            <v>118.1</v>
          </cell>
          <cell r="EA169">
            <v>98.3</v>
          </cell>
          <cell r="ED169">
            <v>107.6</v>
          </cell>
          <cell r="EM169">
            <v>81.5</v>
          </cell>
          <cell r="EP169">
            <v>88.1</v>
          </cell>
          <cell r="EY169">
            <v>76.400000000000006</v>
          </cell>
          <cell r="FB169">
            <v>75.8</v>
          </cell>
          <cell r="FK169">
            <v>81.400000000000006</v>
          </cell>
          <cell r="FN169">
            <v>65.599999999999994</v>
          </cell>
          <cell r="FW169">
            <v>69.400000000000006</v>
          </cell>
          <cell r="FZ169">
            <v>63</v>
          </cell>
          <cell r="GI169">
            <v>67.099999999999994</v>
          </cell>
          <cell r="GL169">
            <v>72.400000000000006</v>
          </cell>
        </row>
        <row r="170">
          <cell r="N170">
            <v>38.1</v>
          </cell>
          <cell r="Z170">
            <v>68.2</v>
          </cell>
          <cell r="AL170">
            <v>79.599999999999994</v>
          </cell>
          <cell r="AX170">
            <v>117.9</v>
          </cell>
          <cell r="BJ170">
            <v>170</v>
          </cell>
          <cell r="BV170">
            <v>138.4</v>
          </cell>
          <cell r="CH170">
            <v>105.5</v>
          </cell>
          <cell r="CT170">
            <v>90.3</v>
          </cell>
          <cell r="DF170">
            <v>83.9</v>
          </cell>
          <cell r="DR170">
            <v>73</v>
          </cell>
          <cell r="EA170">
            <v>88.4</v>
          </cell>
          <cell r="ED170">
            <v>56.7</v>
          </cell>
          <cell r="EM170">
            <v>80.099999999999994</v>
          </cell>
          <cell r="EP170">
            <v>54.1</v>
          </cell>
          <cell r="EY170">
            <v>77.900000000000006</v>
          </cell>
          <cell r="FB170">
            <v>49.4</v>
          </cell>
          <cell r="FK170">
            <v>66.2</v>
          </cell>
          <cell r="FN170">
            <v>49.9</v>
          </cell>
          <cell r="FW170">
            <v>62.5</v>
          </cell>
          <cell r="FZ170">
            <v>36.700000000000003</v>
          </cell>
          <cell r="GI170">
            <v>59.1</v>
          </cell>
          <cell r="GL170">
            <v>39.9</v>
          </cell>
        </row>
        <row r="171">
          <cell r="N171">
            <v>48.3</v>
          </cell>
          <cell r="Z171">
            <v>90.1</v>
          </cell>
          <cell r="AL171">
            <v>109.2</v>
          </cell>
          <cell r="AX171">
            <v>159.5</v>
          </cell>
          <cell r="BJ171">
            <v>236.7</v>
          </cell>
          <cell r="BV171">
            <v>193.8</v>
          </cell>
          <cell r="CH171">
            <v>148</v>
          </cell>
          <cell r="CT171">
            <v>130.69999999999999</v>
          </cell>
          <cell r="DF171">
            <v>124.3</v>
          </cell>
          <cell r="DR171">
            <v>107.5</v>
          </cell>
          <cell r="EA171">
            <v>91.2</v>
          </cell>
          <cell r="ED171">
            <v>81.3</v>
          </cell>
          <cell r="EM171">
            <v>81.900000000000006</v>
          </cell>
          <cell r="EP171">
            <v>78.7</v>
          </cell>
          <cell r="EY171">
            <v>79.5</v>
          </cell>
          <cell r="FB171">
            <v>73.2</v>
          </cell>
          <cell r="FK171">
            <v>68.2</v>
          </cell>
          <cell r="FN171">
            <v>74.599999999999994</v>
          </cell>
          <cell r="FW171">
            <v>64.7</v>
          </cell>
          <cell r="FZ171">
            <v>56.4</v>
          </cell>
          <cell r="GI171">
            <v>63.8</v>
          </cell>
          <cell r="GL171">
            <v>58.9</v>
          </cell>
        </row>
        <row r="172">
          <cell r="N172">
            <v>81.2</v>
          </cell>
          <cell r="Z172">
            <v>90.4</v>
          </cell>
          <cell r="AL172">
            <v>91.9</v>
          </cell>
          <cell r="AX172">
            <v>103.6</v>
          </cell>
          <cell r="BJ172">
            <v>88.3</v>
          </cell>
          <cell r="BV172">
            <v>83.4</v>
          </cell>
          <cell r="CH172">
            <v>75.3</v>
          </cell>
          <cell r="CT172">
            <v>72</v>
          </cell>
          <cell r="DF172">
            <v>78</v>
          </cell>
          <cell r="DR172">
            <v>74.400000000000006</v>
          </cell>
          <cell r="EA172">
            <v>99.1</v>
          </cell>
          <cell r="ED172">
            <v>73.7</v>
          </cell>
          <cell r="EM172">
            <v>96.8</v>
          </cell>
          <cell r="EP172">
            <v>67</v>
          </cell>
          <cell r="EY172">
            <v>87.3</v>
          </cell>
          <cell r="FB172">
            <v>60.1</v>
          </cell>
          <cell r="FK172">
            <v>85.4</v>
          </cell>
          <cell r="FN172">
            <v>53.7</v>
          </cell>
          <cell r="FW172">
            <v>78.099999999999994</v>
          </cell>
          <cell r="FZ172">
            <v>49.5</v>
          </cell>
          <cell r="GI172">
            <v>77</v>
          </cell>
          <cell r="GL172">
            <v>54.5</v>
          </cell>
        </row>
        <row r="173">
          <cell r="N173">
            <v>110.5</v>
          </cell>
          <cell r="Z173">
            <v>122.8</v>
          </cell>
          <cell r="AL173">
            <v>128.30000000000001</v>
          </cell>
          <cell r="AX173">
            <v>141.19999999999999</v>
          </cell>
          <cell r="BJ173">
            <v>123.2</v>
          </cell>
          <cell r="BV173">
            <v>114.1</v>
          </cell>
          <cell r="CH173">
            <v>104.2</v>
          </cell>
          <cell r="CT173">
            <v>102.8</v>
          </cell>
          <cell r="DF173">
            <v>112.9</v>
          </cell>
          <cell r="DR173">
            <v>105.3</v>
          </cell>
          <cell r="EA173">
            <v>99.9</v>
          </cell>
          <cell r="ED173">
            <v>101.2</v>
          </cell>
          <cell r="EM173">
            <v>95.4</v>
          </cell>
          <cell r="EP173">
            <v>94.1</v>
          </cell>
          <cell r="EY173">
            <v>85.7</v>
          </cell>
          <cell r="FB173">
            <v>85.3</v>
          </cell>
          <cell r="FK173">
            <v>83.9</v>
          </cell>
          <cell r="FN173">
            <v>76.900000000000006</v>
          </cell>
          <cell r="FW173">
            <v>78.099999999999994</v>
          </cell>
          <cell r="FZ173">
            <v>71.900000000000006</v>
          </cell>
          <cell r="GI173">
            <v>78.400000000000006</v>
          </cell>
          <cell r="GL173">
            <v>78.599999999999994</v>
          </cell>
        </row>
        <row r="174">
          <cell r="N174">
            <v>78.7</v>
          </cell>
          <cell r="Z174">
            <v>88.6</v>
          </cell>
          <cell r="AL174">
            <v>89.2</v>
          </cell>
          <cell r="AX174">
            <v>105.2</v>
          </cell>
          <cell r="BJ174">
            <v>106.2</v>
          </cell>
          <cell r="BV174">
            <v>94.3</v>
          </cell>
          <cell r="CH174">
            <v>81.2</v>
          </cell>
          <cell r="CT174">
            <v>76.099999999999994</v>
          </cell>
          <cell r="DF174">
            <v>79.8</v>
          </cell>
          <cell r="DR174">
            <v>74.099999999999994</v>
          </cell>
          <cell r="EA174">
            <v>96.2</v>
          </cell>
          <cell r="ED174">
            <v>69.3</v>
          </cell>
          <cell r="EM174">
            <v>92.9</v>
          </cell>
          <cell r="EP174">
            <v>64.099999999999994</v>
          </cell>
          <cell r="EY174">
            <v>85.5</v>
          </cell>
          <cell r="FB174">
            <v>57.9</v>
          </cell>
          <cell r="FK174">
            <v>81.3</v>
          </cell>
          <cell r="FN174">
            <v>53.4</v>
          </cell>
          <cell r="FW174">
            <v>73.5</v>
          </cell>
          <cell r="FZ174">
            <v>45.8</v>
          </cell>
          <cell r="GI174">
            <v>71.2</v>
          </cell>
          <cell r="GL174">
            <v>49.8</v>
          </cell>
        </row>
        <row r="175">
          <cell r="N175">
            <v>107.1</v>
          </cell>
          <cell r="Z175">
            <v>120.1</v>
          </cell>
          <cell r="AL175">
            <v>124.3</v>
          </cell>
          <cell r="AX175">
            <v>143</v>
          </cell>
          <cell r="BJ175">
            <v>146.69999999999999</v>
          </cell>
          <cell r="BV175">
            <v>129.19999999999999</v>
          </cell>
          <cell r="CH175">
            <v>112.5</v>
          </cell>
          <cell r="CT175">
            <v>108.8</v>
          </cell>
          <cell r="DF175">
            <v>116.3</v>
          </cell>
          <cell r="DR175">
            <v>106</v>
          </cell>
          <cell r="EA175">
            <v>97.6</v>
          </cell>
          <cell r="ED175">
            <v>96.1</v>
          </cell>
          <cell r="EM175">
            <v>92.4</v>
          </cell>
          <cell r="EP175">
            <v>90.6</v>
          </cell>
          <cell r="EY175">
            <v>84.9</v>
          </cell>
          <cell r="FB175">
            <v>82.9</v>
          </cell>
          <cell r="FK175">
            <v>80.599999999999994</v>
          </cell>
          <cell r="FN175">
            <v>77.2</v>
          </cell>
          <cell r="FW175">
            <v>74</v>
          </cell>
          <cell r="FZ175">
            <v>67.2</v>
          </cell>
          <cell r="GI175">
            <v>73.400000000000006</v>
          </cell>
          <cell r="GL175">
            <v>72.099999999999994</v>
          </cell>
        </row>
        <row r="176">
          <cell r="N176">
            <v>40.200000000000003</v>
          </cell>
          <cell r="Z176">
            <v>67.3</v>
          </cell>
          <cell r="AL176">
            <v>75.7</v>
          </cell>
          <cell r="AX176">
            <v>109.8</v>
          </cell>
          <cell r="BJ176">
            <v>154.80000000000001</v>
          </cell>
          <cell r="BV176">
            <v>126.1</v>
          </cell>
          <cell r="CH176">
            <v>97.7</v>
          </cell>
          <cell r="CT176">
            <v>86.2</v>
          </cell>
          <cell r="DF176">
            <v>82.6</v>
          </cell>
          <cell r="DR176">
            <v>72.599999999999994</v>
          </cell>
          <cell r="EA176">
            <v>88.8</v>
          </cell>
          <cell r="ED176">
            <v>57.3</v>
          </cell>
          <cell r="EM176">
            <v>81.5</v>
          </cell>
          <cell r="EP176">
            <v>55.3</v>
          </cell>
          <cell r="EY176">
            <v>78.8</v>
          </cell>
          <cell r="FB176">
            <v>49.9</v>
          </cell>
          <cell r="FK176">
            <v>66.7</v>
          </cell>
          <cell r="FN176">
            <v>50.4</v>
          </cell>
          <cell r="FW176">
            <v>61.1</v>
          </cell>
          <cell r="FZ176">
            <v>35.799999999999997</v>
          </cell>
          <cell r="GI176">
            <v>57.2</v>
          </cell>
          <cell r="GL176">
            <v>38.700000000000003</v>
          </cell>
        </row>
        <row r="177">
          <cell r="N177">
            <v>50.7</v>
          </cell>
          <cell r="Z177">
            <v>88.5</v>
          </cell>
          <cell r="AL177">
            <v>103.5</v>
          </cell>
          <cell r="AX177">
            <v>148.19999999999999</v>
          </cell>
          <cell r="BJ177">
            <v>215.7</v>
          </cell>
          <cell r="BV177">
            <v>176.7</v>
          </cell>
          <cell r="CH177">
            <v>137.19999999999999</v>
          </cell>
          <cell r="CT177">
            <v>124.8</v>
          </cell>
          <cell r="DF177">
            <v>122.5</v>
          </cell>
          <cell r="DR177">
            <v>106.9</v>
          </cell>
          <cell r="EA177">
            <v>91.5</v>
          </cell>
          <cell r="ED177">
            <v>82</v>
          </cell>
          <cell r="EM177">
            <v>83.4</v>
          </cell>
          <cell r="EP177">
            <v>80.3</v>
          </cell>
          <cell r="EY177">
            <v>80.400000000000006</v>
          </cell>
          <cell r="FB177">
            <v>73.900000000000006</v>
          </cell>
          <cell r="FK177">
            <v>68.8</v>
          </cell>
          <cell r="FN177">
            <v>75.099999999999994</v>
          </cell>
          <cell r="FW177">
            <v>63.3</v>
          </cell>
          <cell r="FZ177">
            <v>55</v>
          </cell>
          <cell r="GI177">
            <v>61.7</v>
          </cell>
          <cell r="GL177">
            <v>57.1</v>
          </cell>
        </row>
        <row r="178">
          <cell r="N178">
            <v>92</v>
          </cell>
          <cell r="Z178">
            <v>96.1</v>
          </cell>
          <cell r="AL178">
            <v>94</v>
          </cell>
          <cell r="AX178">
            <v>104</v>
          </cell>
          <cell r="BJ178">
            <v>87.1</v>
          </cell>
          <cell r="BV178">
            <v>81.8</v>
          </cell>
          <cell r="CH178">
            <v>74.8</v>
          </cell>
          <cell r="CT178">
            <v>72.099999999999994</v>
          </cell>
          <cell r="DF178">
            <v>78.8</v>
          </cell>
          <cell r="DR178">
            <v>74.599999999999994</v>
          </cell>
          <cell r="EA178">
            <v>99</v>
          </cell>
          <cell r="ED178">
            <v>73.599999999999994</v>
          </cell>
          <cell r="EM178">
            <v>97</v>
          </cell>
          <cell r="EP178">
            <v>67.3</v>
          </cell>
          <cell r="EY178">
            <v>88</v>
          </cell>
          <cell r="FB178">
            <v>60.8</v>
          </cell>
          <cell r="FK178">
            <v>86.5</v>
          </cell>
          <cell r="FN178">
            <v>54.6</v>
          </cell>
          <cell r="FW178">
            <v>77.900000000000006</v>
          </cell>
          <cell r="FZ178">
            <v>49.3</v>
          </cell>
          <cell r="GI178">
            <v>76.3</v>
          </cell>
          <cell r="GL178">
            <v>53.8</v>
          </cell>
        </row>
        <row r="179">
          <cell r="N179">
            <v>124.8</v>
          </cell>
          <cell r="Z179">
            <v>130</v>
          </cell>
          <cell r="AL179">
            <v>130.9</v>
          </cell>
          <cell r="AX179">
            <v>141.4</v>
          </cell>
          <cell r="BJ179">
            <v>121.5</v>
          </cell>
          <cell r="BV179">
            <v>111.9</v>
          </cell>
          <cell r="CH179">
            <v>103.5</v>
          </cell>
          <cell r="CT179">
            <v>103</v>
          </cell>
          <cell r="DF179">
            <v>114.1</v>
          </cell>
          <cell r="DR179">
            <v>105.7</v>
          </cell>
          <cell r="EA179">
            <v>99.8</v>
          </cell>
          <cell r="ED179">
            <v>101.1</v>
          </cell>
          <cell r="EM179">
            <v>95.7</v>
          </cell>
          <cell r="EP179">
            <v>94.4</v>
          </cell>
          <cell r="EY179">
            <v>86.5</v>
          </cell>
          <cell r="FB179">
            <v>86.2</v>
          </cell>
          <cell r="FK179">
            <v>85</v>
          </cell>
          <cell r="FN179">
            <v>77.900000000000006</v>
          </cell>
          <cell r="FW179">
            <v>77.900000000000006</v>
          </cell>
          <cell r="FZ179">
            <v>71.599999999999994</v>
          </cell>
          <cell r="GI179">
            <v>77.599999999999994</v>
          </cell>
          <cell r="GL179">
            <v>77.599999999999994</v>
          </cell>
        </row>
        <row r="180">
          <cell r="N180">
            <v>57.2</v>
          </cell>
          <cell r="Z180">
            <v>55.4</v>
          </cell>
          <cell r="AL180">
            <v>44.9</v>
          </cell>
          <cell r="AX180">
            <v>46.5</v>
          </cell>
          <cell r="BJ180">
            <v>55.9</v>
          </cell>
          <cell r="BV180">
            <v>56.1</v>
          </cell>
          <cell r="CH180">
            <v>65.599999999999994</v>
          </cell>
          <cell r="CT180">
            <v>70.900000000000006</v>
          </cell>
          <cell r="DF180">
            <v>66.099999999999994</v>
          </cell>
          <cell r="DR180">
            <v>82.7</v>
          </cell>
          <cell r="EA180">
            <v>106.3</v>
          </cell>
          <cell r="ED180">
            <v>103</v>
          </cell>
          <cell r="EM180">
            <v>96.4</v>
          </cell>
          <cell r="EP180">
            <v>100.7</v>
          </cell>
          <cell r="EY180">
            <v>107.7</v>
          </cell>
          <cell r="FB180">
            <v>106.9</v>
          </cell>
          <cell r="FK180">
            <v>108.7</v>
          </cell>
          <cell r="FN180">
            <v>105.3</v>
          </cell>
          <cell r="FW180">
            <v>113.3</v>
          </cell>
          <cell r="FZ180">
            <v>117.1</v>
          </cell>
          <cell r="GI180">
            <v>130.69999999999999</v>
          </cell>
          <cell r="GL180">
            <v>141.19999999999999</v>
          </cell>
        </row>
        <row r="181">
          <cell r="N181">
            <v>64.099999999999994</v>
          </cell>
          <cell r="Z181">
            <v>60.8</v>
          </cell>
          <cell r="AL181">
            <v>48.2</v>
          </cell>
          <cell r="AX181">
            <v>49.3</v>
          </cell>
          <cell r="BJ181">
            <v>58.9</v>
          </cell>
          <cell r="BV181">
            <v>58.7</v>
          </cell>
          <cell r="CH181">
            <v>67.599999999999994</v>
          </cell>
          <cell r="CT181">
            <v>72.2</v>
          </cell>
          <cell r="DF181">
            <v>67.400000000000006</v>
          </cell>
          <cell r="DR181">
            <v>83.4</v>
          </cell>
          <cell r="EA181">
            <v>105.7</v>
          </cell>
          <cell r="ED181">
            <v>102.8</v>
          </cell>
          <cell r="EM181">
            <v>95.3</v>
          </cell>
          <cell r="EP181">
            <v>99.2</v>
          </cell>
          <cell r="EY181">
            <v>106.1</v>
          </cell>
          <cell r="FB181">
            <v>105.2</v>
          </cell>
          <cell r="FK181">
            <v>106.8</v>
          </cell>
          <cell r="FN181">
            <v>104.2</v>
          </cell>
          <cell r="FW181">
            <v>111.3</v>
          </cell>
          <cell r="FZ181">
            <v>114.8</v>
          </cell>
          <cell r="GI181">
            <v>127.3</v>
          </cell>
          <cell r="GL181">
            <v>137.19999999999999</v>
          </cell>
        </row>
        <row r="182">
          <cell r="N182">
            <v>64.400000000000006</v>
          </cell>
          <cell r="Z182">
            <v>61.9</v>
          </cell>
          <cell r="AL182">
            <v>52.6</v>
          </cell>
          <cell r="AX182">
            <v>52.1</v>
          </cell>
          <cell r="BJ182">
            <v>60.5</v>
          </cell>
          <cell r="BV182">
            <v>60</v>
          </cell>
          <cell r="CH182">
            <v>69.900000000000006</v>
          </cell>
          <cell r="CT182">
            <v>76.900000000000006</v>
          </cell>
          <cell r="DF182">
            <v>74</v>
          </cell>
          <cell r="DR182">
            <v>88</v>
          </cell>
          <cell r="EA182">
            <v>107</v>
          </cell>
          <cell r="ED182">
            <v>103.4</v>
          </cell>
          <cell r="EM182">
            <v>93.3</v>
          </cell>
          <cell r="EP182">
            <v>99.3</v>
          </cell>
          <cell r="EY182">
            <v>103.9</v>
          </cell>
          <cell r="FB182">
            <v>106.5</v>
          </cell>
          <cell r="FK182">
            <v>104.7</v>
          </cell>
          <cell r="FN182">
            <v>108.8</v>
          </cell>
          <cell r="FW182">
            <v>112.7</v>
          </cell>
          <cell r="FZ182">
            <v>119.2</v>
          </cell>
          <cell r="GL182">
            <v>137</v>
          </cell>
        </row>
        <row r="183">
          <cell r="N183">
            <v>75.099999999999994</v>
          </cell>
          <cell r="Z183">
            <v>73.400000000000006</v>
          </cell>
          <cell r="AL183">
            <v>58.4</v>
          </cell>
          <cell r="AX183">
            <v>56.7</v>
          </cell>
          <cell r="BJ183">
            <v>66.599999999999994</v>
          </cell>
          <cell r="BV183">
            <v>68.400000000000006</v>
          </cell>
          <cell r="CH183">
            <v>72.5</v>
          </cell>
          <cell r="CT183">
            <v>79.5</v>
          </cell>
          <cell r="DF183">
            <v>74.3</v>
          </cell>
          <cell r="DR183">
            <v>84.9</v>
          </cell>
          <cell r="EA183">
            <v>102.5</v>
          </cell>
          <cell r="ED183">
            <v>100.8</v>
          </cell>
          <cell r="EM183">
            <v>95.8</v>
          </cell>
          <cell r="EP183">
            <v>97.7</v>
          </cell>
          <cell r="EY183">
            <v>102.3</v>
          </cell>
          <cell r="FB183">
            <v>100.7</v>
          </cell>
          <cell r="FK183">
            <v>104.7</v>
          </cell>
          <cell r="FN183">
            <v>98.8</v>
          </cell>
          <cell r="FW183">
            <v>107.9</v>
          </cell>
          <cell r="FZ183">
            <v>105.6</v>
          </cell>
          <cell r="GL183">
            <v>123.2</v>
          </cell>
        </row>
        <row r="184">
          <cell r="N184">
            <v>75.400000000000006</v>
          </cell>
          <cell r="Z184">
            <v>74.099999999999994</v>
          </cell>
          <cell r="AL184">
            <v>63.3</v>
          </cell>
          <cell r="AX184">
            <v>59.4</v>
          </cell>
          <cell r="BJ184">
            <v>67.900000000000006</v>
          </cell>
          <cell r="BV184">
            <v>69.400000000000006</v>
          </cell>
          <cell r="CH184">
            <v>74.5</v>
          </cell>
          <cell r="CT184">
            <v>84.5</v>
          </cell>
          <cell r="DF184">
            <v>81.5</v>
          </cell>
          <cell r="DR184">
            <v>89.8</v>
          </cell>
          <cell r="EA184">
            <v>104</v>
          </cell>
          <cell r="ED184">
            <v>101.8</v>
          </cell>
          <cell r="EM184">
            <v>93.9</v>
          </cell>
          <cell r="EP184">
            <v>98.5</v>
          </cell>
          <cell r="EY184">
            <v>100.2</v>
          </cell>
          <cell r="FB184">
            <v>102.6</v>
          </cell>
          <cell r="FK184">
            <v>102.3</v>
          </cell>
          <cell r="FN184">
            <v>104</v>
          </cell>
          <cell r="FW184">
            <v>108.7</v>
          </cell>
          <cell r="FZ184">
            <v>110.7</v>
          </cell>
          <cell r="GL184">
            <v>124.5</v>
          </cell>
        </row>
        <row r="185">
          <cell r="N185">
            <v>82.9</v>
          </cell>
          <cell r="Z185">
            <v>79.2</v>
          </cell>
          <cell r="AL185">
            <v>61.6</v>
          </cell>
          <cell r="AX185">
            <v>59.3</v>
          </cell>
          <cell r="BJ185">
            <v>69.099999999999994</v>
          </cell>
          <cell r="BV185">
            <v>70.2</v>
          </cell>
          <cell r="CH185">
            <v>73.7</v>
          </cell>
          <cell r="CT185">
            <v>80.2</v>
          </cell>
          <cell r="DF185">
            <v>74.7</v>
          </cell>
          <cell r="DR185">
            <v>85.3</v>
          </cell>
          <cell r="EA185">
            <v>102.2</v>
          </cell>
          <cell r="ED185">
            <v>100.6</v>
          </cell>
          <cell r="EM185">
            <v>94.7</v>
          </cell>
          <cell r="EP185">
            <v>96.2</v>
          </cell>
          <cell r="EY185">
            <v>100.5</v>
          </cell>
          <cell r="FB185">
            <v>98.9</v>
          </cell>
          <cell r="FK185">
            <v>102.8</v>
          </cell>
          <cell r="FN185">
            <v>97.5</v>
          </cell>
          <cell r="FW185">
            <v>105.9</v>
          </cell>
          <cell r="FZ185">
            <v>103.3</v>
          </cell>
          <cell r="GL185">
            <v>120</v>
          </cell>
        </row>
        <row r="186">
          <cell r="N186">
            <v>82.9</v>
          </cell>
          <cell r="Z186">
            <v>79.8</v>
          </cell>
          <cell r="AL186">
            <v>66.5</v>
          </cell>
          <cell r="AX186">
            <v>62</v>
          </cell>
          <cell r="BJ186">
            <v>70.3</v>
          </cell>
          <cell r="BV186">
            <v>71</v>
          </cell>
          <cell r="CH186">
            <v>75.599999999999994</v>
          </cell>
          <cell r="CT186">
            <v>85</v>
          </cell>
          <cell r="DF186">
            <v>81.900000000000006</v>
          </cell>
          <cell r="DR186">
            <v>90.3</v>
          </cell>
          <cell r="EA186">
            <v>103.6</v>
          </cell>
          <cell r="ED186">
            <v>101.6</v>
          </cell>
          <cell r="EM186">
            <v>92.8</v>
          </cell>
          <cell r="EP186">
            <v>97</v>
          </cell>
          <cell r="EY186">
            <v>98.5</v>
          </cell>
          <cell r="FB186">
            <v>100.7</v>
          </cell>
          <cell r="FK186">
            <v>100.5</v>
          </cell>
          <cell r="FN186">
            <v>102.6</v>
          </cell>
          <cell r="FW186">
            <v>106.7</v>
          </cell>
          <cell r="FZ186">
            <v>108.4</v>
          </cell>
          <cell r="GL186">
            <v>121.3</v>
          </cell>
        </row>
        <row r="187">
          <cell r="N187">
            <v>96.1</v>
          </cell>
          <cell r="Z187">
            <v>93.2</v>
          </cell>
          <cell r="AL187">
            <v>73.400000000000006</v>
          </cell>
          <cell r="AX187">
            <v>67.8</v>
          </cell>
          <cell r="BJ187">
            <v>78.3</v>
          </cell>
          <cell r="BV187">
            <v>81.900000000000006</v>
          </cell>
          <cell r="CH187">
            <v>80</v>
          </cell>
          <cell r="CT187">
            <v>89.1</v>
          </cell>
          <cell r="DF187">
            <v>83.2</v>
          </cell>
          <cell r="DR187">
            <v>87.4</v>
          </cell>
          <cell r="EA187">
            <v>98.4</v>
          </cell>
          <cell r="ED187">
            <v>98.4</v>
          </cell>
          <cell r="EM187">
            <v>95.1</v>
          </cell>
          <cell r="EP187">
            <v>94.5</v>
          </cell>
          <cell r="EY187">
            <v>96.4</v>
          </cell>
          <cell r="FB187">
            <v>93.9</v>
          </cell>
          <cell r="FK187">
            <v>100.2</v>
          </cell>
          <cell r="FN187">
            <v>91.8</v>
          </cell>
          <cell r="FW187">
            <v>101.9</v>
          </cell>
          <cell r="FZ187">
            <v>93.1</v>
          </cell>
          <cell r="GL187">
            <v>103.7</v>
          </cell>
        </row>
        <row r="188">
          <cell r="N188">
            <v>95</v>
          </cell>
          <cell r="Z188">
            <v>93.5</v>
          </cell>
          <cell r="AL188">
            <v>79</v>
          </cell>
          <cell r="AX188">
            <v>70.7</v>
          </cell>
          <cell r="BJ188">
            <v>79.3</v>
          </cell>
          <cell r="BV188">
            <v>82.5</v>
          </cell>
          <cell r="CH188">
            <v>81.8</v>
          </cell>
          <cell r="CT188">
            <v>94.3</v>
          </cell>
          <cell r="DF188">
            <v>91.1</v>
          </cell>
          <cell r="DR188">
            <v>92.6</v>
          </cell>
          <cell r="EA188">
            <v>100</v>
          </cell>
          <cell r="ED188">
            <v>99.8</v>
          </cell>
          <cell r="EM188">
            <v>93.3</v>
          </cell>
          <cell r="EP188">
            <v>95.8</v>
          </cell>
          <cell r="EY188">
            <v>94.4</v>
          </cell>
          <cell r="FB188">
            <v>96.3</v>
          </cell>
          <cell r="FK188">
            <v>97.7</v>
          </cell>
          <cell r="FN188">
            <v>97.4</v>
          </cell>
          <cell r="FW188">
            <v>102.1</v>
          </cell>
          <cell r="FZ188">
            <v>98.8</v>
          </cell>
          <cell r="GL188">
            <v>106.4</v>
          </cell>
        </row>
        <row r="189">
          <cell r="N189">
            <v>104.3</v>
          </cell>
          <cell r="Z189">
            <v>99.1</v>
          </cell>
          <cell r="AL189">
            <v>75.900000000000006</v>
          </cell>
          <cell r="AX189">
            <v>69.8</v>
          </cell>
          <cell r="BJ189">
            <v>79.900000000000006</v>
          </cell>
          <cell r="BV189">
            <v>82.3</v>
          </cell>
          <cell r="CH189">
            <v>80</v>
          </cell>
          <cell r="CT189">
            <v>88.7</v>
          </cell>
          <cell r="DF189">
            <v>82.5</v>
          </cell>
          <cell r="DR189">
            <v>87.5</v>
          </cell>
          <cell r="EA189">
            <v>98.3</v>
          </cell>
          <cell r="ED189">
            <v>98.2</v>
          </cell>
          <cell r="EM189">
            <v>94</v>
          </cell>
          <cell r="EP189">
            <v>93</v>
          </cell>
          <cell r="EY189">
            <v>94.5</v>
          </cell>
          <cell r="FB189">
            <v>92</v>
          </cell>
          <cell r="FK189">
            <v>98.5</v>
          </cell>
          <cell r="FN189">
            <v>90.2</v>
          </cell>
          <cell r="FW189">
            <v>100</v>
          </cell>
          <cell r="FZ189">
            <v>90.9</v>
          </cell>
          <cell r="GL189">
            <v>101.5</v>
          </cell>
        </row>
        <row r="190">
          <cell r="N190">
            <v>103.1</v>
          </cell>
          <cell r="Z190">
            <v>99.4</v>
          </cell>
          <cell r="AL190">
            <v>81.7</v>
          </cell>
          <cell r="AX190">
            <v>72.8</v>
          </cell>
          <cell r="BJ190">
            <v>81</v>
          </cell>
          <cell r="BV190">
            <v>83</v>
          </cell>
          <cell r="CH190">
            <v>81.8</v>
          </cell>
          <cell r="CT190">
            <v>93.9</v>
          </cell>
          <cell r="DF190">
            <v>90.4</v>
          </cell>
          <cell r="DR190">
            <v>92.8</v>
          </cell>
          <cell r="EA190">
            <v>99.9</v>
          </cell>
          <cell r="ED190">
            <v>99.7</v>
          </cell>
          <cell r="EM190">
            <v>92.2</v>
          </cell>
          <cell r="EP190">
            <v>94.4</v>
          </cell>
          <cell r="EY190">
            <v>92.6</v>
          </cell>
          <cell r="FB190">
            <v>94.5</v>
          </cell>
          <cell r="FK190">
            <v>96</v>
          </cell>
          <cell r="FN190">
            <v>95.8</v>
          </cell>
          <cell r="FW190">
            <v>100.1</v>
          </cell>
          <cell r="FZ190">
            <v>96.6</v>
          </cell>
          <cell r="GL190">
            <v>104.3</v>
          </cell>
        </row>
        <row r="191">
          <cell r="N191">
            <v>37.1</v>
          </cell>
          <cell r="Z191">
            <v>90.5</v>
          </cell>
          <cell r="AL191">
            <v>68</v>
          </cell>
          <cell r="AX191">
            <v>77.900000000000006</v>
          </cell>
          <cell r="BJ191">
            <v>205.4</v>
          </cell>
          <cell r="BV191">
            <v>141.69999999999999</v>
          </cell>
          <cell r="CH191">
            <v>73.5</v>
          </cell>
          <cell r="CT191">
            <v>134.4</v>
          </cell>
          <cell r="DF191">
            <v>94.1</v>
          </cell>
          <cell r="DR191">
            <v>73.099999999999994</v>
          </cell>
          <cell r="EA191">
            <v>89.8</v>
          </cell>
          <cell r="ED191">
            <v>54.4</v>
          </cell>
          <cell r="EM191">
            <v>77</v>
          </cell>
          <cell r="EP191">
            <v>43.6</v>
          </cell>
          <cell r="EY191">
            <v>77.3</v>
          </cell>
          <cell r="FB191">
            <v>48.4</v>
          </cell>
          <cell r="FK191">
            <v>62.7</v>
          </cell>
          <cell r="FN191">
            <v>41.8</v>
          </cell>
          <cell r="FW191">
            <v>55</v>
          </cell>
          <cell r="FZ191">
            <v>42.3</v>
          </cell>
          <cell r="GL191">
            <v>64.900000000000006</v>
          </cell>
        </row>
        <row r="192">
          <cell r="N192">
            <v>54.8</v>
          </cell>
          <cell r="Z192">
            <v>133</v>
          </cell>
          <cell r="AL192">
            <v>103.5</v>
          </cell>
          <cell r="AX192">
            <v>116.6</v>
          </cell>
          <cell r="BJ192">
            <v>289.39999999999998</v>
          </cell>
          <cell r="BV192">
            <v>199.8</v>
          </cell>
          <cell r="CH192">
            <v>104.1</v>
          </cell>
          <cell r="CT192">
            <v>192.4</v>
          </cell>
          <cell r="DF192">
            <v>135.9</v>
          </cell>
          <cell r="DR192">
            <v>104.8</v>
          </cell>
          <cell r="EA192">
            <v>86.8</v>
          </cell>
          <cell r="ED192">
            <v>77.2</v>
          </cell>
          <cell r="EM192">
            <v>76.400000000000006</v>
          </cell>
          <cell r="EP192">
            <v>61.9</v>
          </cell>
          <cell r="EY192">
            <v>79.599999999999994</v>
          </cell>
          <cell r="FB192">
            <v>68.8</v>
          </cell>
          <cell r="FK192">
            <v>67</v>
          </cell>
          <cell r="FN192">
            <v>59.8</v>
          </cell>
          <cell r="FW192">
            <v>60.5</v>
          </cell>
          <cell r="FZ192">
            <v>60.3</v>
          </cell>
          <cell r="GL192">
            <v>91.5</v>
          </cell>
        </row>
        <row r="193">
          <cell r="N193">
            <v>98.5</v>
          </cell>
          <cell r="Z193">
            <v>99.2</v>
          </cell>
          <cell r="AL193">
            <v>89.7</v>
          </cell>
          <cell r="AX193">
            <v>99.2</v>
          </cell>
          <cell r="BJ193">
            <v>95.7</v>
          </cell>
          <cell r="BV193">
            <v>93.1</v>
          </cell>
          <cell r="CH193">
            <v>64.3</v>
          </cell>
          <cell r="CT193">
            <v>79.599999999999994</v>
          </cell>
          <cell r="DF193">
            <v>64.3</v>
          </cell>
          <cell r="DR193">
            <v>83.1</v>
          </cell>
          <cell r="EA193">
            <v>97.5</v>
          </cell>
          <cell r="ED193">
            <v>60.2</v>
          </cell>
          <cell r="EM193">
            <v>141.5</v>
          </cell>
          <cell r="EP193">
            <v>64.599999999999994</v>
          </cell>
          <cell r="EY193">
            <v>75.900000000000006</v>
          </cell>
          <cell r="FB193">
            <v>52.2</v>
          </cell>
          <cell r="FK193">
            <v>96.4</v>
          </cell>
          <cell r="FN193">
            <v>46.5</v>
          </cell>
          <cell r="FW193">
            <v>94.6</v>
          </cell>
          <cell r="FZ193">
            <v>46.3</v>
          </cell>
          <cell r="GL193">
            <v>42.1</v>
          </cell>
        </row>
        <row r="194">
          <cell r="N194">
            <v>142.30000000000001</v>
          </cell>
          <cell r="Z194">
            <v>144</v>
          </cell>
          <cell r="AL194">
            <v>134.30000000000001</v>
          </cell>
          <cell r="AX194">
            <v>145.69999999999999</v>
          </cell>
          <cell r="BJ194">
            <v>138.4</v>
          </cell>
          <cell r="BV194">
            <v>135.5</v>
          </cell>
          <cell r="CH194">
            <v>94.6</v>
          </cell>
          <cell r="CT194">
            <v>119.8</v>
          </cell>
          <cell r="DF194">
            <v>99.5</v>
          </cell>
          <cell r="DR194">
            <v>130.4</v>
          </cell>
          <cell r="EA194">
            <v>92.1</v>
          </cell>
          <cell r="ED194">
            <v>95.1</v>
          </cell>
          <cell r="EM194">
            <v>131.6</v>
          </cell>
          <cell r="EP194">
            <v>103.8</v>
          </cell>
          <cell r="EY194">
            <v>70.2</v>
          </cell>
          <cell r="FB194">
            <v>85</v>
          </cell>
          <cell r="FK194">
            <v>88.9</v>
          </cell>
          <cell r="FN194">
            <v>77.3</v>
          </cell>
          <cell r="FW194">
            <v>88</v>
          </cell>
          <cell r="FZ194">
            <v>77.599999999999994</v>
          </cell>
          <cell r="GL194">
            <v>70.599999999999994</v>
          </cell>
        </row>
        <row r="195">
          <cell r="N195">
            <v>29.7</v>
          </cell>
          <cell r="Z195">
            <v>51.9</v>
          </cell>
          <cell r="AL195">
            <v>60.7</v>
          </cell>
          <cell r="AX195">
            <v>86.5</v>
          </cell>
          <cell r="BJ195">
            <v>91.6</v>
          </cell>
          <cell r="BV195">
            <v>105.8</v>
          </cell>
          <cell r="CH195">
            <v>65.2</v>
          </cell>
          <cell r="CT195">
            <v>55.6</v>
          </cell>
          <cell r="DF195">
            <v>66.099999999999994</v>
          </cell>
          <cell r="DR195">
            <v>71.099999999999994</v>
          </cell>
          <cell r="EA195">
            <v>101.5</v>
          </cell>
          <cell r="ED195">
            <v>53.7</v>
          </cell>
          <cell r="EM195">
            <v>96.6</v>
          </cell>
          <cell r="EP195">
            <v>59.1</v>
          </cell>
          <cell r="EY195">
            <v>103.8</v>
          </cell>
          <cell r="FB195">
            <v>59.2</v>
          </cell>
          <cell r="FK195">
            <v>85.9</v>
          </cell>
          <cell r="FN195">
            <v>59.4</v>
          </cell>
          <cell r="FW195">
            <v>85.6</v>
          </cell>
          <cell r="FZ195">
            <v>45.5</v>
          </cell>
          <cell r="GL195">
            <v>42.3</v>
          </cell>
        </row>
        <row r="196">
          <cell r="N196">
            <v>41.5</v>
          </cell>
          <cell r="Z196">
            <v>77.599999999999994</v>
          </cell>
          <cell r="AL196">
            <v>93.2</v>
          </cell>
          <cell r="AX196">
            <v>133.19999999999999</v>
          </cell>
          <cell r="BJ196">
            <v>142.5</v>
          </cell>
          <cell r="BV196">
            <v>157.9</v>
          </cell>
          <cell r="CH196">
            <v>98.6</v>
          </cell>
          <cell r="CT196">
            <v>89.3</v>
          </cell>
          <cell r="DF196">
            <v>108.1</v>
          </cell>
          <cell r="DR196">
            <v>113.3</v>
          </cell>
          <cell r="EA196">
            <v>97.5</v>
          </cell>
          <cell r="ED196">
            <v>83.6</v>
          </cell>
          <cell r="EM196">
            <v>91.9</v>
          </cell>
          <cell r="EP196">
            <v>93.2</v>
          </cell>
          <cell r="EY196">
            <v>99.5</v>
          </cell>
          <cell r="FB196">
            <v>94.3</v>
          </cell>
          <cell r="FK196">
            <v>83</v>
          </cell>
          <cell r="FN196">
            <v>95.9</v>
          </cell>
          <cell r="FW196">
            <v>84</v>
          </cell>
          <cell r="FZ196">
            <v>75.400000000000006</v>
          </cell>
          <cell r="GL196">
            <v>67.900000000000006</v>
          </cell>
        </row>
        <row r="197">
          <cell r="N197">
            <v>79.099999999999994</v>
          </cell>
          <cell r="Z197">
            <v>89.5</v>
          </cell>
          <cell r="AL197">
            <v>94.9</v>
          </cell>
          <cell r="AX197">
            <v>85.5</v>
          </cell>
          <cell r="BJ197">
            <v>73</v>
          </cell>
          <cell r="BV197">
            <v>75.599999999999994</v>
          </cell>
          <cell r="CH197">
            <v>64.7</v>
          </cell>
          <cell r="CT197">
            <v>69.7</v>
          </cell>
          <cell r="DF197">
            <v>74</v>
          </cell>
          <cell r="DR197">
            <v>63.8</v>
          </cell>
          <cell r="EA197">
            <v>103.4</v>
          </cell>
          <cell r="ED197">
            <v>59.6</v>
          </cell>
          <cell r="EM197">
            <v>103.2</v>
          </cell>
          <cell r="EP197">
            <v>69.400000000000006</v>
          </cell>
          <cell r="EY197">
            <v>107.6</v>
          </cell>
          <cell r="FB197">
            <v>61.8</v>
          </cell>
          <cell r="FK197">
            <v>98.6</v>
          </cell>
          <cell r="FN197">
            <v>51.7</v>
          </cell>
          <cell r="FW197">
            <v>85.5</v>
          </cell>
          <cell r="FZ197">
            <v>52.3</v>
          </cell>
          <cell r="GL197">
            <v>58.6</v>
          </cell>
        </row>
        <row r="198">
          <cell r="N198">
            <v>121.3</v>
          </cell>
          <cell r="Z198">
            <v>134.4</v>
          </cell>
          <cell r="AL198">
            <v>143.5</v>
          </cell>
          <cell r="AX198">
            <v>128.6</v>
          </cell>
          <cell r="BJ198">
            <v>112.6</v>
          </cell>
          <cell r="BV198">
            <v>111</v>
          </cell>
          <cell r="CH198">
            <v>100.2</v>
          </cell>
          <cell r="CT198">
            <v>111.5</v>
          </cell>
          <cell r="DF198">
            <v>122.3</v>
          </cell>
          <cell r="DR198">
            <v>101.5</v>
          </cell>
          <cell r="EA198">
            <v>103</v>
          </cell>
          <cell r="ED198">
            <v>91.1</v>
          </cell>
          <cell r="EM198">
            <v>99.6</v>
          </cell>
          <cell r="EP198">
            <v>106.1</v>
          </cell>
          <cell r="EY198">
            <v>103.3</v>
          </cell>
          <cell r="FB198">
            <v>96.9</v>
          </cell>
          <cell r="FK198">
            <v>94.5</v>
          </cell>
          <cell r="FN198">
            <v>82.3</v>
          </cell>
          <cell r="FW198">
            <v>84.2</v>
          </cell>
          <cell r="FZ198">
            <v>83.3</v>
          </cell>
          <cell r="GL198">
            <v>91.9</v>
          </cell>
        </row>
        <row r="199">
          <cell r="N199">
            <v>61.1</v>
          </cell>
          <cell r="Z199">
            <v>60.4</v>
          </cell>
          <cell r="AL199">
            <v>49.7</v>
          </cell>
          <cell r="AX199">
            <v>53.9</v>
          </cell>
          <cell r="BJ199">
            <v>63.7</v>
          </cell>
          <cell r="BV199">
            <v>63.3</v>
          </cell>
          <cell r="CH199">
            <v>71.400000000000006</v>
          </cell>
          <cell r="CT199">
            <v>76.8</v>
          </cell>
          <cell r="DF199">
            <v>70.5</v>
          </cell>
          <cell r="DR199">
            <v>85</v>
          </cell>
          <cell r="EA199">
            <v>105.4</v>
          </cell>
          <cell r="ED199">
            <v>103.9</v>
          </cell>
          <cell r="EM199">
            <v>97.1</v>
          </cell>
          <cell r="EP199">
            <v>100.6</v>
          </cell>
          <cell r="EY199">
            <v>105.6</v>
          </cell>
          <cell r="FB199">
            <v>107.8</v>
          </cell>
          <cell r="FK199">
            <v>109.2</v>
          </cell>
          <cell r="FN199">
            <v>106.9</v>
          </cell>
          <cell r="FW199">
            <v>113.2</v>
          </cell>
          <cell r="FZ199">
            <v>116.9</v>
          </cell>
          <cell r="GL199">
            <v>136.4</v>
          </cell>
        </row>
        <row r="200">
          <cell r="N200">
            <v>60.6</v>
          </cell>
          <cell r="Z200">
            <v>59.7</v>
          </cell>
          <cell r="AL200">
            <v>52.6</v>
          </cell>
          <cell r="AX200">
            <v>54.8</v>
          </cell>
          <cell r="BJ200">
            <v>63</v>
          </cell>
          <cell r="BV200">
            <v>62.4</v>
          </cell>
          <cell r="CH200">
            <v>71.2</v>
          </cell>
          <cell r="CT200">
            <v>79.099999999999994</v>
          </cell>
          <cell r="DF200">
            <v>74.900000000000006</v>
          </cell>
          <cell r="DR200">
            <v>87.3</v>
          </cell>
          <cell r="EA200">
            <v>106.6</v>
          </cell>
          <cell r="ED200">
            <v>102</v>
          </cell>
          <cell r="EM200">
            <v>95.1</v>
          </cell>
          <cell r="EP200">
            <v>98.6</v>
          </cell>
          <cell r="EY200">
            <v>103.3</v>
          </cell>
          <cell r="FB200">
            <v>107.1</v>
          </cell>
          <cell r="FK200">
            <v>106.7</v>
          </cell>
          <cell r="FN200">
            <v>109.5</v>
          </cell>
          <cell r="FW200">
            <v>114</v>
          </cell>
          <cell r="FZ200">
            <v>119.4</v>
          </cell>
          <cell r="GL200">
            <v>134.4</v>
          </cell>
        </row>
        <row r="201">
          <cell r="N201">
            <v>66.3</v>
          </cell>
          <cell r="Z201">
            <v>65.099999999999994</v>
          </cell>
          <cell r="AL201">
            <v>53.4</v>
          </cell>
          <cell r="AX201">
            <v>57.7</v>
          </cell>
          <cell r="BJ201">
            <v>66.7</v>
          </cell>
          <cell r="BV201">
            <v>66</v>
          </cell>
          <cell r="CH201">
            <v>74</v>
          </cell>
          <cell r="CT201">
            <v>78.3</v>
          </cell>
          <cell r="DF201">
            <v>72.900000000000006</v>
          </cell>
          <cell r="DR201">
            <v>86.4</v>
          </cell>
          <cell r="EA201">
            <v>104.4</v>
          </cell>
          <cell r="ED201">
            <v>103.3</v>
          </cell>
          <cell r="EM201">
            <v>96.4</v>
          </cell>
          <cell r="EP201">
            <v>100</v>
          </cell>
          <cell r="EY201">
            <v>104.6</v>
          </cell>
          <cell r="FB201">
            <v>106.7</v>
          </cell>
          <cell r="FK201">
            <v>108.3</v>
          </cell>
          <cell r="FN201">
            <v>106.4</v>
          </cell>
          <cell r="FW201">
            <v>111.1</v>
          </cell>
          <cell r="FZ201">
            <v>114.3</v>
          </cell>
          <cell r="GL201">
            <v>132.6</v>
          </cell>
        </row>
        <row r="202">
          <cell r="N202">
            <v>65.8</v>
          </cell>
          <cell r="Z202">
            <v>64.3</v>
          </cell>
          <cell r="AL202">
            <v>56.2</v>
          </cell>
          <cell r="AX202">
            <v>58.5</v>
          </cell>
          <cell r="BJ202">
            <v>65.900000000000006</v>
          </cell>
          <cell r="BV202">
            <v>64.8</v>
          </cell>
          <cell r="CH202">
            <v>73.599999999999994</v>
          </cell>
          <cell r="CT202">
            <v>80.400000000000006</v>
          </cell>
          <cell r="DF202">
            <v>77.3</v>
          </cell>
          <cell r="DR202">
            <v>88.5</v>
          </cell>
          <cell r="EA202">
            <v>105.5</v>
          </cell>
          <cell r="ED202">
            <v>101.3</v>
          </cell>
          <cell r="EM202">
            <v>94.4</v>
          </cell>
          <cell r="EP202">
            <v>97.9</v>
          </cell>
          <cell r="EY202">
            <v>102.3</v>
          </cell>
          <cell r="FB202">
            <v>105.9</v>
          </cell>
          <cell r="FK202">
            <v>105.9</v>
          </cell>
          <cell r="FN202">
            <v>108.9</v>
          </cell>
          <cell r="FW202">
            <v>111.8</v>
          </cell>
          <cell r="FZ202">
            <v>116.7</v>
          </cell>
          <cell r="GL202">
            <v>130.6</v>
          </cell>
        </row>
        <row r="203">
          <cell r="N203">
            <v>83.1</v>
          </cell>
          <cell r="Z203">
            <v>81.2</v>
          </cell>
          <cell r="AL203">
            <v>67.099999999999994</v>
          </cell>
          <cell r="AX203">
            <v>67.900000000000006</v>
          </cell>
          <cell r="BJ203">
            <v>77.599999999999994</v>
          </cell>
          <cell r="BV203">
            <v>76.7</v>
          </cell>
          <cell r="CH203">
            <v>79</v>
          </cell>
          <cell r="CT203">
            <v>84.7</v>
          </cell>
          <cell r="DF203">
            <v>78.099999999999994</v>
          </cell>
          <cell r="DR203">
            <v>87.5</v>
          </cell>
          <cell r="EA203">
            <v>103.1</v>
          </cell>
          <cell r="ED203">
            <v>102.1</v>
          </cell>
          <cell r="EM203">
            <v>97.5</v>
          </cell>
          <cell r="EP203">
            <v>97.3</v>
          </cell>
          <cell r="EY203">
            <v>102.1</v>
          </cell>
          <cell r="FB203">
            <v>100.1</v>
          </cell>
          <cell r="FK203">
            <v>104.5</v>
          </cell>
          <cell r="FN203">
            <v>98.7</v>
          </cell>
          <cell r="FW203">
            <v>106.5</v>
          </cell>
          <cell r="FZ203">
            <v>105</v>
          </cell>
          <cell r="GL203">
            <v>118.3</v>
          </cell>
        </row>
        <row r="204">
          <cell r="N204">
            <v>81.599999999999994</v>
          </cell>
          <cell r="Z204">
            <v>80.400000000000006</v>
          </cell>
          <cell r="AL204">
            <v>71.099999999999994</v>
          </cell>
          <cell r="AX204">
            <v>69.5</v>
          </cell>
          <cell r="BJ204">
            <v>77.3</v>
          </cell>
          <cell r="BV204">
            <v>76.099999999999994</v>
          </cell>
          <cell r="CH204">
            <v>79.400000000000006</v>
          </cell>
          <cell r="CT204">
            <v>88</v>
          </cell>
          <cell r="DF204">
            <v>83.9</v>
          </cell>
          <cell r="DR204">
            <v>90.9</v>
          </cell>
          <cell r="EA204">
            <v>103.2</v>
          </cell>
          <cell r="ED204">
            <v>101.4</v>
          </cell>
          <cell r="EM204">
            <v>94.2</v>
          </cell>
          <cell r="EP204">
            <v>96.5</v>
          </cell>
          <cell r="EY204">
            <v>98.6</v>
          </cell>
          <cell r="FB204">
            <v>100.4</v>
          </cell>
          <cell r="FK204">
            <v>100.9</v>
          </cell>
          <cell r="FN204">
            <v>102.2</v>
          </cell>
          <cell r="FW204">
            <v>105.8</v>
          </cell>
          <cell r="FZ204">
            <v>108.5</v>
          </cell>
          <cell r="GL204">
            <v>118</v>
          </cell>
        </row>
        <row r="205">
          <cell r="N205">
            <v>88.9</v>
          </cell>
          <cell r="Z205">
            <v>86.3</v>
          </cell>
          <cell r="AL205">
            <v>70.900000000000006</v>
          </cell>
          <cell r="AX205">
            <v>71.8</v>
          </cell>
          <cell r="BJ205">
            <v>80</v>
          </cell>
          <cell r="BV205">
            <v>78.5</v>
          </cell>
          <cell r="CH205">
            <v>81</v>
          </cell>
          <cell r="CT205">
            <v>85.7</v>
          </cell>
          <cell r="DF205">
            <v>79.900000000000006</v>
          </cell>
          <cell r="DR205">
            <v>88.6</v>
          </cell>
          <cell r="EA205">
            <v>102.3</v>
          </cell>
          <cell r="ED205">
            <v>101.3</v>
          </cell>
          <cell r="EM205">
            <v>96.7</v>
          </cell>
          <cell r="EP205">
            <v>96.7</v>
          </cell>
          <cell r="EY205">
            <v>100.9</v>
          </cell>
          <cell r="FB205">
            <v>98.8</v>
          </cell>
          <cell r="FK205">
            <v>103.6</v>
          </cell>
          <cell r="FN205">
            <v>97.9</v>
          </cell>
          <cell r="FW205">
            <v>104</v>
          </cell>
          <cell r="FZ205">
            <v>102.1</v>
          </cell>
          <cell r="GL205">
            <v>114.4</v>
          </cell>
        </row>
        <row r="206">
          <cell r="N206">
            <v>87.1</v>
          </cell>
          <cell r="Z206">
            <v>85.2</v>
          </cell>
          <cell r="AL206">
            <v>74.7</v>
          </cell>
          <cell r="AX206">
            <v>73.2</v>
          </cell>
          <cell r="BJ206">
            <v>79.5</v>
          </cell>
          <cell r="BV206">
            <v>77.599999999999994</v>
          </cell>
          <cell r="CH206">
            <v>81.3</v>
          </cell>
          <cell r="CT206">
            <v>88.9</v>
          </cell>
          <cell r="DF206">
            <v>85.8</v>
          </cell>
          <cell r="DR206">
            <v>92</v>
          </cell>
          <cell r="EA206">
            <v>102.3</v>
          </cell>
          <cell r="ED206">
            <v>100.6</v>
          </cell>
          <cell r="EM206">
            <v>93.5</v>
          </cell>
          <cell r="EP206">
            <v>95.8</v>
          </cell>
          <cell r="EY206">
            <v>97.5</v>
          </cell>
          <cell r="FB206">
            <v>99.1</v>
          </cell>
          <cell r="FK206">
            <v>100</v>
          </cell>
          <cell r="FN206">
            <v>101.3</v>
          </cell>
          <cell r="FW206">
            <v>103.4</v>
          </cell>
          <cell r="FZ206">
            <v>105.4</v>
          </cell>
          <cell r="GL206">
            <v>114</v>
          </cell>
        </row>
        <row r="207">
          <cell r="N207">
            <v>101</v>
          </cell>
          <cell r="Z207">
            <v>98.6</v>
          </cell>
          <cell r="AL207">
            <v>81.5</v>
          </cell>
          <cell r="AX207">
            <v>79.3</v>
          </cell>
          <cell r="BJ207">
            <v>88.8</v>
          </cell>
          <cell r="BV207">
            <v>87.5</v>
          </cell>
          <cell r="CH207">
            <v>85.2</v>
          </cell>
          <cell r="CT207">
            <v>90.9</v>
          </cell>
          <cell r="DF207">
            <v>84.1</v>
          </cell>
          <cell r="DR207">
            <v>89.4</v>
          </cell>
          <cell r="EA207">
            <v>101.3</v>
          </cell>
          <cell r="ED207">
            <v>100.7</v>
          </cell>
          <cell r="EM207">
            <v>97.7</v>
          </cell>
          <cell r="EP207">
            <v>94.8</v>
          </cell>
          <cell r="EY207">
            <v>99.3</v>
          </cell>
          <cell r="FB207">
            <v>93.9</v>
          </cell>
          <cell r="FK207">
            <v>100.8</v>
          </cell>
          <cell r="FN207">
            <v>92.1</v>
          </cell>
          <cell r="FW207">
            <v>101.1</v>
          </cell>
          <cell r="FZ207">
            <v>95.4</v>
          </cell>
          <cell r="GL207">
            <v>103.8</v>
          </cell>
        </row>
        <row r="208">
          <cell r="N208">
            <v>98.5</v>
          </cell>
          <cell r="Z208">
            <v>97.2</v>
          </cell>
          <cell r="AL208">
            <v>86</v>
          </cell>
          <cell r="AX208">
            <v>81.3</v>
          </cell>
          <cell r="BJ208">
            <v>88.7</v>
          </cell>
          <cell r="BV208">
            <v>87.1</v>
          </cell>
          <cell r="CH208">
            <v>86</v>
          </cell>
          <cell r="CT208">
            <v>95.1</v>
          </cell>
          <cell r="DF208">
            <v>91.2</v>
          </cell>
          <cell r="DR208">
            <v>93.7</v>
          </cell>
          <cell r="EA208">
            <v>100.4</v>
          </cell>
          <cell r="ED208">
            <v>100.9</v>
          </cell>
          <cell r="EM208">
            <v>93.5</v>
          </cell>
          <cell r="EP208">
            <v>94.9</v>
          </cell>
          <cell r="EY208">
            <v>94.9</v>
          </cell>
          <cell r="FB208">
            <v>95.1</v>
          </cell>
          <cell r="FK208">
            <v>96.2</v>
          </cell>
          <cell r="FN208">
            <v>96.3</v>
          </cell>
          <cell r="FW208">
            <v>99.3</v>
          </cell>
          <cell r="FZ208">
            <v>99.7</v>
          </cell>
          <cell r="GL208">
            <v>104.8</v>
          </cell>
        </row>
        <row r="209">
          <cell r="N209">
            <v>107</v>
          </cell>
          <cell r="Z209">
            <v>103.5</v>
          </cell>
          <cell r="AL209">
            <v>84.9</v>
          </cell>
          <cell r="AX209">
            <v>83.1</v>
          </cell>
          <cell r="BJ209">
            <v>90.6</v>
          </cell>
          <cell r="BV209">
            <v>88.3</v>
          </cell>
          <cell r="CH209">
            <v>86.5</v>
          </cell>
          <cell r="CT209">
            <v>91.6</v>
          </cell>
          <cell r="DF209">
            <v>85.5</v>
          </cell>
          <cell r="DR209">
            <v>90.4</v>
          </cell>
          <cell r="EA209">
            <v>100.6</v>
          </cell>
          <cell r="ED209">
            <v>99.7</v>
          </cell>
          <cell r="EM209">
            <v>96.9</v>
          </cell>
          <cell r="EP209">
            <v>94</v>
          </cell>
          <cell r="EY209">
            <v>97.9</v>
          </cell>
          <cell r="FB209">
            <v>92.5</v>
          </cell>
          <cell r="FK209">
            <v>99.9</v>
          </cell>
          <cell r="FN209">
            <v>91.2</v>
          </cell>
          <cell r="FW209">
            <v>98.4</v>
          </cell>
          <cell r="FZ209">
            <v>92.3</v>
          </cell>
          <cell r="GL209">
            <v>99.8</v>
          </cell>
        </row>
        <row r="210">
          <cell r="N210">
            <v>104.3</v>
          </cell>
          <cell r="Z210">
            <v>102.1</v>
          </cell>
          <cell r="AL210">
            <v>89.6</v>
          </cell>
          <cell r="AX210">
            <v>85.1</v>
          </cell>
          <cell r="BJ210">
            <v>90.5</v>
          </cell>
          <cell r="BV210">
            <v>87.9</v>
          </cell>
          <cell r="CH210">
            <v>87.4</v>
          </cell>
          <cell r="CT210">
            <v>95.8</v>
          </cell>
          <cell r="DF210">
            <v>92.6</v>
          </cell>
          <cell r="DR210">
            <v>94.8</v>
          </cell>
          <cell r="EA210">
            <v>99.7</v>
          </cell>
          <cell r="ED210">
            <v>100</v>
          </cell>
          <cell r="EM210">
            <v>92.7</v>
          </cell>
          <cell r="EP210">
            <v>94.2</v>
          </cell>
          <cell r="EY210">
            <v>93.6</v>
          </cell>
          <cell r="FB210">
            <v>93.6</v>
          </cell>
          <cell r="FK210">
            <v>95.3</v>
          </cell>
          <cell r="FN210">
            <v>95.3</v>
          </cell>
          <cell r="FW210">
            <v>96.6</v>
          </cell>
          <cell r="FZ210">
            <v>96.4</v>
          </cell>
          <cell r="GL210">
            <v>100.8</v>
          </cell>
        </row>
        <row r="211">
          <cell r="AX211">
            <v>49245</v>
          </cell>
          <cell r="BJ211">
            <v>49722</v>
          </cell>
          <cell r="BV211">
            <v>43210</v>
          </cell>
          <cell r="CH211">
            <v>39102</v>
          </cell>
          <cell r="CT211">
            <v>31624</v>
          </cell>
          <cell r="DF211">
            <v>31749</v>
          </cell>
          <cell r="DR211">
            <v>30787</v>
          </cell>
          <cell r="EA211">
            <v>25855</v>
          </cell>
          <cell r="ED211">
            <v>21070</v>
          </cell>
          <cell r="EM211">
            <v>24208</v>
          </cell>
          <cell r="EP211">
            <v>21523</v>
          </cell>
          <cell r="EY211">
            <v>20449</v>
          </cell>
          <cell r="FB211">
            <v>32294</v>
          </cell>
          <cell r="FK211">
            <v>22418</v>
          </cell>
          <cell r="FN211">
            <v>29390</v>
          </cell>
          <cell r="FW211">
            <v>18693</v>
          </cell>
          <cell r="FZ211">
            <v>20503</v>
          </cell>
          <cell r="GL211">
            <v>26977</v>
          </cell>
        </row>
        <row r="212">
          <cell r="AX212">
            <v>10036</v>
          </cell>
          <cell r="BJ212">
            <v>10750</v>
          </cell>
          <cell r="BV212">
            <v>12945</v>
          </cell>
          <cell r="CH212">
            <v>13351</v>
          </cell>
          <cell r="CT212">
            <v>8255</v>
          </cell>
          <cell r="DF212">
            <v>6490</v>
          </cell>
          <cell r="DR212">
            <v>5338</v>
          </cell>
          <cell r="EA212">
            <v>4786</v>
          </cell>
          <cell r="ED212">
            <v>3476</v>
          </cell>
          <cell r="EM212">
            <v>4287</v>
          </cell>
          <cell r="EP212">
            <v>3062</v>
          </cell>
          <cell r="EY212">
            <v>3092</v>
          </cell>
          <cell r="FB212">
            <v>3880</v>
          </cell>
          <cell r="FK212">
            <v>3626</v>
          </cell>
          <cell r="FN212">
            <v>3507</v>
          </cell>
          <cell r="FW212">
            <v>2758</v>
          </cell>
          <cell r="FZ212">
            <v>2571</v>
          </cell>
          <cell r="GL212">
            <v>2683</v>
          </cell>
        </row>
        <row r="213">
          <cell r="AX213">
            <v>39209</v>
          </cell>
          <cell r="BJ213">
            <v>38972</v>
          </cell>
          <cell r="BV213">
            <v>30265</v>
          </cell>
          <cell r="CH213">
            <v>25751</v>
          </cell>
          <cell r="CT213">
            <v>23369</v>
          </cell>
          <cell r="DF213">
            <v>25259</v>
          </cell>
          <cell r="DR213">
            <v>25449</v>
          </cell>
          <cell r="EA213">
            <v>21069</v>
          </cell>
          <cell r="ED213">
            <v>17594</v>
          </cell>
          <cell r="EM213">
            <v>19921</v>
          </cell>
          <cell r="EP213">
            <v>18461</v>
          </cell>
          <cell r="EY213">
            <v>17357</v>
          </cell>
          <cell r="FB213">
            <v>28414</v>
          </cell>
          <cell r="FK213">
            <v>18792</v>
          </cell>
          <cell r="FN213">
            <v>25883</v>
          </cell>
          <cell r="FW213">
            <v>15935</v>
          </cell>
          <cell r="FZ213">
            <v>17932</v>
          </cell>
          <cell r="GL213">
            <v>24294</v>
          </cell>
        </row>
        <row r="214">
          <cell r="N214">
            <v>13</v>
          </cell>
          <cell r="Z214">
            <v>5</v>
          </cell>
          <cell r="AL214">
            <v>-15</v>
          </cell>
          <cell r="AX214">
            <v>4</v>
          </cell>
          <cell r="BJ214">
            <v>21</v>
          </cell>
          <cell r="BV214">
            <v>-2</v>
          </cell>
          <cell r="CH214">
            <v>8</v>
          </cell>
          <cell r="CT214">
            <v>17</v>
          </cell>
          <cell r="DF214">
            <v>-3</v>
          </cell>
          <cell r="DR214">
            <v>14</v>
          </cell>
          <cell r="EA214">
            <v>0</v>
          </cell>
          <cell r="ED214">
            <v>6</v>
          </cell>
          <cell r="EM214">
            <v>-28</v>
          </cell>
          <cell r="EP214">
            <v>-11</v>
          </cell>
          <cell r="EY214">
            <v>-8</v>
          </cell>
          <cell r="FB214">
            <v>-6</v>
          </cell>
          <cell r="FK214">
            <v>-1</v>
          </cell>
          <cell r="FN214">
            <v>12</v>
          </cell>
          <cell r="FW214">
            <v>0</v>
          </cell>
          <cell r="FZ214">
            <v>4</v>
          </cell>
          <cell r="GL214">
            <v>13</v>
          </cell>
        </row>
        <row r="215">
          <cell r="N215">
            <v>7</v>
          </cell>
          <cell r="Z215">
            <v>-0.7</v>
          </cell>
          <cell r="AL215">
            <v>-21.4</v>
          </cell>
          <cell r="AX215">
            <v>-2.2000000000000002</v>
          </cell>
          <cell r="BJ215">
            <v>15.4</v>
          </cell>
          <cell r="BV215">
            <v>-6.8</v>
          </cell>
          <cell r="CH215">
            <v>3</v>
          </cell>
          <cell r="CT215">
            <v>10.3</v>
          </cell>
          <cell r="DF215">
            <v>-9.4</v>
          </cell>
          <cell r="DR215">
            <v>7.7</v>
          </cell>
          <cell r="EA215">
            <v>7.3</v>
          </cell>
          <cell r="ED215">
            <v>-1.1000000000000001</v>
          </cell>
          <cell r="EM215">
            <v>-20.7</v>
          </cell>
          <cell r="EP215">
            <v>-10.9</v>
          </cell>
          <cell r="EY215">
            <v>-5.6</v>
          </cell>
          <cell r="FB215">
            <v>-6</v>
          </cell>
          <cell r="FK215">
            <v>1.4</v>
          </cell>
          <cell r="FN215">
            <v>11.6</v>
          </cell>
          <cell r="FW215">
            <v>2.4</v>
          </cell>
          <cell r="FZ215">
            <v>3.4</v>
          </cell>
          <cell r="GL215">
            <v>12.9</v>
          </cell>
        </row>
        <row r="216">
          <cell r="N216">
            <v>14.9</v>
          </cell>
          <cell r="Z216">
            <v>1.4</v>
          </cell>
          <cell r="AL216">
            <v>-30.1</v>
          </cell>
          <cell r="AX216">
            <v>-17.8</v>
          </cell>
          <cell r="BJ216">
            <v>17.399999999999999</v>
          </cell>
          <cell r="BV216">
            <v>-12.6</v>
          </cell>
          <cell r="CH216">
            <v>-3.8</v>
          </cell>
          <cell r="CT216">
            <v>14.5</v>
          </cell>
          <cell r="DF216">
            <v>-5.5</v>
          </cell>
          <cell r="DR216">
            <v>12.4</v>
          </cell>
          <cell r="EA216">
            <v>8.9</v>
          </cell>
          <cell r="ED216">
            <v>8.4</v>
          </cell>
          <cell r="EM216">
            <v>-27.1</v>
          </cell>
          <cell r="EP216">
            <v>-19.600000000000001</v>
          </cell>
          <cell r="EY216">
            <v>-14.2</v>
          </cell>
          <cell r="FB216">
            <v>-15.3</v>
          </cell>
          <cell r="FK216">
            <v>-1.6</v>
          </cell>
          <cell r="FN216">
            <v>9.3000000000000007</v>
          </cell>
          <cell r="FW216">
            <v>3.5</v>
          </cell>
          <cell r="FZ216">
            <v>7</v>
          </cell>
          <cell r="GL216">
            <v>16.5</v>
          </cell>
        </row>
        <row r="217">
          <cell r="N217">
            <v>31</v>
          </cell>
          <cell r="Z217">
            <v>7</v>
          </cell>
          <cell r="AL217">
            <v>-35</v>
          </cell>
          <cell r="AX217">
            <v>-38</v>
          </cell>
          <cell r="BJ217">
            <v>10</v>
          </cell>
          <cell r="BV217">
            <v>-17</v>
          </cell>
          <cell r="CH217">
            <v>-14</v>
          </cell>
          <cell r="CT217">
            <v>13</v>
          </cell>
          <cell r="DF217">
            <v>-4</v>
          </cell>
          <cell r="DR217">
            <v>5</v>
          </cell>
          <cell r="EA217">
            <v>16</v>
          </cell>
          <cell r="ED217">
            <v>16</v>
          </cell>
          <cell r="EM217">
            <v>-21</v>
          </cell>
          <cell r="EP217">
            <v>-26</v>
          </cell>
          <cell r="EY217">
            <v>-23</v>
          </cell>
          <cell r="FB217">
            <v>-26</v>
          </cell>
          <cell r="FK217">
            <v>-16</v>
          </cell>
          <cell r="FN217">
            <v>-7</v>
          </cell>
          <cell r="FW217">
            <v>3</v>
          </cell>
          <cell r="FZ217">
            <v>5</v>
          </cell>
          <cell r="GL217">
            <v>12</v>
          </cell>
        </row>
        <row r="218">
          <cell r="Z218">
            <v>-4</v>
          </cell>
          <cell r="AL218">
            <v>-25</v>
          </cell>
          <cell r="AX218">
            <v>5</v>
          </cell>
          <cell r="BJ218">
            <v>25</v>
          </cell>
          <cell r="BV218">
            <v>-8</v>
          </cell>
          <cell r="CH218">
            <v>7</v>
          </cell>
          <cell r="CT218">
            <v>16</v>
          </cell>
          <cell r="DF218">
            <v>-7</v>
          </cell>
          <cell r="DR218">
            <v>20</v>
          </cell>
          <cell r="EA218">
            <v>2</v>
          </cell>
          <cell r="ED218">
            <v>1</v>
          </cell>
          <cell r="EM218">
            <v>-33</v>
          </cell>
          <cell r="EP218">
            <v>-13</v>
          </cell>
          <cell r="EY218">
            <v>-5</v>
          </cell>
          <cell r="FB218">
            <v>-4</v>
          </cell>
          <cell r="FK218">
            <v>14</v>
          </cell>
          <cell r="FN218">
            <v>27</v>
          </cell>
          <cell r="FW218">
            <v>4</v>
          </cell>
          <cell r="FZ218">
            <v>9</v>
          </cell>
          <cell r="GL218">
            <v>21</v>
          </cell>
        </row>
        <row r="219">
          <cell r="N219">
            <v>7</v>
          </cell>
          <cell r="Z219">
            <v>1</v>
          </cell>
          <cell r="AL219">
            <v>-22</v>
          </cell>
          <cell r="AX219">
            <v>7</v>
          </cell>
          <cell r="BJ219">
            <v>18</v>
          </cell>
          <cell r="BV219">
            <v>-1</v>
          </cell>
          <cell r="CH219">
            <v>10</v>
          </cell>
          <cell r="CT219">
            <v>15</v>
          </cell>
          <cell r="DF219">
            <v>-7</v>
          </cell>
          <cell r="DR219">
            <v>13</v>
          </cell>
          <cell r="EA219">
            <v>6</v>
          </cell>
          <cell r="ED219">
            <v>6</v>
          </cell>
          <cell r="EM219">
            <v>-16</v>
          </cell>
          <cell r="EP219">
            <v>-33</v>
          </cell>
          <cell r="EY219">
            <v>-3</v>
          </cell>
          <cell r="FB219">
            <v>-14</v>
          </cell>
          <cell r="FK219">
            <v>10</v>
          </cell>
          <cell r="FN219">
            <v>9</v>
          </cell>
          <cell r="FW219">
            <v>8</v>
          </cell>
          <cell r="FZ219">
            <v>1</v>
          </cell>
          <cell r="GL219">
            <v>7</v>
          </cell>
        </row>
        <row r="220">
          <cell r="N220">
            <v>12.7</v>
          </cell>
          <cell r="Z220">
            <v>-0.6</v>
          </cell>
          <cell r="AL220">
            <v>-32.299999999999997</v>
          </cell>
          <cell r="AX220">
            <v>-19.8</v>
          </cell>
          <cell r="BJ220">
            <v>15.4</v>
          </cell>
          <cell r="BV220">
            <v>-14.2</v>
          </cell>
          <cell r="CH220">
            <v>-5.4</v>
          </cell>
          <cell r="CT220">
            <v>12.1</v>
          </cell>
          <cell r="DF220">
            <v>-7.8</v>
          </cell>
          <cell r="DR220">
            <v>10.199999999999999</v>
          </cell>
          <cell r="EA220">
            <v>11.2</v>
          </cell>
          <cell r="ED220">
            <v>5.7</v>
          </cell>
          <cell r="EM220">
            <v>-24.8</v>
          </cell>
          <cell r="EP220">
            <v>-20.2</v>
          </cell>
          <cell r="EY220">
            <v>-12.4</v>
          </cell>
          <cell r="FB220">
            <v>-16</v>
          </cell>
          <cell r="FK220">
            <v>0.2</v>
          </cell>
          <cell r="FN220">
            <v>8.5</v>
          </cell>
          <cell r="FW220">
            <v>5.4</v>
          </cell>
          <cell r="FZ220">
            <v>6.1</v>
          </cell>
          <cell r="GL220">
            <v>15.8</v>
          </cell>
        </row>
        <row r="221">
          <cell r="N221">
            <v>30.6</v>
          </cell>
          <cell r="Z221">
            <v>6.7</v>
          </cell>
          <cell r="AL221">
            <v>-35.5</v>
          </cell>
          <cell r="AX221">
            <v>-38.5</v>
          </cell>
          <cell r="BJ221">
            <v>9.6999999999999993</v>
          </cell>
          <cell r="BV221">
            <v>-17.2</v>
          </cell>
          <cell r="CH221">
            <v>-14.2</v>
          </cell>
          <cell r="CT221">
            <v>12.4</v>
          </cell>
          <cell r="DF221">
            <v>-4.5</v>
          </cell>
          <cell r="DR221">
            <v>4.5</v>
          </cell>
          <cell r="EA221">
            <v>16.100000000000001</v>
          </cell>
          <cell r="ED221">
            <v>15.3</v>
          </cell>
          <cell r="EM221">
            <v>-20.9</v>
          </cell>
          <cell r="EP221">
            <v>-25.9</v>
          </cell>
          <cell r="EY221">
            <v>-23.4</v>
          </cell>
          <cell r="FB221">
            <v>-25.9</v>
          </cell>
          <cell r="FK221">
            <v>-16.399999999999999</v>
          </cell>
          <cell r="FN221">
            <v>-7</v>
          </cell>
          <cell r="FW221">
            <v>2.6</v>
          </cell>
          <cell r="FZ221">
            <v>5</v>
          </cell>
          <cell r="GL221">
            <v>12.1</v>
          </cell>
        </row>
        <row r="222">
          <cell r="N222">
            <v>-3.8</v>
          </cell>
          <cell r="Z222">
            <v>-7.7</v>
          </cell>
          <cell r="AL222">
            <v>-29</v>
          </cell>
          <cell r="AX222">
            <v>1</v>
          </cell>
          <cell r="BJ222">
            <v>21.4</v>
          </cell>
          <cell r="BV222">
            <v>-11.2</v>
          </cell>
          <cell r="CH222">
            <v>3.7</v>
          </cell>
          <cell r="CT222">
            <v>11.8</v>
          </cell>
          <cell r="DF222">
            <v>-11</v>
          </cell>
          <cell r="DR222">
            <v>16</v>
          </cell>
          <cell r="EA222">
            <v>6.4</v>
          </cell>
          <cell r="ED222">
            <v>-3.5</v>
          </cell>
          <cell r="EM222">
            <v>-28.6</v>
          </cell>
          <cell r="EP222">
            <v>-14.4</v>
          </cell>
          <cell r="EY222">
            <v>-0.6</v>
          </cell>
          <cell r="FB222">
            <v>-5.4</v>
          </cell>
          <cell r="FK222">
            <v>18.3</v>
          </cell>
          <cell r="FN222">
            <v>25.3</v>
          </cell>
          <cell r="FW222">
            <v>8.3000000000000007</v>
          </cell>
          <cell r="FZ222">
            <v>7.2</v>
          </cell>
          <cell r="GL222">
            <v>19.5</v>
          </cell>
        </row>
        <row r="223">
          <cell r="N223">
            <v>1.4</v>
          </cell>
          <cell r="Z223">
            <v>-4.5</v>
          </cell>
          <cell r="AL223">
            <v>-27.8</v>
          </cell>
          <cell r="AX223">
            <v>1.3</v>
          </cell>
          <cell r="BJ223">
            <v>12.5</v>
          </cell>
          <cell r="BV223">
            <v>-6.2</v>
          </cell>
          <cell r="CH223">
            <v>4.7</v>
          </cell>
          <cell r="CT223">
            <v>9.1</v>
          </cell>
          <cell r="DF223">
            <v>-12.8</v>
          </cell>
          <cell r="DR223">
            <v>7.3</v>
          </cell>
          <cell r="EA223">
            <v>4.3</v>
          </cell>
          <cell r="ED223">
            <v>0</v>
          </cell>
          <cell r="EM223">
            <v>-17.7</v>
          </cell>
          <cell r="EP223">
            <v>-25.8</v>
          </cell>
          <cell r="EY223">
            <v>-7.3</v>
          </cell>
          <cell r="FB223">
            <v>-6.8</v>
          </cell>
          <cell r="FK223">
            <v>5.6</v>
          </cell>
          <cell r="FN223">
            <v>16</v>
          </cell>
          <cell r="FW223">
            <v>3.6</v>
          </cell>
          <cell r="FZ223">
            <v>7.9</v>
          </cell>
          <cell r="GL223">
            <v>14.1</v>
          </cell>
        </row>
        <row r="224">
          <cell r="N224">
            <v>-9</v>
          </cell>
          <cell r="Z224">
            <v>-1</v>
          </cell>
          <cell r="AL224">
            <v>-11</v>
          </cell>
          <cell r="AX224">
            <v>9</v>
          </cell>
          <cell r="BJ224">
            <v>18</v>
          </cell>
          <cell r="BV224">
            <v>8</v>
          </cell>
          <cell r="CH224">
            <v>18</v>
          </cell>
          <cell r="CT224">
            <v>16</v>
          </cell>
          <cell r="DF224">
            <v>1</v>
          </cell>
          <cell r="DR224">
            <v>14</v>
          </cell>
          <cell r="EA224">
            <v>9</v>
          </cell>
          <cell r="ED224">
            <v>12</v>
          </cell>
          <cell r="EM224">
            <v>-13</v>
          </cell>
          <cell r="EP224">
            <v>0</v>
          </cell>
          <cell r="EY224">
            <v>3</v>
          </cell>
          <cell r="FB224">
            <v>6</v>
          </cell>
          <cell r="FK224">
            <v>9</v>
          </cell>
          <cell r="FN224">
            <v>14</v>
          </cell>
          <cell r="FW224">
            <v>14</v>
          </cell>
          <cell r="FZ224">
            <v>14</v>
          </cell>
          <cell r="GL224">
            <v>24</v>
          </cell>
        </row>
        <row r="225">
          <cell r="N225">
            <v>-12.4</v>
          </cell>
          <cell r="Z225">
            <v>-4.0999999999999996</v>
          </cell>
          <cell r="AL225">
            <v>-14.6</v>
          </cell>
          <cell r="AX225">
            <v>5.5</v>
          </cell>
          <cell r="BJ225">
            <v>14.9</v>
          </cell>
          <cell r="BV225">
            <v>5.5</v>
          </cell>
          <cell r="CH225">
            <v>15.4</v>
          </cell>
          <cell r="CT225">
            <v>12.1</v>
          </cell>
          <cell r="DF225">
            <v>-2.6</v>
          </cell>
          <cell r="DR225">
            <v>10.4</v>
          </cell>
          <cell r="EA225">
            <v>12.4</v>
          </cell>
          <cell r="ED225">
            <v>7.8</v>
          </cell>
          <cell r="EM225">
            <v>-9.6</v>
          </cell>
          <cell r="EP225">
            <v>-1.7</v>
          </cell>
          <cell r="EY225">
            <v>5.6</v>
          </cell>
          <cell r="FB225">
            <v>4.2</v>
          </cell>
          <cell r="FK225">
            <v>11.5</v>
          </cell>
          <cell r="FN225">
            <v>11.9</v>
          </cell>
          <cell r="FW225">
            <v>16.5</v>
          </cell>
          <cell r="FZ225">
            <v>11.8</v>
          </cell>
          <cell r="GL225">
            <v>22.2</v>
          </cell>
        </row>
        <row r="226">
          <cell r="N226">
            <v>16.7</v>
          </cell>
          <cell r="Z226">
            <v>-2</v>
          </cell>
          <cell r="AL226">
            <v>-30.7</v>
          </cell>
          <cell r="AX226">
            <v>-12.8</v>
          </cell>
          <cell r="BJ226">
            <v>22.9</v>
          </cell>
          <cell r="BV226">
            <v>-18.7</v>
          </cell>
          <cell r="CH226">
            <v>-2.9</v>
          </cell>
          <cell r="CT226">
            <v>11.5</v>
          </cell>
          <cell r="DF226">
            <v>-11.5</v>
          </cell>
          <cell r="DR226">
            <v>14.6</v>
          </cell>
          <cell r="EA226">
            <v>6.3</v>
          </cell>
          <cell r="ED226">
            <v>3.3</v>
          </cell>
          <cell r="EM226">
            <v>-34</v>
          </cell>
          <cell r="EP226">
            <v>-23.9</v>
          </cell>
          <cell r="EY226">
            <v>-15.6</v>
          </cell>
          <cell r="FB226">
            <v>-15</v>
          </cell>
          <cell r="FK226">
            <v>-6.2</v>
          </cell>
          <cell r="FN226">
            <v>5.6</v>
          </cell>
          <cell r="FW226">
            <v>3</v>
          </cell>
          <cell r="FZ226">
            <v>7</v>
          </cell>
          <cell r="GL226">
            <v>17.899999999999999</v>
          </cell>
        </row>
        <row r="227">
          <cell r="N227">
            <v>14.3</v>
          </cell>
          <cell r="Z227">
            <v>-4</v>
          </cell>
          <cell r="AL227">
            <v>-33.1</v>
          </cell>
          <cell r="AX227">
            <v>-15</v>
          </cell>
          <cell r="BJ227">
            <v>21</v>
          </cell>
          <cell r="BV227">
            <v>-20</v>
          </cell>
          <cell r="CH227">
            <v>-4.3</v>
          </cell>
          <cell r="CT227">
            <v>8.8000000000000007</v>
          </cell>
          <cell r="DF227">
            <v>-14</v>
          </cell>
          <cell r="DR227">
            <v>12.3</v>
          </cell>
          <cell r="EA227">
            <v>9.9</v>
          </cell>
          <cell r="ED227">
            <v>0.1</v>
          </cell>
          <cell r="EM227">
            <v>-30.5</v>
          </cell>
          <cell r="EP227">
            <v>-23.8</v>
          </cell>
          <cell r="EY227">
            <v>-12.7</v>
          </cell>
          <cell r="FB227">
            <v>-14.9</v>
          </cell>
          <cell r="FK227">
            <v>-3.4</v>
          </cell>
          <cell r="FN227">
            <v>5.4</v>
          </cell>
          <cell r="FW227">
            <v>6.1</v>
          </cell>
          <cell r="FZ227">
            <v>6.6</v>
          </cell>
          <cell r="GL227">
            <v>17.899999999999999</v>
          </cell>
        </row>
        <row r="228">
          <cell r="N228">
            <v>8.6</v>
          </cell>
          <cell r="Z228">
            <v>2.2000000000000002</v>
          </cell>
          <cell r="AL228">
            <v>-35</v>
          </cell>
          <cell r="AX228">
            <v>-27.1</v>
          </cell>
          <cell r="BJ228">
            <v>17.2</v>
          </cell>
          <cell r="BV228">
            <v>-2.5</v>
          </cell>
          <cell r="CH228">
            <v>-1.6</v>
          </cell>
          <cell r="CT228">
            <v>24</v>
          </cell>
          <cell r="DF228">
            <v>0.8</v>
          </cell>
          <cell r="DR228">
            <v>10</v>
          </cell>
          <cell r="EA228">
            <v>11.4</v>
          </cell>
          <cell r="ED228">
            <v>13.9</v>
          </cell>
          <cell r="EM228">
            <v>-22.3</v>
          </cell>
          <cell r="EP228">
            <v>-16</v>
          </cell>
          <cell r="EY228">
            <v>-12.5</v>
          </cell>
          <cell r="FB228">
            <v>-11.6</v>
          </cell>
          <cell r="FK228">
            <v>4.9000000000000004</v>
          </cell>
          <cell r="FN228">
            <v>17.899999999999999</v>
          </cell>
          <cell r="FW228">
            <v>8</v>
          </cell>
          <cell r="FZ228">
            <v>10</v>
          </cell>
          <cell r="GL228">
            <v>18</v>
          </cell>
        </row>
        <row r="229">
          <cell r="N229">
            <v>6</v>
          </cell>
          <cell r="Z229">
            <v>-0.1</v>
          </cell>
          <cell r="AL229">
            <v>-37.5</v>
          </cell>
          <cell r="AX229">
            <v>-29.2</v>
          </cell>
          <cell r="BJ229">
            <v>15.1</v>
          </cell>
          <cell r="BV229">
            <v>-4.5</v>
          </cell>
          <cell r="CH229">
            <v>-3.6</v>
          </cell>
          <cell r="CT229">
            <v>21.4</v>
          </cell>
          <cell r="DF229">
            <v>-1.8</v>
          </cell>
          <cell r="DR229">
            <v>7.6</v>
          </cell>
          <cell r="EA229">
            <v>13.6</v>
          </cell>
          <cell r="ED229">
            <v>11.1</v>
          </cell>
          <cell r="EM229">
            <v>-20.100000000000001</v>
          </cell>
          <cell r="EP229">
            <v>-17.3</v>
          </cell>
          <cell r="EY229">
            <v>-10.5</v>
          </cell>
          <cell r="FB229">
            <v>-12.9</v>
          </cell>
          <cell r="FK229">
            <v>6.8</v>
          </cell>
          <cell r="FN229">
            <v>16.5</v>
          </cell>
          <cell r="FW229">
            <v>10</v>
          </cell>
          <cell r="FZ229">
            <v>8.5</v>
          </cell>
          <cell r="GL229">
            <v>16.600000000000001</v>
          </cell>
        </row>
        <row r="230">
          <cell r="N230">
            <v>7</v>
          </cell>
          <cell r="Z230">
            <v>1</v>
          </cell>
          <cell r="AL230">
            <v>-25</v>
          </cell>
          <cell r="AX230">
            <v>-5</v>
          </cell>
          <cell r="BJ230">
            <v>30</v>
          </cell>
          <cell r="BV230">
            <v>-2</v>
          </cell>
          <cell r="CH230">
            <v>10</v>
          </cell>
          <cell r="CT230">
            <v>26</v>
          </cell>
          <cell r="DF230">
            <v>-5</v>
          </cell>
          <cell r="DR230">
            <v>8</v>
          </cell>
          <cell r="EA230">
            <v>6</v>
          </cell>
          <cell r="ED230">
            <v>9</v>
          </cell>
          <cell r="EM230">
            <v>-32</v>
          </cell>
          <cell r="EP230">
            <v>-18</v>
          </cell>
          <cell r="EY230">
            <v>-12</v>
          </cell>
          <cell r="FB230">
            <v>-8</v>
          </cell>
          <cell r="FK230">
            <v>4</v>
          </cell>
          <cell r="FN230">
            <v>16</v>
          </cell>
          <cell r="FW230">
            <v>4</v>
          </cell>
          <cell r="FZ230">
            <v>-1</v>
          </cell>
          <cell r="GL230">
            <v>12</v>
          </cell>
        </row>
        <row r="231">
          <cell r="N231">
            <v>0.8</v>
          </cell>
          <cell r="Z231">
            <v>-4.9000000000000004</v>
          </cell>
          <cell r="AL231">
            <v>-31.6</v>
          </cell>
          <cell r="AX231">
            <v>-11.4</v>
          </cell>
          <cell r="BJ231">
            <v>24.2</v>
          </cell>
          <cell r="BV231">
            <v>-7</v>
          </cell>
          <cell r="CH231">
            <v>4.8</v>
          </cell>
          <cell r="CT231">
            <v>19.100000000000001</v>
          </cell>
          <cell r="DF231">
            <v>-11.6</v>
          </cell>
          <cell r="DR231">
            <v>1.5</v>
          </cell>
          <cell r="EA231">
            <v>12.2</v>
          </cell>
          <cell r="ED231">
            <v>1.6</v>
          </cell>
          <cell r="EM231">
            <v>-25.9</v>
          </cell>
          <cell r="EP231">
            <v>-17.8</v>
          </cell>
          <cell r="EY231">
            <v>-10.6</v>
          </cell>
          <cell r="FB231">
            <v>-7.9</v>
          </cell>
          <cell r="FK231">
            <v>5.4</v>
          </cell>
          <cell r="FN231">
            <v>15.6</v>
          </cell>
          <cell r="FW231">
            <v>5.4</v>
          </cell>
          <cell r="FZ231">
            <v>-1.6</v>
          </cell>
          <cell r="GL231">
            <v>12</v>
          </cell>
        </row>
        <row r="232">
          <cell r="N232">
            <v>33.5</v>
          </cell>
          <cell r="Z232">
            <v>5.5</v>
          </cell>
          <cell r="AL232">
            <v>-12</v>
          </cell>
          <cell r="AX232">
            <v>-9.1</v>
          </cell>
          <cell r="BJ232">
            <v>-1.5</v>
          </cell>
          <cell r="BV232">
            <v>-12.5</v>
          </cell>
          <cell r="CH232">
            <v>-10.6</v>
          </cell>
          <cell r="CT232">
            <v>-2.6</v>
          </cell>
          <cell r="DF232">
            <v>-11</v>
          </cell>
          <cell r="DR232">
            <v>2.2999999999999998</v>
          </cell>
          <cell r="EA232">
            <v>4.5</v>
          </cell>
          <cell r="ED232">
            <v>-2</v>
          </cell>
          <cell r="EM232">
            <v>-13</v>
          </cell>
          <cell r="EP232">
            <v>-11.1</v>
          </cell>
          <cell r="EY232">
            <v>-9</v>
          </cell>
          <cell r="FB232">
            <v>-19.600000000000001</v>
          </cell>
          <cell r="FK232">
            <v>-3.1</v>
          </cell>
          <cell r="FN232">
            <v>-2.7</v>
          </cell>
          <cell r="FW232">
            <v>-9.1</v>
          </cell>
          <cell r="FZ232">
            <v>-5.0999999999999996</v>
          </cell>
          <cell r="GL232">
            <v>3.4</v>
          </cell>
        </row>
        <row r="233">
          <cell r="N233">
            <v>33.799999999999997</v>
          </cell>
          <cell r="Z233">
            <v>5.8</v>
          </cell>
          <cell r="AL233">
            <v>-12</v>
          </cell>
          <cell r="AX233">
            <v>-9</v>
          </cell>
          <cell r="BJ233">
            <v>-1.1000000000000001</v>
          </cell>
          <cell r="BV233">
            <v>-11.8</v>
          </cell>
          <cell r="CH233">
            <v>-9.9</v>
          </cell>
          <cell r="CT233">
            <v>-2.6</v>
          </cell>
          <cell r="DF233">
            <v>-11</v>
          </cell>
          <cell r="DR233">
            <v>2.4</v>
          </cell>
          <cell r="EA233">
            <v>4.9000000000000004</v>
          </cell>
          <cell r="ED233">
            <v>-2.2999999999999998</v>
          </cell>
          <cell r="EM233">
            <v>-12.7</v>
          </cell>
          <cell r="EP233">
            <v>-12.2</v>
          </cell>
          <cell r="EY233">
            <v>-10.9</v>
          </cell>
          <cell r="FB233">
            <v>-20.7</v>
          </cell>
          <cell r="FK233">
            <v>-5</v>
          </cell>
          <cell r="FN233">
            <v>-4.0999999999999996</v>
          </cell>
          <cell r="FW233">
            <v>-11</v>
          </cell>
          <cell r="FZ233">
            <v>-6.5</v>
          </cell>
          <cell r="GL233">
            <v>2.2000000000000002</v>
          </cell>
        </row>
        <row r="234">
          <cell r="N234">
            <v>1.1000000000000001</v>
          </cell>
          <cell r="Z234">
            <v>0.8</v>
          </cell>
          <cell r="AL234">
            <v>-14.8</v>
          </cell>
          <cell r="AX234">
            <v>-17.5</v>
          </cell>
          <cell r="BJ234">
            <v>-16.2</v>
          </cell>
          <cell r="BV234">
            <v>-42.8</v>
          </cell>
          <cell r="CH234">
            <v>-40.200000000000003</v>
          </cell>
          <cell r="CT234">
            <v>-39.799999999999997</v>
          </cell>
          <cell r="DF234">
            <v>-29</v>
          </cell>
          <cell r="DR234">
            <v>-26.1</v>
          </cell>
          <cell r="EA234">
            <v>-42.7</v>
          </cell>
          <cell r="ED234">
            <v>-32.299999999999997</v>
          </cell>
          <cell r="EM234">
            <v>-50.2</v>
          </cell>
          <cell r="EP234">
            <v>-43.5</v>
          </cell>
          <cell r="EY234">
            <v>-56.3</v>
          </cell>
          <cell r="FB234">
            <v>-48.6</v>
          </cell>
          <cell r="FK234">
            <v>-49.2</v>
          </cell>
          <cell r="FN234">
            <v>-39.6</v>
          </cell>
          <cell r="FW234">
            <v>-49.7</v>
          </cell>
          <cell r="FZ234">
            <v>-41.4</v>
          </cell>
          <cell r="GL234">
            <v>-25.1</v>
          </cell>
        </row>
        <row r="235">
          <cell r="N235">
            <v>-0.3</v>
          </cell>
          <cell r="Z235">
            <v>0</v>
          </cell>
          <cell r="AL235">
            <v>-17.3</v>
          </cell>
          <cell r="AX235">
            <v>-19.5</v>
          </cell>
          <cell r="BJ235">
            <v>-16.399999999999999</v>
          </cell>
          <cell r="BV235">
            <v>-40.700000000000003</v>
          </cell>
          <cell r="CH235">
            <v>-38.299999999999997</v>
          </cell>
          <cell r="CT235">
            <v>-42.4</v>
          </cell>
          <cell r="DF235">
            <v>-30.9</v>
          </cell>
          <cell r="DR235">
            <v>-27.7</v>
          </cell>
          <cell r="EA235">
            <v>-34.299999999999997</v>
          </cell>
          <cell r="ED235">
            <v>-36.1</v>
          </cell>
          <cell r="EM235">
            <v>-41.8</v>
          </cell>
          <cell r="EP235">
            <v>-40.299999999999997</v>
          </cell>
          <cell r="EY235">
            <v>-49.8</v>
          </cell>
          <cell r="FB235">
            <v>-45.6</v>
          </cell>
          <cell r="FK235">
            <v>-42.6</v>
          </cell>
          <cell r="FN235">
            <v>-37.700000000000003</v>
          </cell>
          <cell r="FW235">
            <v>-43.1</v>
          </cell>
          <cell r="FZ235">
            <v>-39.9</v>
          </cell>
          <cell r="GL235">
            <v>-22.2</v>
          </cell>
        </row>
        <row r="236">
          <cell r="N236">
            <v>29.4</v>
          </cell>
          <cell r="Z236">
            <v>8.5</v>
          </cell>
          <cell r="AL236">
            <v>-20.6</v>
          </cell>
          <cell r="AX236">
            <v>-21.8</v>
          </cell>
          <cell r="BJ236">
            <v>-21.3</v>
          </cell>
          <cell r="BV236">
            <v>-18.7</v>
          </cell>
          <cell r="CH236">
            <v>1.5</v>
          </cell>
          <cell r="CT236">
            <v>-16.100000000000001</v>
          </cell>
          <cell r="DF236">
            <v>-18.100000000000001</v>
          </cell>
          <cell r="DR236">
            <v>-10.8</v>
          </cell>
          <cell r="EA236">
            <v>-12.7</v>
          </cell>
          <cell r="ED236">
            <v>-3.5</v>
          </cell>
          <cell r="EM236">
            <v>-25.7</v>
          </cell>
          <cell r="EP236">
            <v>-28</v>
          </cell>
          <cell r="EY236">
            <v>-39</v>
          </cell>
          <cell r="FB236">
            <v>-39.799999999999997</v>
          </cell>
          <cell r="FK236">
            <v>-14.7</v>
          </cell>
          <cell r="FN236">
            <v>-19.600000000000001</v>
          </cell>
          <cell r="FW236">
            <v>-30.3</v>
          </cell>
          <cell r="FZ236">
            <v>-32</v>
          </cell>
          <cell r="GL236">
            <v>-15.6</v>
          </cell>
        </row>
        <row r="237">
          <cell r="N237">
            <v>29.2</v>
          </cell>
          <cell r="Z237">
            <v>8.3000000000000007</v>
          </cell>
          <cell r="AL237">
            <v>-20.8</v>
          </cell>
          <cell r="AX237">
            <v>-21.9</v>
          </cell>
          <cell r="BJ237">
            <v>-21.4</v>
          </cell>
          <cell r="BV237">
            <v>-18.7</v>
          </cell>
          <cell r="CH237">
            <v>1.4</v>
          </cell>
          <cell r="CT237">
            <v>-16.3</v>
          </cell>
          <cell r="DF237">
            <v>-18.3</v>
          </cell>
          <cell r="DR237">
            <v>-10.9</v>
          </cell>
          <cell r="EA237">
            <v>-11.4</v>
          </cell>
          <cell r="ED237">
            <v>-3.7</v>
          </cell>
          <cell r="EM237">
            <v>-24.5</v>
          </cell>
          <cell r="EP237">
            <v>-28.3</v>
          </cell>
          <cell r="EY237">
            <v>-38.799999999999997</v>
          </cell>
          <cell r="FB237">
            <v>-40.200000000000003</v>
          </cell>
          <cell r="FK237">
            <v>-14.4</v>
          </cell>
          <cell r="FN237">
            <v>-20</v>
          </cell>
          <cell r="FW237">
            <v>-30</v>
          </cell>
          <cell r="FZ237">
            <v>-32.299999999999997</v>
          </cell>
          <cell r="GL237">
            <v>-15.9</v>
          </cell>
        </row>
        <row r="238">
          <cell r="N238">
            <v>163.5</v>
          </cell>
          <cell r="Z238">
            <v>152.6</v>
          </cell>
          <cell r="AL238">
            <v>133</v>
          </cell>
          <cell r="AX238">
            <v>124.9</v>
          </cell>
          <cell r="BJ238">
            <v>119.7</v>
          </cell>
          <cell r="BV238">
            <v>119.5</v>
          </cell>
          <cell r="CH238">
            <v>113.1</v>
          </cell>
          <cell r="CT238">
            <v>104.8</v>
          </cell>
          <cell r="DF238">
            <v>103</v>
          </cell>
          <cell r="DR238">
            <v>95.3</v>
          </cell>
          <cell r="EA238">
            <v>108</v>
          </cell>
          <cell r="ED238">
            <v>90.9</v>
          </cell>
          <cell r="EM238">
            <v>104.7</v>
          </cell>
          <cell r="EP238">
            <v>86.3</v>
          </cell>
          <cell r="EY238">
            <v>104</v>
          </cell>
          <cell r="FB238">
            <v>85.3</v>
          </cell>
          <cell r="FK238">
            <v>103.7</v>
          </cell>
          <cell r="FN238">
            <v>86.2</v>
          </cell>
          <cell r="FW238">
            <v>96</v>
          </cell>
          <cell r="FZ238">
            <v>81.3</v>
          </cell>
          <cell r="GL238">
            <v>77.2</v>
          </cell>
        </row>
        <row r="239">
          <cell r="N239">
            <v>159.5</v>
          </cell>
          <cell r="Z239">
            <v>151.80000000000001</v>
          </cell>
          <cell r="AL239">
            <v>143.1</v>
          </cell>
          <cell r="AX239">
            <v>130.5</v>
          </cell>
          <cell r="BJ239">
            <v>121.3</v>
          </cell>
          <cell r="BV239">
            <v>120.2</v>
          </cell>
          <cell r="CH239">
            <v>115.5</v>
          </cell>
          <cell r="CT239">
            <v>112.1</v>
          </cell>
          <cell r="DF239">
            <v>114.2</v>
          </cell>
          <cell r="DR239">
            <v>103</v>
          </cell>
          <cell r="EA239">
            <v>98.7</v>
          </cell>
          <cell r="ED239">
            <v>94.8</v>
          </cell>
          <cell r="EM239">
            <v>92.9</v>
          </cell>
          <cell r="EP239">
            <v>90.4</v>
          </cell>
          <cell r="EY239">
            <v>92.2</v>
          </cell>
          <cell r="FB239">
            <v>90.5</v>
          </cell>
          <cell r="FK239">
            <v>91.9</v>
          </cell>
          <cell r="FN239">
            <v>94.4</v>
          </cell>
          <cell r="FW239">
            <v>86.9</v>
          </cell>
          <cell r="FZ239">
            <v>89.5</v>
          </cell>
          <cell r="GL239">
            <v>82.5</v>
          </cell>
        </row>
        <row r="240">
          <cell r="N240">
            <v>78.900000000000006</v>
          </cell>
          <cell r="Z240">
            <v>76.8</v>
          </cell>
          <cell r="AL240">
            <v>75.400000000000006</v>
          </cell>
          <cell r="AX240">
            <v>89</v>
          </cell>
          <cell r="BJ240">
            <v>80.3</v>
          </cell>
          <cell r="BV240">
            <v>69.599999999999994</v>
          </cell>
          <cell r="CH240">
            <v>60.5</v>
          </cell>
          <cell r="CT240">
            <v>71.599999999999994</v>
          </cell>
          <cell r="DF240">
            <v>72.5</v>
          </cell>
          <cell r="DR240">
            <v>69.2</v>
          </cell>
          <cell r="EA240">
            <v>108</v>
          </cell>
          <cell r="ED240">
            <v>63.2</v>
          </cell>
          <cell r="EM240">
            <v>111.9</v>
          </cell>
          <cell r="EP240">
            <v>59.3</v>
          </cell>
          <cell r="EY240">
            <v>103.9</v>
          </cell>
          <cell r="FB240">
            <v>52.7</v>
          </cell>
          <cell r="FK240">
            <v>101.3</v>
          </cell>
          <cell r="FN240">
            <v>48.2</v>
          </cell>
          <cell r="FW240">
            <v>91.8</v>
          </cell>
          <cell r="FZ240">
            <v>47.4</v>
          </cell>
          <cell r="GL240">
            <v>42</v>
          </cell>
        </row>
        <row r="241">
          <cell r="N241">
            <v>106.7</v>
          </cell>
          <cell r="Z241">
            <v>105.6</v>
          </cell>
          <cell r="AL241">
            <v>107.7</v>
          </cell>
          <cell r="AX241">
            <v>120.1</v>
          </cell>
          <cell r="BJ241">
            <v>110.1</v>
          </cell>
          <cell r="BV241">
            <v>99.3</v>
          </cell>
          <cell r="CH241">
            <v>91.5</v>
          </cell>
          <cell r="CT241">
            <v>104.3</v>
          </cell>
          <cell r="DF241">
            <v>107.1</v>
          </cell>
          <cell r="DR241">
            <v>102.5</v>
          </cell>
          <cell r="EA241">
            <v>94.6</v>
          </cell>
          <cell r="ED241">
            <v>94.8</v>
          </cell>
          <cell r="EM241">
            <v>93.5</v>
          </cell>
          <cell r="EP241">
            <v>91</v>
          </cell>
          <cell r="EY241">
            <v>85.8</v>
          </cell>
          <cell r="FB241">
            <v>85.3</v>
          </cell>
          <cell r="FK241">
            <v>83.5</v>
          </cell>
          <cell r="FN241">
            <v>81.900000000000006</v>
          </cell>
          <cell r="FW241">
            <v>78.3</v>
          </cell>
          <cell r="FZ241">
            <v>81.2</v>
          </cell>
          <cell r="GL241">
            <v>74.900000000000006</v>
          </cell>
        </row>
        <row r="242">
          <cell r="N242">
            <v>118.5</v>
          </cell>
          <cell r="Z242">
            <v>118.1</v>
          </cell>
          <cell r="AL242">
            <v>110.6</v>
          </cell>
          <cell r="AX242">
            <v>109.8</v>
          </cell>
          <cell r="BJ242">
            <v>112.6</v>
          </cell>
          <cell r="BV242">
            <v>115.5</v>
          </cell>
          <cell r="CH242">
            <v>118.7</v>
          </cell>
          <cell r="CT242">
            <v>111.5</v>
          </cell>
          <cell r="DF242">
            <v>110.6</v>
          </cell>
          <cell r="DR242">
            <v>113.9</v>
          </cell>
          <cell r="EA242">
            <v>102</v>
          </cell>
          <cell r="ED242">
            <v>111.4</v>
          </cell>
          <cell r="EM242">
            <v>97.7</v>
          </cell>
          <cell r="EP242">
            <v>109.8</v>
          </cell>
          <cell r="EY242">
            <v>102.4</v>
          </cell>
          <cell r="FB242">
            <v>110.8</v>
          </cell>
          <cell r="FK242">
            <v>102.7</v>
          </cell>
          <cell r="FN242">
            <v>115.5</v>
          </cell>
          <cell r="FW242">
            <v>104.4</v>
          </cell>
          <cell r="FZ242">
            <v>112</v>
          </cell>
          <cell r="GL242">
            <v>120</v>
          </cell>
        </row>
        <row r="243">
          <cell r="N243">
            <v>103.8</v>
          </cell>
          <cell r="Z243">
            <v>103.7</v>
          </cell>
          <cell r="AL243">
            <v>99</v>
          </cell>
          <cell r="AX243">
            <v>97.3</v>
          </cell>
          <cell r="BJ243">
            <v>98.8</v>
          </cell>
          <cell r="BV243">
            <v>101.1</v>
          </cell>
          <cell r="CH243">
            <v>104.2</v>
          </cell>
          <cell r="CT243">
            <v>99</v>
          </cell>
          <cell r="DF243">
            <v>99.2</v>
          </cell>
          <cell r="DR243">
            <v>101.1</v>
          </cell>
          <cell r="EA243">
            <v>100.2</v>
          </cell>
          <cell r="ED243">
            <v>97.7</v>
          </cell>
          <cell r="EM243">
            <v>95.2</v>
          </cell>
          <cell r="EP243">
            <v>96.3</v>
          </cell>
          <cell r="EY243">
            <v>99.9</v>
          </cell>
          <cell r="FB243">
            <v>97.5</v>
          </cell>
          <cell r="FK243">
            <v>100.4</v>
          </cell>
          <cell r="FN243">
            <v>102.7</v>
          </cell>
          <cell r="FW243">
            <v>103</v>
          </cell>
          <cell r="FZ243">
            <v>99.6</v>
          </cell>
          <cell r="GL243">
            <v>105.6</v>
          </cell>
        </row>
        <row r="244">
          <cell r="N244">
            <v>82.3</v>
          </cell>
          <cell r="Z244">
            <v>79.599999999999994</v>
          </cell>
          <cell r="AL244">
            <v>63.3</v>
          </cell>
          <cell r="AX244">
            <v>61.5</v>
          </cell>
          <cell r="BJ244">
            <v>67.900000000000006</v>
          </cell>
          <cell r="BV244">
            <v>71.099999999999994</v>
          </cell>
          <cell r="CH244">
            <v>70.5</v>
          </cell>
          <cell r="CT244">
            <v>73.3</v>
          </cell>
          <cell r="DF244">
            <v>72.3</v>
          </cell>
          <cell r="DR244">
            <v>79.5</v>
          </cell>
          <cell r="EA244">
            <v>103.9</v>
          </cell>
          <cell r="ED244">
            <v>93.9</v>
          </cell>
          <cell r="EM244">
            <v>105.6</v>
          </cell>
          <cell r="EP244">
            <v>90.4</v>
          </cell>
          <cell r="EY244">
            <v>106.1</v>
          </cell>
          <cell r="FB244">
            <v>91.4</v>
          </cell>
          <cell r="FK244">
            <v>108.3</v>
          </cell>
          <cell r="FN244">
            <v>88.7</v>
          </cell>
          <cell r="FW244">
            <v>112.1</v>
          </cell>
          <cell r="FZ244">
            <v>93.4</v>
          </cell>
          <cell r="GL244">
            <v>102.6</v>
          </cell>
        </row>
        <row r="245">
          <cell r="N245">
            <v>92.7</v>
          </cell>
          <cell r="Z245">
            <v>90.8</v>
          </cell>
          <cell r="AL245">
            <v>77.900000000000006</v>
          </cell>
          <cell r="AX245">
            <v>73</v>
          </cell>
          <cell r="BJ245">
            <v>77.900000000000006</v>
          </cell>
          <cell r="BV245">
            <v>80.8</v>
          </cell>
          <cell r="CH245">
            <v>80.900000000000006</v>
          </cell>
          <cell r="CT245">
            <v>87.1</v>
          </cell>
          <cell r="DF245">
            <v>88.9</v>
          </cell>
          <cell r="DR245">
            <v>93.9</v>
          </cell>
          <cell r="EA245">
            <v>102</v>
          </cell>
          <cell r="ED245">
            <v>105.3</v>
          </cell>
          <cell r="EM245">
            <v>99.6</v>
          </cell>
          <cell r="EP245">
            <v>101</v>
          </cell>
          <cell r="EY245">
            <v>100</v>
          </cell>
          <cell r="FB245">
            <v>102.9</v>
          </cell>
          <cell r="FK245">
            <v>102.1</v>
          </cell>
          <cell r="FN245">
            <v>103.3</v>
          </cell>
          <cell r="FW245">
            <v>109.2</v>
          </cell>
          <cell r="FZ245">
            <v>108.5</v>
          </cell>
          <cell r="GL245">
            <v>114.7</v>
          </cell>
        </row>
        <row r="246">
          <cell r="N246">
            <v>91.4</v>
          </cell>
          <cell r="Z246">
            <v>89.2</v>
          </cell>
          <cell r="AL246">
            <v>76.7</v>
          </cell>
          <cell r="AX246">
            <v>78.7</v>
          </cell>
          <cell r="BJ246">
            <v>82.4</v>
          </cell>
          <cell r="BV246">
            <v>82.4</v>
          </cell>
          <cell r="CH246">
            <v>81.7</v>
          </cell>
          <cell r="CT246">
            <v>84.8</v>
          </cell>
          <cell r="DF246">
            <v>82.9</v>
          </cell>
          <cell r="DR246">
            <v>86.7</v>
          </cell>
          <cell r="EA246">
            <v>105.5</v>
          </cell>
          <cell r="ED246">
            <v>95.4</v>
          </cell>
          <cell r="EM246">
            <v>105.6</v>
          </cell>
          <cell r="EP246">
            <v>91.7</v>
          </cell>
          <cell r="EY246">
            <v>105.8</v>
          </cell>
          <cell r="FB246">
            <v>91.6</v>
          </cell>
          <cell r="FK246">
            <v>106.8</v>
          </cell>
          <cell r="FN246">
            <v>90.3</v>
          </cell>
          <cell r="FW246">
            <v>106.8</v>
          </cell>
          <cell r="FZ246">
            <v>92.9</v>
          </cell>
          <cell r="GL246">
            <v>99.4</v>
          </cell>
        </row>
        <row r="247">
          <cell r="N247">
            <v>96.8</v>
          </cell>
          <cell r="Z247">
            <v>95.4</v>
          </cell>
          <cell r="AL247">
            <v>87.1</v>
          </cell>
          <cell r="AX247">
            <v>86.7</v>
          </cell>
          <cell r="BJ247">
            <v>88.3</v>
          </cell>
          <cell r="BV247">
            <v>87.8</v>
          </cell>
          <cell r="CH247">
            <v>87.9</v>
          </cell>
          <cell r="CT247">
            <v>94.1</v>
          </cell>
          <cell r="DF247">
            <v>94.7</v>
          </cell>
          <cell r="DR247">
            <v>96.1</v>
          </cell>
          <cell r="EA247">
            <v>100.9</v>
          </cell>
          <cell r="ED247">
            <v>101.7</v>
          </cell>
          <cell r="EM247">
            <v>97.7</v>
          </cell>
          <cell r="EP247">
            <v>97.6</v>
          </cell>
          <cell r="EY247">
            <v>97.8</v>
          </cell>
          <cell r="FB247">
            <v>98.3</v>
          </cell>
          <cell r="FK247">
            <v>98.8</v>
          </cell>
          <cell r="FN247">
            <v>99.8</v>
          </cell>
          <cell r="FW247">
            <v>101.8</v>
          </cell>
          <cell r="FZ247">
            <v>102.5</v>
          </cell>
          <cell r="GL247">
            <v>106.1</v>
          </cell>
        </row>
        <row r="248">
          <cell r="N248">
            <v>89.6</v>
          </cell>
          <cell r="Z248">
            <v>87.2</v>
          </cell>
          <cell r="AL248">
            <v>73</v>
          </cell>
          <cell r="AX248">
            <v>74.2</v>
          </cell>
          <cell r="BJ248">
            <v>79.400000000000006</v>
          </cell>
          <cell r="BV248">
            <v>80</v>
          </cell>
          <cell r="CH248">
            <v>79.599999999999994</v>
          </cell>
          <cell r="CT248">
            <v>83.1</v>
          </cell>
          <cell r="DF248">
            <v>80.8</v>
          </cell>
          <cell r="DR248">
            <v>85.4</v>
          </cell>
          <cell r="EA248">
            <v>105.7</v>
          </cell>
          <cell r="ED248">
            <v>96.6</v>
          </cell>
          <cell r="EM248">
            <v>105.8</v>
          </cell>
          <cell r="EP248">
            <v>92.7</v>
          </cell>
          <cell r="EY248">
            <v>106.3</v>
          </cell>
          <cell r="FB248">
            <v>93.1</v>
          </cell>
          <cell r="FK248">
            <v>107.8</v>
          </cell>
          <cell r="FN248">
            <v>91.5</v>
          </cell>
          <cell r="FW248">
            <v>108.4</v>
          </cell>
          <cell r="FZ248">
            <v>95.1</v>
          </cell>
          <cell r="GL248">
            <v>102.4</v>
          </cell>
        </row>
        <row r="249">
          <cell r="N249">
            <v>95</v>
          </cell>
          <cell r="Z249">
            <v>93.5</v>
          </cell>
          <cell r="AL249">
            <v>83.8</v>
          </cell>
          <cell r="AX249">
            <v>82.3</v>
          </cell>
          <cell r="BJ249">
            <v>85.2</v>
          </cell>
          <cell r="BV249">
            <v>85.3</v>
          </cell>
          <cell r="CH249">
            <v>85.8</v>
          </cell>
          <cell r="CT249">
            <v>92.6</v>
          </cell>
          <cell r="DF249">
            <v>93.1</v>
          </cell>
          <cell r="DR249">
            <v>95</v>
          </cell>
          <cell r="EA249">
            <v>101.5</v>
          </cell>
          <cell r="ED249">
            <v>102.8</v>
          </cell>
          <cell r="EM249">
            <v>98.3</v>
          </cell>
          <cell r="EP249">
            <v>98.4</v>
          </cell>
          <cell r="EY249">
            <v>98.7</v>
          </cell>
          <cell r="FB249">
            <v>99.6</v>
          </cell>
          <cell r="FK249">
            <v>100.1</v>
          </cell>
          <cell r="FN249">
            <v>101.1</v>
          </cell>
          <cell r="FW249">
            <v>103.9</v>
          </cell>
          <cell r="FZ249">
            <v>104.8</v>
          </cell>
          <cell r="GL249">
            <v>109</v>
          </cell>
        </row>
        <row r="250">
          <cell r="N250">
            <v>1593.336</v>
          </cell>
          <cell r="Z250">
            <v>1546.27</v>
          </cell>
          <cell r="AL250">
            <v>1331.777</v>
          </cell>
          <cell r="AX250">
            <v>1652.44</v>
          </cell>
          <cell r="BJ250">
            <v>1269.5260000000001</v>
          </cell>
          <cell r="BV250">
            <v>1037.454</v>
          </cell>
          <cell r="CH250">
            <v>733.75099999999998</v>
          </cell>
          <cell r="CT250">
            <v>1411.9839999999999</v>
          </cell>
          <cell r="DF250">
            <v>1528.663</v>
          </cell>
          <cell r="DR250">
            <v>1395.1679999999999</v>
          </cell>
          <cell r="EA250">
            <v>2887.7310000000002</v>
          </cell>
          <cell r="ED250">
            <v>1068.5830000000001</v>
          </cell>
          <cell r="EM250">
            <v>2843.69</v>
          </cell>
          <cell r="EP250">
            <v>895.70600000000002</v>
          </cell>
          <cell r="EY250">
            <v>2296.67</v>
          </cell>
          <cell r="FB250">
            <v>873.05899999999997</v>
          </cell>
          <cell r="FK250">
            <v>2406.8270000000002</v>
          </cell>
          <cell r="FN250">
            <v>865.71699999999998</v>
          </cell>
          <cell r="FW250">
            <v>2172.2370000000001</v>
          </cell>
          <cell r="FZ250">
            <v>976.39300000000003</v>
          </cell>
          <cell r="GL250">
            <v>796.35900000000004</v>
          </cell>
        </row>
        <row r="251">
          <cell r="N251">
            <v>147.65</v>
          </cell>
          <cell r="Z251">
            <v>188.459</v>
          </cell>
          <cell r="AL251">
            <v>219.26300000000001</v>
          </cell>
          <cell r="AX251">
            <v>359.577</v>
          </cell>
          <cell r="BJ251">
            <v>281.75299999999999</v>
          </cell>
          <cell r="BV251">
            <v>172.477</v>
          </cell>
          <cell r="CH251">
            <v>176.86099999999999</v>
          </cell>
          <cell r="CT251">
            <v>296.05500000000001</v>
          </cell>
          <cell r="DF251">
            <v>305.52999999999997</v>
          </cell>
          <cell r="DR251">
            <v>251.11500000000001</v>
          </cell>
          <cell r="EA251">
            <v>512.85500000000002</v>
          </cell>
          <cell r="ED251">
            <v>170.06100000000001</v>
          </cell>
          <cell r="EM251">
            <v>511.34199999999998</v>
          </cell>
          <cell r="EP251">
            <v>110.57299999999999</v>
          </cell>
          <cell r="EY251">
            <v>395.35300000000001</v>
          </cell>
          <cell r="FB251">
            <v>141.27799999999999</v>
          </cell>
          <cell r="FK251">
            <v>445.85</v>
          </cell>
          <cell r="FN251">
            <v>120.875</v>
          </cell>
          <cell r="FW251">
            <v>425.36399999999998</v>
          </cell>
          <cell r="FZ251">
            <v>193.899</v>
          </cell>
          <cell r="GL251">
            <v>121.749</v>
          </cell>
        </row>
        <row r="252">
          <cell r="N252">
            <v>1445.6859999999999</v>
          </cell>
          <cell r="Z252">
            <v>1357.8109999999999</v>
          </cell>
          <cell r="AL252">
            <v>1112.5139999999999</v>
          </cell>
          <cell r="AX252">
            <v>1292.8630000000001</v>
          </cell>
          <cell r="BJ252">
            <v>987.77300000000002</v>
          </cell>
          <cell r="BV252">
            <v>864.97699999999998</v>
          </cell>
          <cell r="CH252">
            <v>556.89</v>
          </cell>
          <cell r="CT252">
            <v>1115.9290000000001</v>
          </cell>
          <cell r="DF252">
            <v>1223.133</v>
          </cell>
          <cell r="DR252">
            <v>1144.0530000000001</v>
          </cell>
          <cell r="EA252">
            <v>2374.8760000000002</v>
          </cell>
          <cell r="ED252">
            <v>898.52200000000005</v>
          </cell>
          <cell r="EM252">
            <v>2332.348</v>
          </cell>
          <cell r="EP252">
            <v>785.13300000000004</v>
          </cell>
          <cell r="EY252">
            <v>1901.317</v>
          </cell>
          <cell r="FB252">
            <v>731.78099999999995</v>
          </cell>
          <cell r="FK252">
            <v>1960.9770000000001</v>
          </cell>
          <cell r="FN252">
            <v>744.84199999999998</v>
          </cell>
          <cell r="FW252">
            <v>1746.873</v>
          </cell>
          <cell r="FZ252">
            <v>782.49400000000003</v>
          </cell>
          <cell r="GL252">
            <v>674.61</v>
          </cell>
        </row>
        <row r="253">
          <cell r="N253">
            <v>1933.2849200000001</v>
          </cell>
          <cell r="Z253">
            <v>734.96699999999998</v>
          </cell>
          <cell r="AL253">
            <v>1071.2860000000001</v>
          </cell>
          <cell r="AX253">
            <v>633.274</v>
          </cell>
          <cell r="BJ253">
            <v>208.86799999999999</v>
          </cell>
          <cell r="BV253">
            <v>293.94900000000001</v>
          </cell>
          <cell r="CH253">
            <v>292.63099999999997</v>
          </cell>
          <cell r="CT253">
            <v>145.86799999999999</v>
          </cell>
          <cell r="DF253">
            <v>144.989</v>
          </cell>
          <cell r="DR253">
            <v>100.71</v>
          </cell>
          <cell r="EA253">
            <v>65.817999999999998</v>
          </cell>
          <cell r="ED253">
            <v>92.061999999999998</v>
          </cell>
          <cell r="EM253">
            <v>139.94300000000001</v>
          </cell>
          <cell r="EP253">
            <v>211.74299999999999</v>
          </cell>
          <cell r="EY253">
            <v>213.81100000000001</v>
          </cell>
          <cell r="FB253">
            <v>195.18199999999999</v>
          </cell>
          <cell r="FK253">
            <v>163.03899999999999</v>
          </cell>
          <cell r="FN253">
            <v>163.94900000000001</v>
          </cell>
          <cell r="FW253">
            <v>125.318</v>
          </cell>
          <cell r="FZ253">
            <v>148.399</v>
          </cell>
          <cell r="GL253">
            <v>96.113</v>
          </cell>
        </row>
        <row r="254">
          <cell r="N254">
            <v>1840.6389200000001</v>
          </cell>
          <cell r="Z254">
            <v>520.59100000000001</v>
          </cell>
          <cell r="AL254">
            <v>214.48699999999999</v>
          </cell>
          <cell r="AX254">
            <v>115.9</v>
          </cell>
          <cell r="BJ254">
            <v>70.682000000000002</v>
          </cell>
          <cell r="BV254">
            <v>81.427999999999997</v>
          </cell>
          <cell r="CH254">
            <v>68.36</v>
          </cell>
          <cell r="CT254">
            <v>39.840000000000003</v>
          </cell>
          <cell r="DF254">
            <v>30.646999999999998</v>
          </cell>
          <cell r="DR254">
            <v>23.667999999999999</v>
          </cell>
          <cell r="EA254">
            <v>17.62</v>
          </cell>
          <cell r="ED254">
            <v>24.41</v>
          </cell>
          <cell r="EM254">
            <v>28.707999999999998</v>
          </cell>
          <cell r="EP254">
            <v>35.094999999999999</v>
          </cell>
          <cell r="EY254">
            <v>60.075000000000003</v>
          </cell>
          <cell r="FB254">
            <v>38.527000000000001</v>
          </cell>
          <cell r="FK254">
            <v>27.042999999999999</v>
          </cell>
          <cell r="FN254">
            <v>29.376000000000001</v>
          </cell>
          <cell r="FW254">
            <v>22.942</v>
          </cell>
          <cell r="FZ254">
            <v>30.166</v>
          </cell>
          <cell r="GL254">
            <v>17.103999999999999</v>
          </cell>
        </row>
        <row r="255">
          <cell r="N255">
            <v>92.646000000000001</v>
          </cell>
          <cell r="Z255">
            <v>214.376</v>
          </cell>
          <cell r="AL255">
            <v>856.79899999999998</v>
          </cell>
          <cell r="AX255">
            <v>517.37400000000002</v>
          </cell>
          <cell r="BJ255">
            <v>138.18600000000001</v>
          </cell>
          <cell r="BV255">
            <v>212.52099999999999</v>
          </cell>
          <cell r="CH255">
            <v>224.27099999999999</v>
          </cell>
          <cell r="CT255">
            <v>106.02800000000001</v>
          </cell>
          <cell r="DF255">
            <v>114.342</v>
          </cell>
          <cell r="DR255">
            <v>77.042000000000002</v>
          </cell>
          <cell r="EA255">
            <v>48.198</v>
          </cell>
          <cell r="ED255">
            <v>67.652000000000001</v>
          </cell>
          <cell r="EM255">
            <v>111.235</v>
          </cell>
          <cell r="EP255">
            <v>176.648</v>
          </cell>
          <cell r="EY255">
            <v>153.73599999999999</v>
          </cell>
          <cell r="FB255">
            <v>156.655</v>
          </cell>
          <cell r="FK255">
            <v>135.99600000000001</v>
          </cell>
          <cell r="FN255">
            <v>134.57300000000001</v>
          </cell>
          <cell r="FW255">
            <v>102.376</v>
          </cell>
          <cell r="FZ255">
            <v>118.233</v>
          </cell>
          <cell r="GL255">
            <v>79.009</v>
          </cell>
        </row>
        <row r="256">
          <cell r="N256">
            <v>-2.5239500000000001</v>
          </cell>
          <cell r="Z256">
            <v>-5.78104</v>
          </cell>
          <cell r="AL256">
            <v>-4.6803400000000002</v>
          </cell>
          <cell r="AX256">
            <v>-1.74935</v>
          </cell>
          <cell r="BJ256">
            <v>1.7882800000000001</v>
          </cell>
          <cell r="BV256">
            <v>-1.5311999999999999</v>
          </cell>
          <cell r="CH256">
            <v>-6.68736</v>
          </cell>
          <cell r="CT256">
            <v>-8.2299600000000002</v>
          </cell>
          <cell r="DF256">
            <v>-4.2714699999999999</v>
          </cell>
          <cell r="DR256">
            <v>-3.91323</v>
          </cell>
          <cell r="EA256">
            <v>-3.1747000000000001</v>
          </cell>
          <cell r="ED256">
            <v>-1.4962299999999999</v>
          </cell>
          <cell r="EM256">
            <v>1.44736</v>
          </cell>
          <cell r="EP256">
            <v>4.9703099999999996</v>
          </cell>
          <cell r="EY256">
            <v>2.4678399999999998</v>
          </cell>
          <cell r="FB256">
            <v>2.3287300000000002</v>
          </cell>
          <cell r="FK256">
            <v>4.1210699999999996</v>
          </cell>
          <cell r="FN256">
            <v>5.984</v>
          </cell>
          <cell r="FW256">
            <v>6.36</v>
          </cell>
          <cell r="FZ256">
            <v>7.7779999999999996</v>
          </cell>
          <cell r="GL256">
            <v>6.048</v>
          </cell>
        </row>
        <row r="257">
          <cell r="N257">
            <v>57.9</v>
          </cell>
          <cell r="Z257">
            <v>63.6</v>
          </cell>
          <cell r="AL257">
            <v>69.5</v>
          </cell>
          <cell r="AX257">
            <v>78.3</v>
          </cell>
          <cell r="BJ257">
            <v>82.8</v>
          </cell>
          <cell r="BV257">
            <v>85.1</v>
          </cell>
          <cell r="CH257">
            <v>88.9</v>
          </cell>
          <cell r="CT257">
            <v>92.7</v>
          </cell>
          <cell r="DF257">
            <v>97.5</v>
          </cell>
          <cell r="DR257">
            <v>99.5</v>
          </cell>
          <cell r="EA257">
            <v>100.5</v>
          </cell>
          <cell r="ED257">
            <v>101</v>
          </cell>
          <cell r="EM257">
            <v>101.6</v>
          </cell>
          <cell r="EP257">
            <v>103</v>
          </cell>
          <cell r="EY257">
            <v>104.7</v>
          </cell>
          <cell r="FB257">
            <v>104.9</v>
          </cell>
          <cell r="FK257">
            <v>106.9</v>
          </cell>
          <cell r="FN257">
            <v>108.6</v>
          </cell>
          <cell r="FW257">
            <v>111</v>
          </cell>
          <cell r="FZ257">
            <v>111.2</v>
          </cell>
          <cell r="GL257">
            <v>113.4</v>
          </cell>
        </row>
        <row r="258">
          <cell r="N258">
            <v>87.6</v>
          </cell>
          <cell r="Z258">
            <v>90.5</v>
          </cell>
          <cell r="AL258">
            <v>92.8</v>
          </cell>
          <cell r="AX258">
            <v>93.9</v>
          </cell>
          <cell r="BJ258">
            <v>95.4</v>
          </cell>
          <cell r="BV258">
            <v>95.3</v>
          </cell>
          <cell r="CH258">
            <v>97.9</v>
          </cell>
          <cell r="CT258">
            <v>98.4</v>
          </cell>
          <cell r="DF258">
            <v>99</v>
          </cell>
          <cell r="DR258">
            <v>99.7</v>
          </cell>
          <cell r="EA258">
            <v>98.6</v>
          </cell>
          <cell r="ED258">
            <v>99.2</v>
          </cell>
          <cell r="EM258">
            <v>99.7</v>
          </cell>
          <cell r="EP258">
            <v>100.4</v>
          </cell>
          <cell r="EY258">
            <v>100.1</v>
          </cell>
          <cell r="FB258">
            <v>99.9</v>
          </cell>
          <cell r="FK258">
            <v>99.4</v>
          </cell>
          <cell r="FN258">
            <v>98.3</v>
          </cell>
          <cell r="FW258">
            <v>98.9</v>
          </cell>
          <cell r="FZ258">
            <v>98.1</v>
          </cell>
          <cell r="GL258">
            <v>98.3</v>
          </cell>
        </row>
        <row r="259">
          <cell r="N259">
            <v>79.099999999999994</v>
          </cell>
          <cell r="Z259">
            <v>83</v>
          </cell>
          <cell r="AL259">
            <v>87.7</v>
          </cell>
          <cell r="AX259">
            <v>90.9</v>
          </cell>
          <cell r="BJ259">
            <v>92.8</v>
          </cell>
          <cell r="BV259">
            <v>94.1</v>
          </cell>
          <cell r="CH259">
            <v>95</v>
          </cell>
          <cell r="CT259">
            <v>96.1</v>
          </cell>
          <cell r="DF259">
            <v>97.3</v>
          </cell>
          <cell r="DR259">
            <v>98.4</v>
          </cell>
          <cell r="EA259">
            <v>99.4</v>
          </cell>
          <cell r="ED259">
            <v>99.9</v>
          </cell>
          <cell r="EM259">
            <v>101.5</v>
          </cell>
          <cell r="EP259">
            <v>104</v>
          </cell>
          <cell r="EY259">
            <v>105</v>
          </cell>
          <cell r="FB259">
            <v>105.3</v>
          </cell>
          <cell r="FK259">
            <v>105.9</v>
          </cell>
          <cell r="FN259">
            <v>105.7</v>
          </cell>
          <cell r="FW259">
            <v>106.6</v>
          </cell>
          <cell r="FZ259">
            <v>107</v>
          </cell>
          <cell r="GL259">
            <v>107.6</v>
          </cell>
        </row>
        <row r="260">
          <cell r="N260">
            <v>117.5</v>
          </cell>
          <cell r="Z260">
            <v>125.6</v>
          </cell>
          <cell r="AL260">
            <v>125.5</v>
          </cell>
          <cell r="AX260">
            <v>127.7</v>
          </cell>
          <cell r="BJ260">
            <v>128</v>
          </cell>
          <cell r="BV260">
            <v>132.1</v>
          </cell>
          <cell r="CH260">
            <v>124.7</v>
          </cell>
          <cell r="CT260">
            <v>125.3</v>
          </cell>
          <cell r="DF260">
            <v>114.1</v>
          </cell>
          <cell r="DR260">
            <v>111.3</v>
          </cell>
          <cell r="EA260">
            <v>95.4</v>
          </cell>
          <cell r="ED260">
            <v>95.5</v>
          </cell>
          <cell r="EM260">
            <v>94.1</v>
          </cell>
          <cell r="EP260">
            <v>94</v>
          </cell>
          <cell r="EY260">
            <v>95.9</v>
          </cell>
          <cell r="FB260">
            <v>95.5</v>
          </cell>
          <cell r="FK260">
            <v>97.4</v>
          </cell>
          <cell r="FN260">
            <v>96.4</v>
          </cell>
          <cell r="FW260">
            <v>95.2</v>
          </cell>
          <cell r="FZ260">
            <v>95.2</v>
          </cell>
          <cell r="GL260">
            <v>92.3</v>
          </cell>
        </row>
        <row r="261">
          <cell r="N261">
            <v>76.099999999999994</v>
          </cell>
          <cell r="Z261">
            <v>79.599999999999994</v>
          </cell>
          <cell r="AL261">
            <v>85.1</v>
          </cell>
          <cell r="AX261">
            <v>89.3</v>
          </cell>
          <cell r="BJ261">
            <v>92.7</v>
          </cell>
          <cell r="BV261">
            <v>93.5</v>
          </cell>
          <cell r="CH261">
            <v>95.3</v>
          </cell>
          <cell r="CT261">
            <v>95.6</v>
          </cell>
          <cell r="DF261">
            <v>96.8</v>
          </cell>
          <cell r="DR261">
            <v>99.1</v>
          </cell>
          <cell r="EA261">
            <v>100.9</v>
          </cell>
          <cell r="ED261">
            <v>102.1</v>
          </cell>
          <cell r="EM261">
            <v>103.5</v>
          </cell>
          <cell r="EP261">
            <v>104.6</v>
          </cell>
          <cell r="EY261">
            <v>105.2</v>
          </cell>
          <cell r="FB261">
            <v>106.2</v>
          </cell>
          <cell r="FK261">
            <v>107.4</v>
          </cell>
          <cell r="FN261">
            <v>107.9</v>
          </cell>
          <cell r="FW261">
            <v>108.1</v>
          </cell>
          <cell r="FZ261">
            <v>109.4</v>
          </cell>
          <cell r="GL261">
            <v>109.9</v>
          </cell>
        </row>
        <row r="262">
          <cell r="N262">
            <v>80</v>
          </cell>
          <cell r="Z262">
            <v>84.6</v>
          </cell>
          <cell r="AL262">
            <v>88.4</v>
          </cell>
          <cell r="AX262">
            <v>91.2</v>
          </cell>
          <cell r="BJ262">
            <v>93.2</v>
          </cell>
          <cell r="BV262">
            <v>94.5</v>
          </cell>
          <cell r="CH262">
            <v>96.4</v>
          </cell>
          <cell r="CT262">
            <v>97.6</v>
          </cell>
          <cell r="DF262">
            <v>97.8</v>
          </cell>
          <cell r="DR262">
            <v>99.4</v>
          </cell>
          <cell r="EA262">
            <v>100.2</v>
          </cell>
          <cell r="ED262">
            <v>100.8</v>
          </cell>
          <cell r="EM262">
            <v>102</v>
          </cell>
          <cell r="EP262">
            <v>102.9</v>
          </cell>
          <cell r="EY262">
            <v>103.3</v>
          </cell>
          <cell r="FB262">
            <v>104</v>
          </cell>
          <cell r="FK262">
            <v>104.5</v>
          </cell>
          <cell r="FN262">
            <v>105.2</v>
          </cell>
          <cell r="FW262">
            <v>106.6</v>
          </cell>
          <cell r="FZ262">
            <v>106.9</v>
          </cell>
          <cell r="GL262">
            <v>109.1</v>
          </cell>
        </row>
        <row r="263">
          <cell r="N263">
            <v>80.099999999999994</v>
          </cell>
          <cell r="Z263">
            <v>84.6</v>
          </cell>
          <cell r="AL263">
            <v>88.4</v>
          </cell>
          <cell r="AX263">
            <v>91.3</v>
          </cell>
          <cell r="BJ263">
            <v>93.2</v>
          </cell>
          <cell r="BV263">
            <v>94.4</v>
          </cell>
          <cell r="CH263">
            <v>96.4</v>
          </cell>
          <cell r="CT263">
            <v>97.5</v>
          </cell>
          <cell r="DF263">
            <v>97.7</v>
          </cell>
          <cell r="DR263">
            <v>99.3</v>
          </cell>
          <cell r="EA263">
            <v>100.6</v>
          </cell>
          <cell r="ED263">
            <v>100.7</v>
          </cell>
          <cell r="EM263">
            <v>102.5</v>
          </cell>
          <cell r="EP263">
            <v>102.9</v>
          </cell>
          <cell r="EY263">
            <v>103.6</v>
          </cell>
          <cell r="FB263">
            <v>104</v>
          </cell>
          <cell r="FK263">
            <v>104.9</v>
          </cell>
          <cell r="FN263">
            <v>105.2</v>
          </cell>
          <cell r="FW263">
            <v>106.9</v>
          </cell>
          <cell r="FZ263">
            <v>107</v>
          </cell>
          <cell r="GL263">
            <v>109.2</v>
          </cell>
        </row>
        <row r="264">
          <cell r="N264">
            <v>89.7</v>
          </cell>
          <cell r="Z264">
            <v>92.2</v>
          </cell>
          <cell r="AL264">
            <v>94.9</v>
          </cell>
          <cell r="AX264">
            <v>96.9</v>
          </cell>
          <cell r="BJ264">
            <v>97.8</v>
          </cell>
          <cell r="BV264">
            <v>98.5</v>
          </cell>
          <cell r="CH264">
            <v>99.1</v>
          </cell>
          <cell r="CT264">
            <v>99.3</v>
          </cell>
          <cell r="DF264">
            <v>99.8</v>
          </cell>
          <cell r="DR264">
            <v>100</v>
          </cell>
          <cell r="EA264">
            <v>100.3</v>
          </cell>
          <cell r="ED264">
            <v>100.2</v>
          </cell>
          <cell r="EM264">
            <v>101.3</v>
          </cell>
          <cell r="EP264">
            <v>101.6</v>
          </cell>
          <cell r="EY264">
            <v>101.9</v>
          </cell>
          <cell r="FB264">
            <v>100.4</v>
          </cell>
          <cell r="FK264">
            <v>101.3</v>
          </cell>
          <cell r="FN264">
            <v>99.8</v>
          </cell>
          <cell r="FW264">
            <v>100.3</v>
          </cell>
          <cell r="FZ264">
            <v>98</v>
          </cell>
          <cell r="GL264">
            <v>95.5</v>
          </cell>
        </row>
        <row r="265">
          <cell r="N265">
            <v>79.900000000000006</v>
          </cell>
          <cell r="Z265">
            <v>83.1</v>
          </cell>
          <cell r="AL265">
            <v>84.7</v>
          </cell>
          <cell r="AX265">
            <v>88.8</v>
          </cell>
          <cell r="BJ265">
            <v>89.9</v>
          </cell>
          <cell r="BV265">
            <v>91.6</v>
          </cell>
          <cell r="CH265">
            <v>93.4</v>
          </cell>
          <cell r="CT265">
            <v>102.8</v>
          </cell>
          <cell r="DF265">
            <v>99.8</v>
          </cell>
          <cell r="DR265">
            <v>99.6</v>
          </cell>
          <cell r="EA265">
            <v>100.4</v>
          </cell>
          <cell r="ED265">
            <v>100.7</v>
          </cell>
          <cell r="EM265">
            <v>101.7</v>
          </cell>
          <cell r="EP265">
            <v>101.7</v>
          </cell>
          <cell r="EY265">
            <v>101.9</v>
          </cell>
          <cell r="FB265">
            <v>102.2</v>
          </cell>
          <cell r="FK265">
            <v>102.5</v>
          </cell>
          <cell r="FN265">
            <v>119.4</v>
          </cell>
          <cell r="FW265">
            <v>123.4</v>
          </cell>
          <cell r="FZ265">
            <v>123.9</v>
          </cell>
          <cell r="GL265">
            <v>124.8</v>
          </cell>
        </row>
        <row r="266">
          <cell r="N266">
            <v>82.8</v>
          </cell>
          <cell r="Z266">
            <v>86.1</v>
          </cell>
          <cell r="AL266">
            <v>90.9</v>
          </cell>
          <cell r="AX266">
            <v>91.7</v>
          </cell>
          <cell r="BJ266">
            <v>92.6</v>
          </cell>
          <cell r="BV266">
            <v>93.2</v>
          </cell>
          <cell r="CH266">
            <v>95.2</v>
          </cell>
          <cell r="CT266">
            <v>95.6</v>
          </cell>
          <cell r="DF266">
            <v>98</v>
          </cell>
          <cell r="DR266">
            <v>99.8</v>
          </cell>
          <cell r="EA266">
            <v>100</v>
          </cell>
          <cell r="ED266">
            <v>100.9</v>
          </cell>
          <cell r="EM266">
            <v>101.8</v>
          </cell>
          <cell r="EP266">
            <v>105.5</v>
          </cell>
          <cell r="EY266">
            <v>106</v>
          </cell>
          <cell r="FB266">
            <v>110.5</v>
          </cell>
          <cell r="FK266">
            <v>111.6</v>
          </cell>
          <cell r="FN266">
            <v>111.5</v>
          </cell>
          <cell r="FW266">
            <v>119.9</v>
          </cell>
          <cell r="FZ266">
            <v>127.6</v>
          </cell>
          <cell r="GL266">
            <v>132.19999999999999</v>
          </cell>
        </row>
        <row r="267">
          <cell r="N267">
            <v>89.4</v>
          </cell>
          <cell r="Z267">
            <v>91.9</v>
          </cell>
          <cell r="AL267">
            <v>94.3</v>
          </cell>
          <cell r="AX267">
            <v>96.3</v>
          </cell>
          <cell r="BJ267">
            <v>97.4</v>
          </cell>
          <cell r="BV267">
            <v>98.4</v>
          </cell>
          <cell r="CH267">
            <v>98.9</v>
          </cell>
          <cell r="CT267">
            <v>99.2</v>
          </cell>
          <cell r="DF267">
            <v>99.9</v>
          </cell>
          <cell r="DR267">
            <v>100</v>
          </cell>
          <cell r="EA267">
            <v>100</v>
          </cell>
          <cell r="ED267">
            <v>100.1</v>
          </cell>
          <cell r="EM267">
            <v>101.1</v>
          </cell>
          <cell r="EP267">
            <v>101.8</v>
          </cell>
          <cell r="EY267">
            <v>101.9</v>
          </cell>
          <cell r="FB267">
            <v>102.1</v>
          </cell>
          <cell r="FK267">
            <v>102.2</v>
          </cell>
          <cell r="FN267">
            <v>102.1</v>
          </cell>
          <cell r="FW267">
            <v>101.9</v>
          </cell>
          <cell r="FZ267">
            <v>101.9</v>
          </cell>
          <cell r="GL267">
            <v>101.5</v>
          </cell>
        </row>
        <row r="268">
          <cell r="N268">
            <v>92.4</v>
          </cell>
          <cell r="Z268">
            <v>95.7</v>
          </cell>
          <cell r="AL268">
            <v>95.8</v>
          </cell>
          <cell r="AX268">
            <v>96.5</v>
          </cell>
          <cell r="BJ268">
            <v>99</v>
          </cell>
          <cell r="BV268">
            <v>99.1</v>
          </cell>
          <cell r="CH268">
            <v>100.4</v>
          </cell>
          <cell r="CT268">
            <v>102.5</v>
          </cell>
          <cell r="DF268">
            <v>102</v>
          </cell>
          <cell r="DR268">
            <v>100</v>
          </cell>
          <cell r="EA268">
            <v>99</v>
          </cell>
          <cell r="ED268">
            <v>101.8</v>
          </cell>
          <cell r="EM268">
            <v>104.6</v>
          </cell>
          <cell r="EP268">
            <v>107.6</v>
          </cell>
          <cell r="EY268">
            <v>103.5</v>
          </cell>
          <cell r="FB268">
            <v>104.6</v>
          </cell>
          <cell r="FK268">
            <v>104.9</v>
          </cell>
          <cell r="FN268">
            <v>105.9</v>
          </cell>
          <cell r="FW268">
            <v>103.5</v>
          </cell>
          <cell r="FZ268">
            <v>104.8</v>
          </cell>
          <cell r="GL268">
            <v>106.2</v>
          </cell>
        </row>
        <row r="269">
          <cell r="N269">
            <v>73</v>
          </cell>
          <cell r="Z269">
            <v>78.099999999999994</v>
          </cell>
          <cell r="AL269">
            <v>82.2</v>
          </cell>
          <cell r="AX269">
            <v>86.2</v>
          </cell>
          <cell r="BJ269">
            <v>87.4</v>
          </cell>
          <cell r="BV269">
            <v>89.5</v>
          </cell>
          <cell r="CH269">
            <v>91.2</v>
          </cell>
          <cell r="CT269">
            <v>92.1</v>
          </cell>
          <cell r="DF269">
            <v>92.2</v>
          </cell>
          <cell r="DR269">
            <v>98.4</v>
          </cell>
          <cell r="EA269">
            <v>100.8</v>
          </cell>
          <cell r="ED269">
            <v>100.7</v>
          </cell>
          <cell r="EM269">
            <v>101.8</v>
          </cell>
          <cell r="EP269">
            <v>102.5</v>
          </cell>
          <cell r="EY269">
            <v>105.5</v>
          </cell>
          <cell r="FB269">
            <v>106.5</v>
          </cell>
          <cell r="FK269">
            <v>106.7</v>
          </cell>
          <cell r="FN269">
            <v>107.1</v>
          </cell>
          <cell r="FW269">
            <v>111.2</v>
          </cell>
          <cell r="FZ269">
            <v>110.2</v>
          </cell>
          <cell r="GL269">
            <v>115.9</v>
          </cell>
        </row>
        <row r="270">
          <cell r="N270">
            <v>69.599999999999994</v>
          </cell>
          <cell r="Z270">
            <v>76.400000000000006</v>
          </cell>
          <cell r="AL270">
            <v>83.1</v>
          </cell>
          <cell r="AX270">
            <v>86.6</v>
          </cell>
          <cell r="BJ270">
            <v>89.3</v>
          </cell>
          <cell r="BV270">
            <v>91.6</v>
          </cell>
          <cell r="CH270">
            <v>94.7</v>
          </cell>
          <cell r="CT270">
            <v>95.7</v>
          </cell>
          <cell r="DF270">
            <v>96.1</v>
          </cell>
          <cell r="DR270">
            <v>98.5</v>
          </cell>
          <cell r="EA270">
            <v>101.2</v>
          </cell>
          <cell r="ED270">
            <v>101.7</v>
          </cell>
          <cell r="EM270">
            <v>102.7</v>
          </cell>
          <cell r="EP270">
            <v>102.9</v>
          </cell>
          <cell r="EY270">
            <v>103.7</v>
          </cell>
          <cell r="FB270">
            <v>104.5</v>
          </cell>
          <cell r="FK270">
            <v>105.2</v>
          </cell>
          <cell r="FN270">
            <v>105.7</v>
          </cell>
          <cell r="FW270">
            <v>107.5</v>
          </cell>
          <cell r="FZ270">
            <v>107.8</v>
          </cell>
          <cell r="GL270">
            <v>111.7</v>
          </cell>
        </row>
        <row r="271">
          <cell r="N271">
            <v>325.45100000000002</v>
          </cell>
          <cell r="Z271">
            <v>352.08199999999999</v>
          </cell>
          <cell r="AL271">
            <v>277.28699999999998</v>
          </cell>
          <cell r="AX271">
            <v>240.84299999999999</v>
          </cell>
          <cell r="BJ271">
            <v>291.51400000000001</v>
          </cell>
          <cell r="BV271">
            <v>296.14699999999999</v>
          </cell>
          <cell r="CH271">
            <v>297.19799999999998</v>
          </cell>
          <cell r="CT271">
            <v>338.13200000000001</v>
          </cell>
          <cell r="DF271">
            <v>394.72</v>
          </cell>
          <cell r="DR271">
            <v>438.49700000000001</v>
          </cell>
          <cell r="EA271">
            <v>491.31400000000002</v>
          </cell>
          <cell r="ED271">
            <v>484.29399999999998</v>
          </cell>
          <cell r="EM271">
            <v>442.76400000000001</v>
          </cell>
          <cell r="EP271">
            <v>422.42500000000001</v>
          </cell>
          <cell r="EY271">
            <v>377.637</v>
          </cell>
          <cell r="FB271">
            <v>349.61700000000002</v>
          </cell>
          <cell r="FK271">
            <v>296.96899999999999</v>
          </cell>
          <cell r="FN271">
            <v>276.73200000000003</v>
          </cell>
          <cell r="FW271">
            <v>245.38300000000001</v>
          </cell>
          <cell r="FZ271">
            <v>268.3</v>
          </cell>
          <cell r="GL271">
            <v>414.77800000000002</v>
          </cell>
        </row>
        <row r="272">
          <cell r="N272">
            <v>29.963999999999999</v>
          </cell>
          <cell r="Z272">
            <v>48.691000000000003</v>
          </cell>
          <cell r="AL272">
            <v>44.613</v>
          </cell>
          <cell r="AX272">
            <v>41.597000000000001</v>
          </cell>
          <cell r="BJ272">
            <v>54.866999999999997</v>
          </cell>
          <cell r="BV272">
            <v>49.923999999999999</v>
          </cell>
          <cell r="CH272">
            <v>48.338999999999999</v>
          </cell>
          <cell r="CT272">
            <v>60.432000000000002</v>
          </cell>
          <cell r="DF272">
            <v>68.201999999999998</v>
          </cell>
          <cell r="DR272">
            <v>53.762</v>
          </cell>
          <cell r="EA272">
            <v>62.777000000000001</v>
          </cell>
          <cell r="ED272">
            <v>57.284999999999997</v>
          </cell>
          <cell r="EM272">
            <v>67.908000000000001</v>
          </cell>
          <cell r="EP272">
            <v>60.213999999999999</v>
          </cell>
          <cell r="EY272">
            <v>65.311999999999998</v>
          </cell>
          <cell r="FB272">
            <v>55.152000000000001</v>
          </cell>
          <cell r="FK272">
            <v>59.723999999999997</v>
          </cell>
          <cell r="FN272">
            <v>42.881999999999998</v>
          </cell>
          <cell r="FW272">
            <v>41.570999999999998</v>
          </cell>
          <cell r="FZ272">
            <v>39.813000000000002</v>
          </cell>
          <cell r="GL272">
            <v>87.436999999999998</v>
          </cell>
        </row>
        <row r="273">
          <cell r="N273">
            <v>295.48700000000002</v>
          </cell>
          <cell r="Z273">
            <v>303.39100000000002</v>
          </cell>
          <cell r="AL273">
            <v>232.67400000000001</v>
          </cell>
          <cell r="AX273">
            <v>199.24600000000001</v>
          </cell>
          <cell r="BJ273">
            <v>236.64699999999999</v>
          </cell>
          <cell r="BV273">
            <v>246.22300000000001</v>
          </cell>
          <cell r="CH273">
            <v>248.85900000000001</v>
          </cell>
          <cell r="CT273">
            <v>277.7</v>
          </cell>
          <cell r="DF273">
            <v>326.51799999999997</v>
          </cell>
          <cell r="DR273">
            <v>384.73500000000001</v>
          </cell>
          <cell r="EA273">
            <v>428.53699999999998</v>
          </cell>
          <cell r="ED273">
            <v>427.00900000000001</v>
          </cell>
          <cell r="EM273">
            <v>374.85599999999999</v>
          </cell>
          <cell r="EP273">
            <v>362.21100000000001</v>
          </cell>
          <cell r="EY273">
            <v>312.32499999999999</v>
          </cell>
          <cell r="FB273">
            <v>294.46499999999997</v>
          </cell>
          <cell r="FK273">
            <v>237.245</v>
          </cell>
          <cell r="FN273">
            <v>233.85</v>
          </cell>
          <cell r="FW273">
            <v>203.81200000000001</v>
          </cell>
          <cell r="FZ273">
            <v>228.48699999999999</v>
          </cell>
          <cell r="GL273">
            <v>327.34100000000001</v>
          </cell>
        </row>
        <row r="274">
          <cell r="N274">
            <v>98.41</v>
          </cell>
          <cell r="Z274">
            <v>78.11</v>
          </cell>
          <cell r="AL274">
            <v>77.900000000000006</v>
          </cell>
          <cell r="AX274">
            <v>64.03</v>
          </cell>
          <cell r="BJ274">
            <v>76.03</v>
          </cell>
          <cell r="BV274">
            <v>79.2</v>
          </cell>
          <cell r="CH274">
            <v>85.9</v>
          </cell>
          <cell r="CT274">
            <v>58.6</v>
          </cell>
          <cell r="DF274">
            <v>44.5</v>
          </cell>
          <cell r="DR274">
            <v>89.1</v>
          </cell>
          <cell r="EA274">
            <v>111.1</v>
          </cell>
          <cell r="ED274">
            <v>93</v>
          </cell>
          <cell r="EM274">
            <v>78.400000000000006</v>
          </cell>
          <cell r="EP274">
            <v>71.099999999999994</v>
          </cell>
          <cell r="EY274">
            <v>96.7</v>
          </cell>
          <cell r="FB274">
            <v>106.8</v>
          </cell>
          <cell r="FK274">
            <v>102.7</v>
          </cell>
          <cell r="FN274">
            <v>113.8</v>
          </cell>
          <cell r="FW274">
            <v>167.3</v>
          </cell>
          <cell r="FZ274">
            <v>154.4</v>
          </cell>
          <cell r="GL274">
            <v>215.7</v>
          </cell>
        </row>
        <row r="275">
          <cell r="N275">
            <v>97.38</v>
          </cell>
          <cell r="Z275">
            <v>81.209999999999994</v>
          </cell>
          <cell r="AL275">
            <v>80.11</v>
          </cell>
          <cell r="AX275">
            <v>73.23</v>
          </cell>
          <cell r="BJ275">
            <v>91.48</v>
          </cell>
          <cell r="BV275">
            <v>90.51</v>
          </cell>
          <cell r="CH275">
            <v>97.8</v>
          </cell>
          <cell r="CT275">
            <v>76.8</v>
          </cell>
          <cell r="DF275">
            <v>61.7</v>
          </cell>
          <cell r="DR275">
            <v>93.9</v>
          </cell>
          <cell r="EA275">
            <v>106.7</v>
          </cell>
          <cell r="ED275">
            <v>95.1</v>
          </cell>
          <cell r="EM275">
            <v>79.900000000000006</v>
          </cell>
          <cell r="EP275">
            <v>75.900000000000006</v>
          </cell>
          <cell r="EY275">
            <v>96.8</v>
          </cell>
          <cell r="FB275">
            <v>104.9</v>
          </cell>
          <cell r="FK275">
            <v>105.4</v>
          </cell>
          <cell r="FN275">
            <v>117.1</v>
          </cell>
          <cell r="FW275">
            <v>153.4</v>
          </cell>
          <cell r="FZ275">
            <v>148.30000000000001</v>
          </cell>
          <cell r="GL275">
            <v>196.8</v>
          </cell>
        </row>
        <row r="276">
          <cell r="N276">
            <v>96.33</v>
          </cell>
          <cell r="Z276">
            <v>82.41</v>
          </cell>
          <cell r="AL276">
            <v>81.63</v>
          </cell>
          <cell r="AX276">
            <v>81.150000000000006</v>
          </cell>
          <cell r="BJ276">
            <v>110.26</v>
          </cell>
          <cell r="BV276">
            <v>102.93</v>
          </cell>
          <cell r="CH276">
            <v>113.2</v>
          </cell>
          <cell r="CT276">
            <v>99</v>
          </cell>
          <cell r="DF276">
            <v>87.1</v>
          </cell>
          <cell r="DR276">
            <v>103.1</v>
          </cell>
          <cell r="EA276">
            <v>97.7</v>
          </cell>
          <cell r="ED276">
            <v>100.3</v>
          </cell>
          <cell r="EM276">
            <v>80.8</v>
          </cell>
          <cell r="EP276">
            <v>82.9</v>
          </cell>
          <cell r="EY276">
            <v>88.6</v>
          </cell>
          <cell r="FB276">
            <v>95.4</v>
          </cell>
          <cell r="FK276">
            <v>109.1</v>
          </cell>
          <cell r="FN276">
            <v>121.8</v>
          </cell>
          <cell r="FW276">
            <v>131.4</v>
          </cell>
          <cell r="FZ276">
            <v>144.5</v>
          </cell>
          <cell r="GL276">
            <v>167.5</v>
          </cell>
        </row>
        <row r="277">
          <cell r="N277">
            <v>95.79</v>
          </cell>
          <cell r="Z277">
            <v>85.97</v>
          </cell>
          <cell r="AL277">
            <v>83.49</v>
          </cell>
          <cell r="AX277">
            <v>87.31</v>
          </cell>
          <cell r="BJ277">
            <v>115.16</v>
          </cell>
          <cell r="BV277">
            <v>107.85</v>
          </cell>
          <cell r="CH277">
            <v>122.4</v>
          </cell>
          <cell r="CT277">
            <v>114.4</v>
          </cell>
          <cell r="DF277">
            <v>97.3</v>
          </cell>
          <cell r="DR277">
            <v>103.8</v>
          </cell>
          <cell r="EA277">
            <v>97.5</v>
          </cell>
          <cell r="ED277">
            <v>99.4</v>
          </cell>
          <cell r="EM277">
            <v>83.1</v>
          </cell>
          <cell r="EP277">
            <v>85.8</v>
          </cell>
          <cell r="EY277">
            <v>96.9</v>
          </cell>
          <cell r="FB277">
            <v>100.9</v>
          </cell>
          <cell r="FK277">
            <v>110.9</v>
          </cell>
          <cell r="FN277">
            <v>124</v>
          </cell>
          <cell r="FW277">
            <v>124.4</v>
          </cell>
          <cell r="FZ277">
            <v>135.69999999999999</v>
          </cell>
          <cell r="GL277">
            <v>157.69999999999999</v>
          </cell>
        </row>
        <row r="278">
          <cell r="Z278">
            <v>1.301749</v>
          </cell>
          <cell r="AL278">
            <v>0.44630700000000001</v>
          </cell>
          <cell r="AX278">
            <v>0.54482799999999998</v>
          </cell>
          <cell r="BJ278">
            <v>0.59217399999999998</v>
          </cell>
          <cell r="BV278">
            <v>1.8282499999999999</v>
          </cell>
          <cell r="CH278">
            <v>2.0468549999999999</v>
          </cell>
          <cell r="CT278">
            <v>2.152447</v>
          </cell>
          <cell r="DF278">
            <v>1.8217760000000001</v>
          </cell>
          <cell r="DR278">
            <v>1.8628400000000001</v>
          </cell>
          <cell r="EA278">
            <v>5.868042</v>
          </cell>
          <cell r="ED278">
            <v>2.8471129999999998</v>
          </cell>
          <cell r="EM278">
            <v>6.7779780000000001</v>
          </cell>
          <cell r="EP278">
            <v>3.0523699999999998</v>
          </cell>
          <cell r="EY278">
            <v>7.0188790000000001</v>
          </cell>
          <cell r="FB278">
            <v>2.0700379999999998</v>
          </cell>
          <cell r="FK278">
            <v>6.9327399999999999</v>
          </cell>
          <cell r="FN278">
            <v>2.046144</v>
          </cell>
          <cell r="FW278">
            <v>6.3881699999999997</v>
          </cell>
          <cell r="FZ278">
            <v>1.918628</v>
          </cell>
          <cell r="GL278">
            <v>2.0047060000000001</v>
          </cell>
        </row>
        <row r="279">
          <cell r="Z279">
            <v>7.1069999999999996E-3</v>
          </cell>
          <cell r="AL279">
            <v>7.0049999999999999E-3</v>
          </cell>
          <cell r="AX279">
            <v>9.3449999999999991E-3</v>
          </cell>
          <cell r="BJ279">
            <v>1.0204E-2</v>
          </cell>
          <cell r="BV279">
            <v>1.1103E-2</v>
          </cell>
          <cell r="CH279">
            <v>1.0244E-2</v>
          </cell>
          <cell r="CT279">
            <v>1.2217E-2</v>
          </cell>
          <cell r="DF279">
            <v>1.3161000000000001E-2</v>
          </cell>
          <cell r="DR279">
            <v>1.951E-2</v>
          </cell>
          <cell r="EA279">
            <v>1.0887000000000001E-2</v>
          </cell>
          <cell r="ED279">
            <v>1.0189999999999999E-2</v>
          </cell>
          <cell r="EM279">
            <v>1.2730999999999999E-2</v>
          </cell>
          <cell r="EP279">
            <v>1.2042000000000001E-2</v>
          </cell>
          <cell r="EY279">
            <v>1.721E-2</v>
          </cell>
          <cell r="FB279">
            <v>1.24E-2</v>
          </cell>
          <cell r="FK279">
            <v>1.4251E-2</v>
          </cell>
          <cell r="FN279">
            <v>1.2356000000000001E-2</v>
          </cell>
          <cell r="FW279">
            <v>1.431E-2</v>
          </cell>
          <cell r="FZ279">
            <v>1.4107E-2</v>
          </cell>
          <cell r="GL279">
            <v>1.4173E-2</v>
          </cell>
        </row>
        <row r="280">
          <cell r="Z280">
            <v>7.3318999999999995E-2</v>
          </cell>
          <cell r="AL280">
            <v>8.8401999999999994E-2</v>
          </cell>
          <cell r="AX280">
            <v>7.6910000000000006E-2</v>
          </cell>
          <cell r="BJ280">
            <v>6.9288000000000002E-2</v>
          </cell>
          <cell r="BV280">
            <v>6.3182000000000002E-2</v>
          </cell>
          <cell r="CH280">
            <v>6.1838999999999998E-2</v>
          </cell>
          <cell r="CT280">
            <v>6.4338000000000006E-2</v>
          </cell>
          <cell r="DF280">
            <v>6.2052999999999997E-2</v>
          </cell>
          <cell r="DR280">
            <v>5.7112999999999997E-2</v>
          </cell>
          <cell r="EA280">
            <v>5.4098E-2</v>
          </cell>
          <cell r="ED280">
            <v>5.8184E-2</v>
          </cell>
          <cell r="EM280">
            <v>4.6991999999999999E-2</v>
          </cell>
          <cell r="EP280">
            <v>4.6913999999999997E-2</v>
          </cell>
          <cell r="EY280">
            <v>5.3546000000000003E-2</v>
          </cell>
          <cell r="FB280">
            <v>4.9681000000000003E-2</v>
          </cell>
          <cell r="FK280">
            <v>5.4005999999999998E-2</v>
          </cell>
          <cell r="FN280">
            <v>5.1785999999999999E-2</v>
          </cell>
          <cell r="FW280">
            <v>5.2498000000000003E-2</v>
          </cell>
          <cell r="FZ280">
            <v>5.2098999999999999E-2</v>
          </cell>
          <cell r="GL280">
            <v>5.1681999999999999E-2</v>
          </cell>
        </row>
        <row r="281">
          <cell r="Z281">
            <v>2.5718000000000001E-2</v>
          </cell>
          <cell r="AL281">
            <v>2.0962999999999999E-2</v>
          </cell>
          <cell r="AX281">
            <v>8.0450000000000001E-3</v>
          </cell>
          <cell r="BJ281">
            <v>9.2949999999999994E-3</v>
          </cell>
          <cell r="BV281">
            <v>6.8900000000000003E-3</v>
          </cell>
          <cell r="CH281">
            <v>0.112289</v>
          </cell>
          <cell r="CT281">
            <v>6.9612999999999994E-2</v>
          </cell>
          <cell r="DF281">
            <v>5.6238000000000003E-2</v>
          </cell>
          <cell r="DR281">
            <v>4.7803999999999999E-2</v>
          </cell>
          <cell r="EA281">
            <v>0.17139499999999999</v>
          </cell>
          <cell r="ED281">
            <v>4.6476999999999997E-2</v>
          </cell>
          <cell r="EM281">
            <v>0.173591</v>
          </cell>
          <cell r="EP281">
            <v>6.0753000000000001E-2</v>
          </cell>
          <cell r="EY281">
            <v>0.207207</v>
          </cell>
          <cell r="FB281">
            <v>6.9592000000000001E-2</v>
          </cell>
          <cell r="FK281">
            <v>0.199326</v>
          </cell>
          <cell r="FN281">
            <v>4.7578000000000002E-2</v>
          </cell>
          <cell r="FW281">
            <v>0.20449700000000001</v>
          </cell>
          <cell r="FZ281">
            <v>3.0528E-2</v>
          </cell>
          <cell r="GL281">
            <v>3.1958E-2</v>
          </cell>
        </row>
        <row r="282">
          <cell r="Z282">
            <v>0.25487900000000002</v>
          </cell>
          <cell r="AL282">
            <v>0.23258699999999999</v>
          </cell>
          <cell r="AX282">
            <v>0.393482</v>
          </cell>
          <cell r="BJ282">
            <v>0.45616000000000001</v>
          </cell>
          <cell r="BV282">
            <v>0.56203499999999995</v>
          </cell>
          <cell r="CH282">
            <v>0.88361299999999998</v>
          </cell>
          <cell r="CT282">
            <v>1.8842939999999999</v>
          </cell>
          <cell r="DF282">
            <v>1.5572619999999999</v>
          </cell>
          <cell r="DR282">
            <v>1.0276970000000001</v>
          </cell>
          <cell r="EA282">
            <v>0.74637299999999995</v>
          </cell>
          <cell r="ED282">
            <v>0.86179300000000003</v>
          </cell>
          <cell r="EM282">
            <v>0.71974800000000005</v>
          </cell>
          <cell r="EP282">
            <v>0.822739</v>
          </cell>
          <cell r="EY282">
            <v>0.87870300000000001</v>
          </cell>
          <cell r="FB282">
            <v>1.465549</v>
          </cell>
          <cell r="FK282">
            <v>-6.4763000000000001E-2</v>
          </cell>
          <cell r="FN282">
            <v>1.8756360000000001</v>
          </cell>
          <cell r="FW282">
            <v>0.87444500000000003</v>
          </cell>
          <cell r="FZ282">
            <v>3.7145790000000001</v>
          </cell>
          <cell r="GL282">
            <v>0.55281499999999995</v>
          </cell>
        </row>
        <row r="283">
          <cell r="Z283">
            <v>0.885046</v>
          </cell>
          <cell r="AL283">
            <v>0.86853199999999997</v>
          </cell>
          <cell r="AX283">
            <v>1.8679730000000001</v>
          </cell>
          <cell r="BJ283">
            <v>1.659632</v>
          </cell>
          <cell r="BV283">
            <v>2.0591539999999999</v>
          </cell>
          <cell r="CH283">
            <v>2.7245170000000001</v>
          </cell>
          <cell r="CT283">
            <v>2.4913759999999998</v>
          </cell>
          <cell r="DF283">
            <v>1.7931410000000001</v>
          </cell>
          <cell r="DR283">
            <v>2.2958599999999998</v>
          </cell>
          <cell r="EA283">
            <v>0.77197499999999997</v>
          </cell>
          <cell r="ED283">
            <v>1.55952</v>
          </cell>
          <cell r="EM283">
            <v>0.74702900000000005</v>
          </cell>
          <cell r="EP283">
            <v>0.84376799999999996</v>
          </cell>
          <cell r="EY283">
            <v>0.46751799999999999</v>
          </cell>
          <cell r="FB283">
            <v>0.85817399999999999</v>
          </cell>
          <cell r="FK283">
            <v>0.49038500000000002</v>
          </cell>
          <cell r="FN283">
            <v>0.63144900000000004</v>
          </cell>
          <cell r="FW283">
            <v>0.21828800000000001</v>
          </cell>
          <cell r="FZ283">
            <v>0.758517</v>
          </cell>
          <cell r="GL283">
            <v>0.28220699999999999</v>
          </cell>
        </row>
        <row r="284">
          <cell r="Z284">
            <v>0.24649399999999999</v>
          </cell>
          <cell r="AL284">
            <v>0.20078399999999999</v>
          </cell>
          <cell r="AX284">
            <v>0.283331</v>
          </cell>
          <cell r="BJ284">
            <v>0.264822</v>
          </cell>
          <cell r="BV284">
            <v>0.10176200000000001</v>
          </cell>
          <cell r="CH284">
            <v>0.23340900000000001</v>
          </cell>
          <cell r="CT284">
            <v>0.25679000000000002</v>
          </cell>
          <cell r="DF284">
            <v>0.23971600000000001</v>
          </cell>
          <cell r="DR284">
            <v>0.25223400000000001</v>
          </cell>
          <cell r="EA284">
            <v>0.29730200000000001</v>
          </cell>
          <cell r="ED284">
            <v>0.24735699999999999</v>
          </cell>
          <cell r="EM284">
            <v>0.26786100000000002</v>
          </cell>
          <cell r="EP284">
            <v>0.197881</v>
          </cell>
          <cell r="EY284">
            <v>0.24412900000000001</v>
          </cell>
          <cell r="FB284">
            <v>0.197045</v>
          </cell>
          <cell r="FK284">
            <v>0.26190400000000003</v>
          </cell>
          <cell r="FN284">
            <v>0.20594299999999999</v>
          </cell>
          <cell r="FW284">
            <v>0.26841300000000001</v>
          </cell>
          <cell r="FZ284">
            <v>0.226242</v>
          </cell>
          <cell r="GL284">
            <v>0.28218700000000002</v>
          </cell>
        </row>
        <row r="285">
          <cell r="Z285">
            <v>0</v>
          </cell>
          <cell r="AL285">
            <v>0</v>
          </cell>
          <cell r="AX285">
            <v>4.0000000000000002E-4</v>
          </cell>
          <cell r="BJ285">
            <v>0</v>
          </cell>
          <cell r="BV285">
            <v>1.2999999999999999E-4</v>
          </cell>
          <cell r="CH285">
            <v>6.5529999999999998E-3</v>
          </cell>
          <cell r="CT285">
            <v>0</v>
          </cell>
          <cell r="DF285">
            <v>1.8320000000000001E-3</v>
          </cell>
          <cell r="DR285">
            <v>8.5839999999999996E-3</v>
          </cell>
          <cell r="EA285">
            <v>1.9075000000000002E-2</v>
          </cell>
          <cell r="ED285">
            <v>8.9759999999999996E-3</v>
          </cell>
          <cell r="EM285">
            <v>2.3310999999999998E-2</v>
          </cell>
          <cell r="EP285">
            <v>9.665E-3</v>
          </cell>
          <cell r="EY285">
            <v>4.9092999999999998E-2</v>
          </cell>
          <cell r="FB285">
            <v>1.3788E-2</v>
          </cell>
          <cell r="FK285">
            <v>5.1036999999999999E-2</v>
          </cell>
          <cell r="FN285">
            <v>2.4028000000000001E-2</v>
          </cell>
          <cell r="FW285">
            <v>3.3131000000000001E-2</v>
          </cell>
          <cell r="FZ285">
            <v>1.6382000000000001E-2</v>
          </cell>
          <cell r="GL285">
            <v>1.2492E-2</v>
          </cell>
        </row>
        <row r="286">
          <cell r="Z286">
            <v>2.4695000000000002E-2</v>
          </cell>
          <cell r="AL286">
            <v>-4.8016999999999997E-2</v>
          </cell>
          <cell r="AX286">
            <v>2.8812000000000001E-2</v>
          </cell>
          <cell r="BJ286">
            <v>2.8073000000000001E-2</v>
          </cell>
          <cell r="BV286">
            <v>7.3179999999999995E-2</v>
          </cell>
          <cell r="CH286">
            <v>1.4645E-2</v>
          </cell>
          <cell r="CT286">
            <v>8.1128000000000006E-2</v>
          </cell>
          <cell r="DF286">
            <v>5.0639999999999999E-3</v>
          </cell>
          <cell r="DR286">
            <v>2.0449999999999999E-3</v>
          </cell>
          <cell r="EA286">
            <v>1.0010829999999999</v>
          </cell>
          <cell r="ED286">
            <v>-4.0039999999999999E-2</v>
          </cell>
          <cell r="EM286">
            <v>0.93540900000000005</v>
          </cell>
          <cell r="EP286">
            <v>-8.8020000000000008E-3</v>
          </cell>
          <cell r="EY286">
            <v>0.59981799999999996</v>
          </cell>
          <cell r="FB286">
            <v>8.0383999999999997E-2</v>
          </cell>
          <cell r="FK286">
            <v>1.0888979999999999</v>
          </cell>
          <cell r="FN286">
            <v>-4.9521999999999997E-2</v>
          </cell>
          <cell r="FW286">
            <v>0.94897200000000004</v>
          </cell>
          <cell r="FZ286">
            <v>5.0028999999999997E-2</v>
          </cell>
          <cell r="GL286">
            <v>0.128162</v>
          </cell>
        </row>
        <row r="287">
          <cell r="Z287">
            <v>3.8705000000000003E-2</v>
          </cell>
          <cell r="AL287">
            <v>5.2764999999999999E-2</v>
          </cell>
          <cell r="AX287">
            <v>0.108747</v>
          </cell>
          <cell r="BJ287">
            <v>0.120599</v>
          </cell>
          <cell r="BV287">
            <v>0.115982</v>
          </cell>
          <cell r="CH287">
            <v>0.106632</v>
          </cell>
          <cell r="CT287">
            <v>0.122351</v>
          </cell>
          <cell r="DF287">
            <v>0.106325</v>
          </cell>
          <cell r="DR287">
            <v>0.101066</v>
          </cell>
          <cell r="EA287">
            <v>7.5064000000000006E-2</v>
          </cell>
          <cell r="ED287">
            <v>0.120098</v>
          </cell>
          <cell r="EM287">
            <v>9.6735000000000002E-2</v>
          </cell>
          <cell r="EP287">
            <v>0.12901599999999999</v>
          </cell>
          <cell r="EY287">
            <v>8.5743E-2</v>
          </cell>
          <cell r="FB287">
            <v>0.112675</v>
          </cell>
          <cell r="FK287">
            <v>8.2040000000000002E-2</v>
          </cell>
          <cell r="FN287">
            <v>0.104675</v>
          </cell>
          <cell r="FW287">
            <v>8.5391999999999996E-2</v>
          </cell>
          <cell r="FZ287">
            <v>0.10322199999999999</v>
          </cell>
          <cell r="GL287">
            <v>0.17077999999999999</v>
          </cell>
        </row>
        <row r="288">
          <cell r="Z288">
            <v>0.674701</v>
          </cell>
          <cell r="AL288">
            <v>0.59483699999999995</v>
          </cell>
          <cell r="AX288">
            <v>0.41046199999999999</v>
          </cell>
          <cell r="BJ288">
            <v>0.58224600000000004</v>
          </cell>
          <cell r="BV288">
            <v>0.58636699999999997</v>
          </cell>
          <cell r="CH288">
            <v>0.59658900000000004</v>
          </cell>
          <cell r="CT288">
            <v>0.68025199999999997</v>
          </cell>
          <cell r="DF288">
            <v>0.59153800000000001</v>
          </cell>
          <cell r="DR288">
            <v>0.57676000000000005</v>
          </cell>
          <cell r="EA288">
            <v>0.45530700000000002</v>
          </cell>
          <cell r="ED288">
            <v>0.70482400000000001</v>
          </cell>
          <cell r="EM288">
            <v>0.58126100000000003</v>
          </cell>
          <cell r="EP288">
            <v>0.73224599999999995</v>
          </cell>
          <cell r="EY288">
            <v>0.51000800000000002</v>
          </cell>
          <cell r="FB288">
            <v>0.66883199999999998</v>
          </cell>
          <cell r="FK288">
            <v>0.499137</v>
          </cell>
          <cell r="FN288">
            <v>0.65436799999999995</v>
          </cell>
          <cell r="FW288">
            <v>0.48649399999999998</v>
          </cell>
          <cell r="FZ288">
            <v>0.62903299999999995</v>
          </cell>
          <cell r="GL288">
            <v>1.075194</v>
          </cell>
        </row>
        <row r="289">
          <cell r="Z289">
            <v>0.120921</v>
          </cell>
          <cell r="AL289">
            <v>-0.11583599999999999</v>
          </cell>
          <cell r="AX289">
            <v>-7.6763999999999999E-2</v>
          </cell>
          <cell r="BJ289">
            <v>-5.6376000000000002E-2</v>
          </cell>
          <cell r="BV289">
            <v>-5.9839000000000003E-2</v>
          </cell>
          <cell r="CH289">
            <v>-1.0924E-2</v>
          </cell>
          <cell r="CT289">
            <v>-2.4386999999999999E-2</v>
          </cell>
          <cell r="DF289">
            <v>-1.0579E-2</v>
          </cell>
          <cell r="DR289">
            <v>5.1681999999999999E-2</v>
          </cell>
          <cell r="EA289">
            <v>-8.5608000000000004E-2</v>
          </cell>
          <cell r="ED289">
            <v>8.1790000000000005E-3</v>
          </cell>
          <cell r="EM289">
            <v>-0.113381</v>
          </cell>
          <cell r="EP289">
            <v>-4.3159000000000003E-2</v>
          </cell>
          <cell r="EY289">
            <v>-0.15831100000000001</v>
          </cell>
          <cell r="FB289">
            <v>3.0803000000000001E-2</v>
          </cell>
          <cell r="FK289">
            <v>-6.1034999999999999E-2</v>
          </cell>
          <cell r="FN289">
            <v>2.5041999999999998E-2</v>
          </cell>
          <cell r="FW289">
            <v>-4.7022000000000001E-2</v>
          </cell>
          <cell r="FZ289">
            <v>-7.8650999999999999E-2</v>
          </cell>
          <cell r="GL289">
            <v>3.3915000000000001E-2</v>
          </cell>
        </row>
        <row r="290">
          <cell r="Z290">
            <v>0.31950600000000001</v>
          </cell>
          <cell r="AL290">
            <v>0.53700999999999999</v>
          </cell>
          <cell r="AX290">
            <v>0.14386699999999999</v>
          </cell>
          <cell r="BJ290">
            <v>-0.81696500000000005</v>
          </cell>
          <cell r="BV290">
            <v>-0.18478800000000001</v>
          </cell>
          <cell r="CH290">
            <v>-1.5882E-2</v>
          </cell>
          <cell r="CT290">
            <v>-0.37321199999999999</v>
          </cell>
          <cell r="DF290">
            <v>0.17507600000000001</v>
          </cell>
          <cell r="DR290">
            <v>0.45304699999999998</v>
          </cell>
          <cell r="EA290">
            <v>-0.35668899999999998</v>
          </cell>
          <cell r="ED290">
            <v>-0.26147399999999998</v>
          </cell>
          <cell r="EM290">
            <v>-1.614384</v>
          </cell>
          <cell r="EP290">
            <v>-0.32164999999999999</v>
          </cell>
          <cell r="EY290">
            <v>0.36125400000000002</v>
          </cell>
          <cell r="FB290">
            <v>-0.25736700000000001</v>
          </cell>
          <cell r="FK290">
            <v>-0.29334100000000002</v>
          </cell>
          <cell r="FN290">
            <v>0.113742</v>
          </cell>
          <cell r="FW290">
            <v>-0.52154500000000004</v>
          </cell>
          <cell r="FZ290">
            <v>-0.104723</v>
          </cell>
          <cell r="GL290">
            <v>0.109847</v>
          </cell>
        </row>
        <row r="291">
          <cell r="Z291">
            <v>6.7900000000000002E-2</v>
          </cell>
          <cell r="AL291">
            <v>9.5815999999999998E-2</v>
          </cell>
          <cell r="AX291">
            <v>0.17201900000000001</v>
          </cell>
          <cell r="BJ291">
            <v>0.205292</v>
          </cell>
          <cell r="BV291">
            <v>0.214893</v>
          </cell>
          <cell r="CH291">
            <v>0.22078</v>
          </cell>
          <cell r="CT291">
            <v>0.223715</v>
          </cell>
          <cell r="DF291">
            <v>0.22842399999999999</v>
          </cell>
          <cell r="DR291">
            <v>0.20189299999999999</v>
          </cell>
          <cell r="EA291">
            <v>0.15099000000000001</v>
          </cell>
          <cell r="ED291">
            <v>0.20688500000000001</v>
          </cell>
          <cell r="EM291">
            <v>0.17449899999999999</v>
          </cell>
          <cell r="EP291">
            <v>0.21565799999999999</v>
          </cell>
          <cell r="EY291">
            <v>0.16302900000000001</v>
          </cell>
          <cell r="FB291">
            <v>0.19247900000000001</v>
          </cell>
          <cell r="FK291">
            <v>0.151423</v>
          </cell>
          <cell r="FN291">
            <v>0.18366399999999999</v>
          </cell>
          <cell r="FW291">
            <v>0.160028</v>
          </cell>
          <cell r="FZ291">
            <v>0.18274499999999999</v>
          </cell>
          <cell r="GL291">
            <v>0.258938</v>
          </cell>
        </row>
        <row r="292">
          <cell r="Z292">
            <v>1.283701</v>
          </cell>
          <cell r="AL292">
            <v>1.2320089999999999</v>
          </cell>
          <cell r="AX292">
            <v>1.0620019999999999</v>
          </cell>
          <cell r="BJ292">
            <v>1.2049479999999999</v>
          </cell>
          <cell r="BV292">
            <v>1.306333</v>
          </cell>
          <cell r="CH292">
            <v>1.348794</v>
          </cell>
          <cell r="CT292">
            <v>1.516049</v>
          </cell>
          <cell r="DF292">
            <v>1.443697</v>
          </cell>
          <cell r="DR292">
            <v>1.4751609999999999</v>
          </cell>
          <cell r="EA292">
            <v>1.2589859999999999</v>
          </cell>
          <cell r="ED292">
            <v>1.69387</v>
          </cell>
          <cell r="EM292">
            <v>1.4182239999999999</v>
          </cell>
          <cell r="EP292">
            <v>1.659991</v>
          </cell>
          <cell r="EY292">
            <v>1.372031</v>
          </cell>
          <cell r="FB292">
            <v>1.6596599999999999</v>
          </cell>
          <cell r="FK292">
            <v>1.3718680000000001</v>
          </cell>
          <cell r="FN292">
            <v>1.9187149999999999</v>
          </cell>
          <cell r="FW292">
            <v>1.2621359999999999</v>
          </cell>
          <cell r="FZ292">
            <v>1.5221819999999999</v>
          </cell>
          <cell r="GL292">
            <v>2.1386440000000002</v>
          </cell>
        </row>
        <row r="293">
          <cell r="Z293">
            <v>10.632519</v>
          </cell>
          <cell r="AL293">
            <v>11.467798999999999</v>
          </cell>
          <cell r="AX293">
            <v>11.644926</v>
          </cell>
          <cell r="BJ293">
            <v>13.207470000000001</v>
          </cell>
          <cell r="BV293">
            <v>11.828628</v>
          </cell>
          <cell r="CH293">
            <v>11.294387</v>
          </cell>
          <cell r="CT293">
            <v>11.373710000000001</v>
          </cell>
          <cell r="DF293">
            <v>11.414377999999999</v>
          </cell>
          <cell r="DR293">
            <v>11.592516</v>
          </cell>
          <cell r="EA293">
            <v>9.9900260000000003</v>
          </cell>
          <cell r="ED293">
            <v>12.026007999999999</v>
          </cell>
          <cell r="EM293">
            <v>9.4912489999999998</v>
          </cell>
          <cell r="EP293">
            <v>11.33656</v>
          </cell>
          <cell r="EY293">
            <v>9.5389269999999993</v>
          </cell>
          <cell r="FB293">
            <v>11.472842</v>
          </cell>
          <cell r="FK293">
            <v>9.7532580000000006</v>
          </cell>
          <cell r="FN293">
            <v>11.06607</v>
          </cell>
          <cell r="FW293">
            <v>8.8643350000000005</v>
          </cell>
          <cell r="FZ293">
            <v>10.055224000000001</v>
          </cell>
          <cell r="GL293">
            <v>10.143564</v>
          </cell>
        </row>
        <row r="294">
          <cell r="Z294">
            <v>0.64627299999999999</v>
          </cell>
          <cell r="AL294">
            <v>0.87904700000000002</v>
          </cell>
          <cell r="AX294">
            <v>1.000702</v>
          </cell>
          <cell r="BJ294">
            <v>1.2073050000000001</v>
          </cell>
          <cell r="BV294">
            <v>1.2452289999999999</v>
          </cell>
          <cell r="CH294">
            <v>1.1566940000000001</v>
          </cell>
          <cell r="CT294">
            <v>1.189006</v>
          </cell>
          <cell r="DF294">
            <v>1.2308190000000001</v>
          </cell>
          <cell r="DR294">
            <v>1.2573510000000001</v>
          </cell>
          <cell r="EA294">
            <v>1.1027880000000001</v>
          </cell>
          <cell r="ED294">
            <v>1.219112</v>
          </cell>
          <cell r="EM294">
            <v>1.024362</v>
          </cell>
          <cell r="EP294">
            <v>1.1815279999999999</v>
          </cell>
          <cell r="EY294">
            <v>1.034518</v>
          </cell>
          <cell r="FB294">
            <v>1.2288520000000001</v>
          </cell>
          <cell r="FK294">
            <v>1.0996440000000001</v>
          </cell>
          <cell r="FN294">
            <v>1.1524559999999999</v>
          </cell>
          <cell r="FW294">
            <v>0.98707800000000001</v>
          </cell>
          <cell r="FZ294">
            <v>1.0792310000000001</v>
          </cell>
          <cell r="GL294">
            <v>1.053877</v>
          </cell>
        </row>
        <row r="295">
          <cell r="Z295">
            <v>9.9862459999999995</v>
          </cell>
          <cell r="AL295">
            <v>10.588753000000001</v>
          </cell>
          <cell r="AX295">
            <v>10.644223999999999</v>
          </cell>
          <cell r="BJ295">
            <v>12.000164</v>
          </cell>
          <cell r="BV295">
            <v>11.533970999999999</v>
          </cell>
          <cell r="CH295">
            <v>11.274616999999999</v>
          </cell>
          <cell r="CT295">
            <v>11.389695</v>
          </cell>
          <cell r="DF295">
            <v>12.120545</v>
          </cell>
          <cell r="DR295">
            <v>12.425148</v>
          </cell>
          <cell r="EA295">
            <v>11.014271000000001</v>
          </cell>
          <cell r="ED295">
            <v>12.923467</v>
          </cell>
          <cell r="EM295">
            <v>10.634122</v>
          </cell>
          <cell r="EP295">
            <v>12.516984000000001</v>
          </cell>
          <cell r="EY295">
            <v>10.893243</v>
          </cell>
          <cell r="FB295">
            <v>12.609400000000001</v>
          </cell>
          <cell r="FK295">
            <v>11.045956</v>
          </cell>
          <cell r="FN295">
            <v>12.288511</v>
          </cell>
          <cell r="FW295">
            <v>10.276297</v>
          </cell>
          <cell r="FZ295">
            <v>11.350826</v>
          </cell>
          <cell r="GL295">
            <v>11.541435999999999</v>
          </cell>
        </row>
        <row r="296">
          <cell r="Z296">
            <v>4.2130000000000001E-2</v>
          </cell>
          <cell r="AL296">
            <v>0.115705</v>
          </cell>
          <cell r="AX296">
            <v>4.7015000000000001E-2</v>
          </cell>
          <cell r="BJ296">
            <v>1.2099E-2</v>
          </cell>
          <cell r="BV296">
            <v>3.4535000000000003E-2</v>
          </cell>
          <cell r="CH296">
            <v>0.30232700000000001</v>
          </cell>
          <cell r="CT296">
            <v>0.237182</v>
          </cell>
          <cell r="DF296">
            <v>0.12525600000000001</v>
          </cell>
          <cell r="DR296">
            <v>0.102966</v>
          </cell>
          <cell r="EA296">
            <v>3.372452</v>
          </cell>
          <cell r="ED296">
            <v>0.99725200000000003</v>
          </cell>
          <cell r="EM296">
            <v>3.5332279999999998</v>
          </cell>
          <cell r="EP296">
            <v>1.064929</v>
          </cell>
          <cell r="EY296">
            <v>3.4416129999999998</v>
          </cell>
          <cell r="FB296">
            <v>-2.9263999999999998E-2</v>
          </cell>
          <cell r="FK296">
            <v>3.3045969999999998</v>
          </cell>
          <cell r="FN296">
            <v>-0.15806799999999999</v>
          </cell>
          <cell r="FW296">
            <v>3.3310719999999998</v>
          </cell>
          <cell r="FZ296">
            <v>-0.221972</v>
          </cell>
          <cell r="GL296">
            <v>-0.214506</v>
          </cell>
        </row>
        <row r="297">
          <cell r="Z297">
            <v>2.454E-3</v>
          </cell>
          <cell r="AL297">
            <v>1.6458E-2</v>
          </cell>
          <cell r="AX297">
            <v>0.15885199999999999</v>
          </cell>
          <cell r="BJ297">
            <v>0.119301</v>
          </cell>
          <cell r="BV297">
            <v>4.5010000000000001E-2</v>
          </cell>
          <cell r="CH297">
            <v>7.2264999999999996E-2</v>
          </cell>
          <cell r="CT297">
            <v>6.0835E-2</v>
          </cell>
          <cell r="DF297">
            <v>8.8778999999999997E-2</v>
          </cell>
          <cell r="DR297">
            <v>7.6745999999999995E-2</v>
          </cell>
          <cell r="EA297">
            <v>2.3351E-2</v>
          </cell>
          <cell r="ED297">
            <v>0.12898100000000001</v>
          </cell>
          <cell r="EM297">
            <v>2.5360000000000001E-2</v>
          </cell>
          <cell r="EP297">
            <v>0.12568699999999999</v>
          </cell>
          <cell r="EY297">
            <v>2.198E-2</v>
          </cell>
          <cell r="FB297">
            <v>8.6511000000000005E-2</v>
          </cell>
          <cell r="FK297">
            <v>1.0838E-2</v>
          </cell>
          <cell r="FN297">
            <v>4.6153E-2</v>
          </cell>
          <cell r="FW297">
            <v>7.2693999999999995E-2</v>
          </cell>
          <cell r="FZ297">
            <v>5.3168E-2</v>
          </cell>
          <cell r="GL297">
            <v>4.3994999999999999E-2</v>
          </cell>
        </row>
        <row r="298">
          <cell r="Z298">
            <v>0.64397199999999999</v>
          </cell>
          <cell r="AL298">
            <v>0.67942800000000003</v>
          </cell>
          <cell r="AX298">
            <v>0.83646399999999999</v>
          </cell>
          <cell r="BJ298">
            <v>2.735932</v>
          </cell>
          <cell r="BV298">
            <v>0.95925099999999996</v>
          </cell>
          <cell r="CH298">
            <v>1.056392</v>
          </cell>
          <cell r="CT298">
            <v>1.8730739999999999</v>
          </cell>
          <cell r="DF298">
            <v>1.8395980000000001</v>
          </cell>
          <cell r="DR298">
            <v>1.5914630000000001</v>
          </cell>
          <cell r="EA298">
            <v>0.47127599999999997</v>
          </cell>
          <cell r="ED298">
            <v>3.5705369999999998</v>
          </cell>
          <cell r="EM298">
            <v>0.57729299999999995</v>
          </cell>
          <cell r="EP298">
            <v>2.7590129999999999</v>
          </cell>
          <cell r="EY298">
            <v>0.877502</v>
          </cell>
          <cell r="FB298">
            <v>1.7196549999999999</v>
          </cell>
          <cell r="FK298">
            <v>0.29141</v>
          </cell>
          <cell r="FN298">
            <v>1.986664</v>
          </cell>
          <cell r="FW298">
            <v>0.334901</v>
          </cell>
          <cell r="FZ298">
            <v>0.92166000000000003</v>
          </cell>
          <cell r="GL298">
            <v>0.87976200000000004</v>
          </cell>
        </row>
        <row r="299">
          <cell r="N299">
            <v>99.464094000000003</v>
          </cell>
          <cell r="Z299">
            <v>102.074236</v>
          </cell>
          <cell r="AL299">
            <v>104.226919</v>
          </cell>
          <cell r="AX299">
            <v>105.122494</v>
          </cell>
          <cell r="BJ299">
            <v>104.575163</v>
          </cell>
          <cell r="BV299">
            <v>105.953693</v>
          </cell>
          <cell r="CH299">
            <v>103.65198700000001</v>
          </cell>
          <cell r="CT299">
            <v>104.03397</v>
          </cell>
          <cell r="DF299">
            <v>109.442548</v>
          </cell>
          <cell r="DR299">
            <v>102.5</v>
          </cell>
          <cell r="EA299">
            <v>98.063891999999996</v>
          </cell>
          <cell r="ED299">
            <v>99.80198</v>
          </cell>
          <cell r="EM299">
            <v>102.233503</v>
          </cell>
          <cell r="EP299">
            <v>102.441506</v>
          </cell>
          <cell r="EY299">
            <v>102.543235</v>
          </cell>
          <cell r="FB299">
            <v>102.74949100000001</v>
          </cell>
          <cell r="FK299">
            <v>105.13088999999999</v>
          </cell>
          <cell r="FN299">
            <v>105.252101</v>
          </cell>
          <cell r="FW299">
            <v>102.313883</v>
          </cell>
          <cell r="FZ299">
            <v>103.57142899999999</v>
          </cell>
          <cell r="GL299">
            <v>98.662846000000002</v>
          </cell>
        </row>
        <row r="300">
          <cell r="Z300">
            <v>0.75297999999999998</v>
          </cell>
          <cell r="AL300">
            <v>-6.3042000000000001E-2</v>
          </cell>
          <cell r="AX300">
            <v>5.3787000000000001E-2</v>
          </cell>
          <cell r="BJ300">
            <v>9.8724000000000006E-2</v>
          </cell>
          <cell r="BV300">
            <v>1.1809149999999999</v>
          </cell>
          <cell r="CH300">
            <v>1.061901</v>
          </cell>
          <cell r="CT300">
            <v>1.1096790000000001</v>
          </cell>
          <cell r="DF300">
            <v>0.88141899999999995</v>
          </cell>
          <cell r="DR300">
            <v>0.88264299999999996</v>
          </cell>
          <cell r="EA300">
            <v>0.63373100000000004</v>
          </cell>
          <cell r="ED300">
            <v>1.0161709999999999</v>
          </cell>
          <cell r="EM300">
            <v>0.57818000000000003</v>
          </cell>
          <cell r="EP300">
            <v>0.95936100000000002</v>
          </cell>
          <cell r="EY300">
            <v>0.56315999999999999</v>
          </cell>
          <cell r="FB300">
            <v>0.852765</v>
          </cell>
          <cell r="FK300">
            <v>0.57518100000000005</v>
          </cell>
          <cell r="FN300">
            <v>0.86880999999999997</v>
          </cell>
          <cell r="FW300">
            <v>0.51828300000000005</v>
          </cell>
          <cell r="FZ300">
            <v>0.74531999999999998</v>
          </cell>
          <cell r="GL300">
            <v>0.774254</v>
          </cell>
        </row>
        <row r="301">
          <cell r="Z301">
            <v>0.18595700000000001</v>
          </cell>
          <cell r="AL301">
            <v>4.2693000000000002E-2</v>
          </cell>
          <cell r="AX301">
            <v>4.5795000000000002E-2</v>
          </cell>
          <cell r="BJ301">
            <v>4.9764999999999997E-2</v>
          </cell>
          <cell r="BV301">
            <v>6.5896999999999997E-2</v>
          </cell>
          <cell r="CH301">
            <v>3.9294000000000003E-2</v>
          </cell>
          <cell r="CT301">
            <v>0.24321200000000001</v>
          </cell>
          <cell r="DF301">
            <v>0.26239699999999999</v>
          </cell>
          <cell r="DR301">
            <v>0.25902599999999998</v>
          </cell>
          <cell r="EA301">
            <v>0.94352800000000003</v>
          </cell>
          <cell r="ED301">
            <v>0.205507</v>
          </cell>
          <cell r="EM301">
            <v>1.655187</v>
          </cell>
          <cell r="EP301">
            <v>0.22243199999999999</v>
          </cell>
          <cell r="EY301">
            <v>1.738399</v>
          </cell>
          <cell r="FB301">
            <v>0.21321899999999999</v>
          </cell>
          <cell r="FK301">
            <v>1.7344029999999999</v>
          </cell>
          <cell r="FN301">
            <v>0.20832700000000001</v>
          </cell>
          <cell r="FW301">
            <v>1.2421310000000001</v>
          </cell>
          <cell r="FZ301">
            <v>0.333594</v>
          </cell>
          <cell r="GL301">
            <v>0.47268500000000002</v>
          </cell>
        </row>
        <row r="302">
          <cell r="Z302">
            <v>9.0243020000000005</v>
          </cell>
          <cell r="AL302">
            <v>9.8188490000000002</v>
          </cell>
          <cell r="AX302">
            <v>10.439558</v>
          </cell>
          <cell r="BJ302">
            <v>10.217657000000001</v>
          </cell>
          <cell r="BV302">
            <v>10.536702999999999</v>
          </cell>
          <cell r="CH302">
            <v>10.5909</v>
          </cell>
          <cell r="CT302">
            <v>10.168573</v>
          </cell>
          <cell r="DF302">
            <v>11.525923000000001</v>
          </cell>
          <cell r="DR302">
            <v>12.377369</v>
          </cell>
          <cell r="EA302">
            <v>11.758615000000001</v>
          </cell>
          <cell r="ED302">
            <v>11.79031</v>
          </cell>
          <cell r="EM302">
            <v>11.38218</v>
          </cell>
          <cell r="EP302">
            <v>12.054254999999999</v>
          </cell>
          <cell r="EY302">
            <v>11.381933</v>
          </cell>
          <cell r="FB302">
            <v>10.962019</v>
          </cell>
          <cell r="FK302">
            <v>11.103959</v>
          </cell>
          <cell r="FN302">
            <v>11.534095000000001</v>
          </cell>
          <cell r="FW302">
            <v>10.992099</v>
          </cell>
          <cell r="FZ302">
            <v>11.943032000000001</v>
          </cell>
          <cell r="GL302">
            <v>12.35173</v>
          </cell>
        </row>
        <row r="303">
          <cell r="Z303">
            <v>2.265E-2</v>
          </cell>
          <cell r="AL303">
            <v>-7.5722999999999999E-2</v>
          </cell>
          <cell r="AX303">
            <v>-0.118407</v>
          </cell>
          <cell r="BJ303">
            <v>-0.17441200000000001</v>
          </cell>
          <cell r="BV303">
            <v>-0.171622</v>
          </cell>
          <cell r="CH303">
            <v>-0.19158600000000001</v>
          </cell>
          <cell r="CT303">
            <v>-0.244197</v>
          </cell>
          <cell r="DF303">
            <v>-0.20247100000000001</v>
          </cell>
          <cell r="DR303">
            <v>-0.188308</v>
          </cell>
          <cell r="EA303">
            <v>-0.280476</v>
          </cell>
          <cell r="ED303">
            <v>-0.21381900000000001</v>
          </cell>
          <cell r="EM303">
            <v>-0.30741499999999999</v>
          </cell>
          <cell r="EP303">
            <v>-0.159631</v>
          </cell>
          <cell r="EY303">
            <v>-0.288798</v>
          </cell>
          <cell r="FB303">
            <v>-0.199905</v>
          </cell>
          <cell r="FK303">
            <v>-0.25148100000000001</v>
          </cell>
          <cell r="FN303">
            <v>-0.17217099999999999</v>
          </cell>
          <cell r="FW303">
            <v>-0.26134099999999999</v>
          </cell>
          <cell r="FZ303">
            <v>-0.12721299999999999</v>
          </cell>
          <cell r="GL303">
            <v>-9.0637999999999996E-2</v>
          </cell>
        </row>
        <row r="304">
          <cell r="Z304">
            <v>0.32042700000000002</v>
          </cell>
          <cell r="AL304">
            <v>-7.7320000000000002E-3</v>
          </cell>
          <cell r="AX304">
            <v>-0.248586</v>
          </cell>
          <cell r="BJ304">
            <v>-0.69053600000000004</v>
          </cell>
          <cell r="BV304">
            <v>-0.43823600000000001</v>
          </cell>
          <cell r="CH304">
            <v>-0.58264099999999996</v>
          </cell>
          <cell r="CT304">
            <v>-0.70248200000000005</v>
          </cell>
          <cell r="DF304">
            <v>1.2619E-2</v>
          </cell>
          <cell r="DR304">
            <v>-0.22359599999999999</v>
          </cell>
          <cell r="EA304">
            <v>-0.54369299999999998</v>
          </cell>
          <cell r="ED304">
            <v>-0.27499099999999999</v>
          </cell>
          <cell r="EM304">
            <v>-0.52938099999999999</v>
          </cell>
          <cell r="EP304">
            <v>-0.38062699999999999</v>
          </cell>
          <cell r="EY304">
            <v>-0.74783999999999995</v>
          </cell>
          <cell r="FB304">
            <v>-0.55584299999999998</v>
          </cell>
          <cell r="FK304">
            <v>-0.84193499999999999</v>
          </cell>
          <cell r="FN304">
            <v>-0.44006299999999998</v>
          </cell>
          <cell r="FW304">
            <v>-0.75133000000000005</v>
          </cell>
          <cell r="FZ304">
            <v>-0.16477600000000001</v>
          </cell>
          <cell r="GL304">
            <v>-2.1677999999999999E-2</v>
          </cell>
        </row>
        <row r="305">
          <cell r="Z305">
            <v>-1.02E-4</v>
          </cell>
          <cell r="AL305">
            <v>-1.02E-4</v>
          </cell>
          <cell r="AX305">
            <v>-5.5999999999999999E-5</v>
          </cell>
          <cell r="BJ305">
            <v>7.9999999999999996E-6</v>
          </cell>
          <cell r="BV305">
            <v>2.6999999999999999E-5</v>
          </cell>
          <cell r="CH305">
            <v>-2.13E-4</v>
          </cell>
          <cell r="CT305">
            <v>-6.0999999999999999E-5</v>
          </cell>
          <cell r="DF305">
            <v>-3.0000000000000001E-6</v>
          </cell>
          <cell r="DR305">
            <v>9.9999999999999995E-7</v>
          </cell>
          <cell r="EA305">
            <v>-2.8E-5</v>
          </cell>
          <cell r="ED305">
            <v>6.0000000000000002E-6</v>
          </cell>
          <cell r="EM305">
            <v>1.2E-5</v>
          </cell>
          <cell r="EP305">
            <v>6.9999999999999999E-6</v>
          </cell>
          <cell r="EY305">
            <v>-6.0000000000000002E-6</v>
          </cell>
          <cell r="FB305">
            <v>1.17E-4</v>
          </cell>
          <cell r="FK305">
            <v>0</v>
          </cell>
          <cell r="FN305">
            <v>5.5999999999999999E-5</v>
          </cell>
          <cell r="FW305">
            <v>2.5000000000000001E-5</v>
          </cell>
          <cell r="FZ305">
            <v>0</v>
          </cell>
          <cell r="GL305">
            <v>0</v>
          </cell>
        </row>
        <row r="306">
          <cell r="Z306">
            <v>6.9075999999999999E-2</v>
          </cell>
          <cell r="AL306">
            <v>8.7379999999999999E-2</v>
          </cell>
          <cell r="AX306">
            <v>4.6345999999999998E-2</v>
          </cell>
          <cell r="BJ306">
            <v>6.5050999999999998E-2</v>
          </cell>
          <cell r="BV306">
            <v>8.8762999999999995E-2</v>
          </cell>
          <cell r="CH306">
            <v>0.14535500000000001</v>
          </cell>
          <cell r="CT306">
            <v>7.9196000000000003E-2</v>
          </cell>
          <cell r="DF306">
            <v>4.8964000000000001E-2</v>
          </cell>
          <cell r="DR306">
            <v>4.5554999999999998E-2</v>
          </cell>
          <cell r="EA306">
            <v>3.6131999999999997E-2</v>
          </cell>
          <cell r="ED306">
            <v>4.7337999999999998E-2</v>
          </cell>
          <cell r="EM306">
            <v>1.9900999999999999E-2</v>
          </cell>
          <cell r="EP306">
            <v>4.1940999999999999E-2</v>
          </cell>
          <cell r="EY306">
            <v>1.6372999999999999E-2</v>
          </cell>
          <cell r="FB306">
            <v>3.5639999999999998E-2</v>
          </cell>
          <cell r="FK306">
            <v>1.0448000000000001E-2</v>
          </cell>
          <cell r="FN306">
            <v>1.5675000000000001E-2</v>
          </cell>
          <cell r="FW306">
            <v>1.1850000000000001E-3</v>
          </cell>
          <cell r="FZ306">
            <v>-8.0689999999999998E-3</v>
          </cell>
          <cell r="GL306">
            <v>3.2079999999999999E-3</v>
          </cell>
        </row>
        <row r="307">
          <cell r="Z307">
            <v>0.22164500000000001</v>
          </cell>
          <cell r="AL307">
            <v>0.24158499999999999</v>
          </cell>
          <cell r="AX307">
            <v>0.28058699999999998</v>
          </cell>
          <cell r="BJ307">
            <v>0.31620399999999999</v>
          </cell>
          <cell r="BV307">
            <v>0.43042599999999998</v>
          </cell>
          <cell r="CH307">
            <v>0.39781300000000003</v>
          </cell>
          <cell r="CT307">
            <v>0.40065899999999999</v>
          </cell>
          <cell r="DF307">
            <v>0.39555499999999999</v>
          </cell>
          <cell r="DR307">
            <v>0.37913999999999998</v>
          </cell>
          <cell r="EA307">
            <v>0.320969</v>
          </cell>
          <cell r="ED307">
            <v>0.33100200000000002</v>
          </cell>
          <cell r="EM307">
            <v>0.33189200000000002</v>
          </cell>
          <cell r="EP307">
            <v>0.45151799999999997</v>
          </cell>
          <cell r="EY307">
            <v>0.372477</v>
          </cell>
          <cell r="FB307">
            <v>0.69288899999999998</v>
          </cell>
          <cell r="FK307">
            <v>0.38519300000000001</v>
          </cell>
          <cell r="FN307">
            <v>0.45443</v>
          </cell>
          <cell r="FW307">
            <v>0.37521500000000002</v>
          </cell>
          <cell r="FZ307">
            <v>0.44912800000000003</v>
          </cell>
          <cell r="GL307">
            <v>0.46117999999999998</v>
          </cell>
        </row>
        <row r="308">
          <cell r="Z308">
            <v>0</v>
          </cell>
          <cell r="AL308">
            <v>0</v>
          </cell>
          <cell r="AX308">
            <v>2.3264E-2</v>
          </cell>
          <cell r="BJ308">
            <v>1.8617000000000002E-2</v>
          </cell>
          <cell r="BV308">
            <v>2.0858999999999999E-2</v>
          </cell>
          <cell r="CH308">
            <v>2.3813999999999998E-2</v>
          </cell>
          <cell r="CT308">
            <v>2.682E-2</v>
          </cell>
          <cell r="DF308">
            <v>2.8339E-2</v>
          </cell>
          <cell r="DR308">
            <v>3.9426999999999997E-2</v>
          </cell>
          <cell r="EA308">
            <v>1.2265E-2</v>
          </cell>
          <cell r="ED308">
            <v>7.4737999999999999E-2</v>
          </cell>
          <cell r="EM308">
            <v>1.4982000000000001E-2</v>
          </cell>
          <cell r="EP308">
            <v>8.7979000000000002E-2</v>
          </cell>
          <cell r="EY308">
            <v>8.3890000000000006E-3</v>
          </cell>
          <cell r="FB308">
            <v>6.3070000000000001E-2</v>
          </cell>
          <cell r="FK308">
            <v>7.4520000000000003E-3</v>
          </cell>
          <cell r="FN308">
            <v>5.1526000000000002E-2</v>
          </cell>
          <cell r="FW308">
            <v>7.3039999999999997E-3</v>
          </cell>
          <cell r="FZ308">
            <v>5.3342000000000001E-2</v>
          </cell>
          <cell r="GL308">
            <v>5.6036999999999997E-2</v>
          </cell>
        </row>
        <row r="309">
          <cell r="Z309">
            <v>0</v>
          </cell>
          <cell r="AL309">
            <v>0</v>
          </cell>
          <cell r="AX309">
            <v>1.7702739999999999</v>
          </cell>
          <cell r="BJ309">
            <v>1.5674319999999999</v>
          </cell>
          <cell r="BV309">
            <v>1.6515439999999999</v>
          </cell>
          <cell r="CH309">
            <v>1.602158</v>
          </cell>
          <cell r="CT309">
            <v>1.5656840000000001</v>
          </cell>
          <cell r="DF309">
            <v>1.6435569999999999</v>
          </cell>
          <cell r="DR309">
            <v>1.621766</v>
          </cell>
          <cell r="EA309">
            <v>0.50463599999999997</v>
          </cell>
          <cell r="ED309">
            <v>2.576835</v>
          </cell>
          <cell r="EM309">
            <v>0.52740900000000002</v>
          </cell>
          <cell r="EP309">
            <v>2.5551940000000002</v>
          </cell>
          <cell r="EY309">
            <v>0.48424899999999999</v>
          </cell>
          <cell r="FB309">
            <v>2.3255979999999998</v>
          </cell>
          <cell r="FK309">
            <v>0.38787500000000003</v>
          </cell>
          <cell r="FN309">
            <v>2.0889440000000001</v>
          </cell>
          <cell r="FW309">
            <v>0.35092699999999999</v>
          </cell>
          <cell r="FZ309">
            <v>2.0359600000000002</v>
          </cell>
          <cell r="GL309">
            <v>2.0497510000000001</v>
          </cell>
        </row>
        <row r="310">
          <cell r="N310">
            <v>79.7</v>
          </cell>
          <cell r="Z310">
            <v>78.8</v>
          </cell>
          <cell r="AL310">
            <v>65.599999999999994</v>
          </cell>
          <cell r="AX310">
            <v>61.7</v>
          </cell>
          <cell r="BJ310">
            <v>68.599999999999994</v>
          </cell>
          <cell r="BV310">
            <v>76</v>
          </cell>
          <cell r="CH310">
            <v>70.900000000000006</v>
          </cell>
          <cell r="CT310">
            <v>72.099999999999994</v>
          </cell>
          <cell r="DF310">
            <v>73.8</v>
          </cell>
          <cell r="DR310">
            <v>78.7</v>
          </cell>
          <cell r="EA310">
            <v>100.4</v>
          </cell>
          <cell r="ED310">
            <v>88.8</v>
          </cell>
          <cell r="EM310">
            <v>106</v>
          </cell>
          <cell r="EP310">
            <v>84.5</v>
          </cell>
          <cell r="EY310">
            <v>104.9</v>
          </cell>
          <cell r="FB310">
            <v>82</v>
          </cell>
          <cell r="FK310">
            <v>103</v>
          </cell>
          <cell r="FN310">
            <v>81.3</v>
          </cell>
          <cell r="FW310">
            <v>106.6</v>
          </cell>
          <cell r="FZ310">
            <v>84.9</v>
          </cell>
          <cell r="GL310">
            <v>88.8</v>
          </cell>
        </row>
        <row r="311">
          <cell r="N311">
            <v>93.6</v>
          </cell>
          <cell r="Z311">
            <v>93.9</v>
          </cell>
          <cell r="AL311">
            <v>84.7</v>
          </cell>
          <cell r="AX311">
            <v>77</v>
          </cell>
          <cell r="BJ311">
            <v>82.7</v>
          </cell>
          <cell r="BV311">
            <v>90.5</v>
          </cell>
          <cell r="CH311">
            <v>85</v>
          </cell>
          <cell r="CT311">
            <v>89.3</v>
          </cell>
          <cell r="DF311">
            <v>94.5</v>
          </cell>
          <cell r="DR311">
            <v>96.7</v>
          </cell>
          <cell r="EA311">
            <v>99.8</v>
          </cell>
          <cell r="ED311">
            <v>103.8</v>
          </cell>
          <cell r="EM311">
            <v>101</v>
          </cell>
          <cell r="EP311">
            <v>99</v>
          </cell>
          <cell r="EY311">
            <v>99.7</v>
          </cell>
          <cell r="FB311">
            <v>97.4</v>
          </cell>
          <cell r="FK311">
            <v>97.6</v>
          </cell>
          <cell r="FN311">
            <v>100.6</v>
          </cell>
          <cell r="FW311">
            <v>104.4</v>
          </cell>
          <cell r="FZ311">
            <v>105.1</v>
          </cell>
          <cell r="GL311">
            <v>105.5</v>
          </cell>
        </row>
        <row r="312">
          <cell r="N312">
            <v>26</v>
          </cell>
          <cell r="Z312">
            <v>25.7</v>
          </cell>
          <cell r="AL312">
            <v>24.7</v>
          </cell>
          <cell r="AX312">
            <v>24.7</v>
          </cell>
          <cell r="BJ312">
            <v>25.7</v>
          </cell>
          <cell r="BV312">
            <v>25.7</v>
          </cell>
          <cell r="CH312">
            <v>25.7</v>
          </cell>
          <cell r="CT312">
            <v>25.7</v>
          </cell>
          <cell r="DF312">
            <v>23.7</v>
          </cell>
          <cell r="DR312">
            <v>24.7</v>
          </cell>
          <cell r="EA312">
            <v>24.9</v>
          </cell>
          <cell r="ED312">
            <v>26</v>
          </cell>
          <cell r="EM312">
            <v>25.9</v>
          </cell>
          <cell r="EP312">
            <v>26</v>
          </cell>
          <cell r="EY312">
            <v>25.9</v>
          </cell>
          <cell r="FB312">
            <v>25.7</v>
          </cell>
          <cell r="FK312">
            <v>25.9</v>
          </cell>
          <cell r="FN312">
            <v>25.7</v>
          </cell>
          <cell r="FW312">
            <v>26</v>
          </cell>
          <cell r="FZ312">
            <v>24.7</v>
          </cell>
          <cell r="GL312">
            <v>25.7</v>
          </cell>
        </row>
        <row r="313">
          <cell r="N313">
            <v>91.401650000000004</v>
          </cell>
          <cell r="Z313">
            <v>91.593869999999995</v>
          </cell>
          <cell r="AL313">
            <v>91.702860000000001</v>
          </cell>
          <cell r="AX313">
            <v>90.759299999999996</v>
          </cell>
          <cell r="BJ313">
            <v>89.393789999999996</v>
          </cell>
          <cell r="BV313">
            <v>88.152709999999999</v>
          </cell>
          <cell r="CH313">
            <v>88.087729999999993</v>
          </cell>
          <cell r="CT313">
            <v>88.430419999999998</v>
          </cell>
          <cell r="DF313">
            <v>88.982200000000006</v>
          </cell>
          <cell r="DR313">
            <v>89.751670000000004</v>
          </cell>
          <cell r="EA313">
            <v>105.82711</v>
          </cell>
          <cell r="ED313">
            <v>91.485380000000006</v>
          </cell>
          <cell r="EM313">
            <v>105.38939999999999</v>
          </cell>
          <cell r="EP313">
            <v>93.603660000000005</v>
          </cell>
          <cell r="EY313">
            <v>105.00769</v>
          </cell>
          <cell r="FB313">
            <v>96.041380000000004</v>
          </cell>
          <cell r="FK313">
            <v>104.89153</v>
          </cell>
          <cell r="FN313">
            <v>97.412279999999996</v>
          </cell>
          <cell r="FW313">
            <v>105.13401</v>
          </cell>
          <cell r="FZ313">
            <v>97.790970000000002</v>
          </cell>
          <cell r="GL313">
            <v>97.095119999999994</v>
          </cell>
        </row>
        <row r="314">
          <cell r="N314">
            <v>102.93342</v>
          </cell>
          <cell r="Z314">
            <v>101.72026</v>
          </cell>
          <cell r="AL314">
            <v>93.989900000000006</v>
          </cell>
          <cell r="AX314">
            <v>97.778710000000004</v>
          </cell>
          <cell r="BJ314">
            <v>101.72026</v>
          </cell>
          <cell r="BV314">
            <v>102.93342</v>
          </cell>
          <cell r="CH314">
            <v>101.72026</v>
          </cell>
          <cell r="CT314">
            <v>97.778710000000004</v>
          </cell>
          <cell r="DF314">
            <v>93.989900000000006</v>
          </cell>
          <cell r="DR314">
            <v>97.778710000000004</v>
          </cell>
          <cell r="EA314">
            <v>97.927239999999998</v>
          </cell>
          <cell r="ED314">
            <v>102.93342</v>
          </cell>
          <cell r="EM314">
            <v>101.87478</v>
          </cell>
          <cell r="EP314">
            <v>102.93342</v>
          </cell>
          <cell r="EY314">
            <v>101.87478</v>
          </cell>
          <cell r="FB314">
            <v>101.72026</v>
          </cell>
          <cell r="FK314">
            <v>101.87478</v>
          </cell>
          <cell r="FN314">
            <v>97.778710000000004</v>
          </cell>
          <cell r="FW314">
            <v>98.920259999999999</v>
          </cell>
          <cell r="FZ314">
            <v>98.447819999999993</v>
          </cell>
          <cell r="GL314">
            <v>101.20658</v>
          </cell>
        </row>
        <row r="315">
          <cell r="N315">
            <v>95.128219999999999</v>
          </cell>
          <cell r="Z315">
            <v>95.667180000000002</v>
          </cell>
          <cell r="AL315">
            <v>96.615600000000001</v>
          </cell>
          <cell r="AX315">
            <v>96.582669999999993</v>
          </cell>
          <cell r="BJ315">
            <v>96.692509999999999</v>
          </cell>
          <cell r="BV315">
            <v>96.759739999999994</v>
          </cell>
          <cell r="CH315">
            <v>96.750349999999997</v>
          </cell>
          <cell r="CT315">
            <v>96.805859999999996</v>
          </cell>
          <cell r="DF315">
            <v>96.661720000000003</v>
          </cell>
          <cell r="DR315">
            <v>96.596130000000002</v>
          </cell>
          <cell r="EA315">
            <v>105.3258</v>
          </cell>
          <cell r="ED315">
            <v>96.645420000000001</v>
          </cell>
          <cell r="EM315">
            <v>105.28964999999999</v>
          </cell>
          <cell r="EP315">
            <v>96.801119999999997</v>
          </cell>
          <cell r="EY315">
            <v>105.14068</v>
          </cell>
          <cell r="FB315">
            <v>96.917180000000002</v>
          </cell>
          <cell r="FK315">
            <v>105.22996999999999</v>
          </cell>
          <cell r="FN315">
            <v>96.856309999999993</v>
          </cell>
          <cell r="FW315">
            <v>105.11998</v>
          </cell>
          <cell r="FZ315">
            <v>96.821870000000004</v>
          </cell>
          <cell r="GL315">
            <v>96.811620000000005</v>
          </cell>
        </row>
        <row r="316">
          <cell r="N316">
            <v>103.18733</v>
          </cell>
          <cell r="Z316">
            <v>101.86823</v>
          </cell>
          <cell r="AL316">
            <v>97.426379999999995</v>
          </cell>
          <cell r="AX316">
            <v>99.134659999999997</v>
          </cell>
          <cell r="BJ316">
            <v>100.8729</v>
          </cell>
          <cell r="BV316">
            <v>101.40029</v>
          </cell>
          <cell r="CH316">
            <v>100.8729</v>
          </cell>
          <cell r="CT316">
            <v>99.134659999999997</v>
          </cell>
          <cell r="DF316">
            <v>97.426379999999995</v>
          </cell>
          <cell r="DR316">
            <v>99.134659999999997</v>
          </cell>
          <cell r="EA316">
            <v>99.23603</v>
          </cell>
          <cell r="ED316">
            <v>101.40029</v>
          </cell>
          <cell r="EM316">
            <v>100.97605</v>
          </cell>
          <cell r="EP316">
            <v>101.40029</v>
          </cell>
          <cell r="EY316">
            <v>100.97605</v>
          </cell>
          <cell r="FB316">
            <v>100.8729</v>
          </cell>
          <cell r="FK316">
            <v>100.97605</v>
          </cell>
          <cell r="FN316">
            <v>99.134659999999997</v>
          </cell>
          <cell r="FW316">
            <v>99.408680000000004</v>
          </cell>
          <cell r="FZ316">
            <v>99.134659999999997</v>
          </cell>
          <cell r="GL316">
            <v>100.8729</v>
          </cell>
        </row>
        <row r="317">
          <cell r="N317">
            <v>92.8</v>
          </cell>
          <cell r="Z317">
            <v>93.5</v>
          </cell>
          <cell r="AL317">
            <v>93.7</v>
          </cell>
          <cell r="AX317">
            <v>94.4</v>
          </cell>
          <cell r="BJ317">
            <v>96</v>
          </cell>
          <cell r="BV317">
            <v>96.1</v>
          </cell>
          <cell r="CH317">
            <v>96.5</v>
          </cell>
          <cell r="CT317">
            <v>98</v>
          </cell>
          <cell r="DF317">
            <v>96.2</v>
          </cell>
          <cell r="DR317">
            <v>98.4</v>
          </cell>
          <cell r="EA317">
            <v>101.3</v>
          </cell>
          <cell r="ED317">
            <v>100.8</v>
          </cell>
          <cell r="EM317">
            <v>100.7</v>
          </cell>
          <cell r="EP317">
            <v>100.7</v>
          </cell>
          <cell r="EY317">
            <v>100.8</v>
          </cell>
          <cell r="FB317">
            <v>100.9</v>
          </cell>
          <cell r="FK317">
            <v>100.4</v>
          </cell>
          <cell r="FN317">
            <v>100.2</v>
          </cell>
          <cell r="FW317">
            <v>101.7</v>
          </cell>
          <cell r="FZ317">
            <v>101.5</v>
          </cell>
          <cell r="GL317">
            <v>103.3</v>
          </cell>
        </row>
        <row r="318">
          <cell r="N318">
            <v>92.9</v>
          </cell>
          <cell r="Z318">
            <v>93.6</v>
          </cell>
          <cell r="AL318">
            <v>93.8</v>
          </cell>
          <cell r="AX318">
            <v>94.5</v>
          </cell>
          <cell r="BJ318">
            <v>96.1</v>
          </cell>
          <cell r="BV318">
            <v>96.2</v>
          </cell>
          <cell r="CH318">
            <v>96.6</v>
          </cell>
          <cell r="CT318">
            <v>98.1</v>
          </cell>
          <cell r="DF318">
            <v>96.3</v>
          </cell>
          <cell r="DR318">
            <v>98.5</v>
          </cell>
          <cell r="EA318">
            <v>101.4</v>
          </cell>
          <cell r="ED318">
            <v>101</v>
          </cell>
          <cell r="EM318">
            <v>100.7</v>
          </cell>
          <cell r="EP318">
            <v>100.9</v>
          </cell>
          <cell r="EY318">
            <v>100.8</v>
          </cell>
          <cell r="FB318">
            <v>101.1</v>
          </cell>
          <cell r="FK318">
            <v>100.4</v>
          </cell>
          <cell r="FN318">
            <v>100.4</v>
          </cell>
          <cell r="FW318">
            <v>101.7</v>
          </cell>
          <cell r="FZ318">
            <v>101.7</v>
          </cell>
          <cell r="GL318">
            <v>103.5</v>
          </cell>
        </row>
        <row r="319">
          <cell r="N319">
            <v>57.040005999999998</v>
          </cell>
          <cell r="Z319">
            <v>54.575119000000001</v>
          </cell>
          <cell r="AL319">
            <v>45.755000000000003</v>
          </cell>
          <cell r="AX319">
            <v>50.051000000000002</v>
          </cell>
          <cell r="BJ319">
            <v>58.464404999999999</v>
          </cell>
          <cell r="BV319">
            <v>62.344821000000003</v>
          </cell>
          <cell r="CH319">
            <v>64.648520000000005</v>
          </cell>
          <cell r="CT319">
            <v>73.868116000000001</v>
          </cell>
          <cell r="DF319">
            <v>35.862738</v>
          </cell>
          <cell r="DR319">
            <v>42.043616</v>
          </cell>
          <cell r="EA319">
            <v>56.818479000000004</v>
          </cell>
          <cell r="ED319">
            <v>51.877851999999997</v>
          </cell>
          <cell r="EM319">
            <v>57.246212999999997</v>
          </cell>
          <cell r="EP319">
            <v>50.334640999999998</v>
          </cell>
          <cell r="EY319">
            <v>58.902236000000002</v>
          </cell>
          <cell r="FB319">
            <v>53.557932000000001</v>
          </cell>
          <cell r="FK319">
            <v>58.413682999999999</v>
          </cell>
          <cell r="FN319">
            <v>55.478999999999999</v>
          </cell>
          <cell r="FW319">
            <v>64.052999999999997</v>
          </cell>
          <cell r="FZ319">
            <v>60.551000000000002</v>
          </cell>
          <cell r="GL319">
            <v>68.334000000000003</v>
          </cell>
        </row>
        <row r="320">
          <cell r="N320">
            <v>30.18</v>
          </cell>
          <cell r="Z320">
            <v>29.09</v>
          </cell>
          <cell r="AL320">
            <v>25.77</v>
          </cell>
          <cell r="AX320">
            <v>27.61</v>
          </cell>
          <cell r="BJ320">
            <v>31.53</v>
          </cell>
          <cell r="BV320">
            <v>33.49</v>
          </cell>
          <cell r="CH320">
            <v>35.15</v>
          </cell>
          <cell r="CT320">
            <v>41.16</v>
          </cell>
          <cell r="DF320">
            <v>39.96</v>
          </cell>
          <cell r="DR320">
            <v>45.5</v>
          </cell>
          <cell r="EA320">
            <v>54.57</v>
          </cell>
          <cell r="ED320">
            <v>53.86</v>
          </cell>
          <cell r="EM320">
            <v>53.61</v>
          </cell>
          <cell r="EP320">
            <v>51.71</v>
          </cell>
          <cell r="EY320">
            <v>55.28</v>
          </cell>
          <cell r="FB320">
            <v>54.8</v>
          </cell>
          <cell r="FK320">
            <v>54.87</v>
          </cell>
          <cell r="FN320">
            <v>57.94</v>
          </cell>
          <cell r="FW320">
            <v>61.39</v>
          </cell>
          <cell r="FZ320">
            <v>63.01</v>
          </cell>
          <cell r="GL320">
            <v>69.819999999999993</v>
          </cell>
        </row>
        <row r="321">
          <cell r="N321">
            <v>99.170569999999998</v>
          </cell>
          <cell r="Z321">
            <v>98.618110000000001</v>
          </cell>
          <cell r="AL321">
            <v>98.267539999999997</v>
          </cell>
          <cell r="AX321">
            <v>98.037350000000004</v>
          </cell>
          <cell r="BJ321">
            <v>97.739990000000006</v>
          </cell>
          <cell r="BV321">
            <v>97.278999999999996</v>
          </cell>
          <cell r="CH321">
            <v>96.806079999999994</v>
          </cell>
          <cell r="CT321">
            <v>96.516620000000003</v>
          </cell>
          <cell r="DF321">
            <v>96.42962</v>
          </cell>
          <cell r="DR321">
            <v>96.808199999999999</v>
          </cell>
          <cell r="EA321">
            <v>106.54948</v>
          </cell>
          <cell r="ED321">
            <v>97.081729999999993</v>
          </cell>
          <cell r="EM321">
            <v>106.84247999999999</v>
          </cell>
          <cell r="EP321">
            <v>97.299989999999994</v>
          </cell>
          <cell r="EY321">
            <v>107.09139999999999</v>
          </cell>
          <cell r="FB321">
            <v>97.362470000000002</v>
          </cell>
          <cell r="FK321">
            <v>107.32340000000001</v>
          </cell>
          <cell r="FN321">
            <v>97.392759999999996</v>
          </cell>
          <cell r="FW321">
            <v>107.69877</v>
          </cell>
          <cell r="FZ321">
            <v>97.645970000000005</v>
          </cell>
          <cell r="GL321">
            <v>97.759249999999994</v>
          </cell>
        </row>
        <row r="322">
          <cell r="N322">
            <v>102.78552000000001</v>
          </cell>
          <cell r="Z322">
            <v>101.63401</v>
          </cell>
          <cell r="AL322">
            <v>94.280079999999998</v>
          </cell>
          <cell r="AX322">
            <v>97.888009999999994</v>
          </cell>
          <cell r="BJ322">
            <v>101.63401</v>
          </cell>
          <cell r="BV322">
            <v>102.78552000000001</v>
          </cell>
          <cell r="CH322">
            <v>101.63401</v>
          </cell>
          <cell r="CT322">
            <v>97.888009999999994</v>
          </cell>
          <cell r="DF322">
            <v>94.280079999999998</v>
          </cell>
          <cell r="DR322">
            <v>97.888009999999994</v>
          </cell>
          <cell r="EA322">
            <v>98.029309999999995</v>
          </cell>
          <cell r="ED322">
            <v>102.78552000000001</v>
          </cell>
          <cell r="EM322">
            <v>101.78072</v>
          </cell>
          <cell r="EP322">
            <v>102.78552000000001</v>
          </cell>
          <cell r="EY322">
            <v>101.78072</v>
          </cell>
          <cell r="FB322">
            <v>101.63401</v>
          </cell>
          <cell r="FK322">
            <v>101.78072</v>
          </cell>
          <cell r="FN322">
            <v>97.888009999999994</v>
          </cell>
          <cell r="FW322">
            <v>99.018069999999994</v>
          </cell>
          <cell r="FZ322">
            <v>98.597629999999995</v>
          </cell>
          <cell r="GL322">
            <v>101.10563</v>
          </cell>
        </row>
        <row r="323">
          <cell r="N323">
            <v>95.243539999999996</v>
          </cell>
          <cell r="Z323">
            <v>95.657420000000002</v>
          </cell>
          <cell r="AL323">
            <v>92.074839999999995</v>
          </cell>
          <cell r="AX323">
            <v>92.273719999999997</v>
          </cell>
          <cell r="BJ323">
            <v>92.603009999999998</v>
          </cell>
          <cell r="BV323">
            <v>92.950559999999996</v>
          </cell>
          <cell r="CH323">
            <v>93.117279999999994</v>
          </cell>
          <cell r="CT323">
            <v>93.301349999999999</v>
          </cell>
          <cell r="DF323">
            <v>93.487939999999995</v>
          </cell>
          <cell r="DR323">
            <v>93.864329999999995</v>
          </cell>
          <cell r="EA323">
            <v>105.25615000000001</v>
          </cell>
          <cell r="ED323">
            <v>94.098320000000001</v>
          </cell>
          <cell r="EM323">
            <v>105.15285</v>
          </cell>
          <cell r="EP323">
            <v>94.303290000000004</v>
          </cell>
          <cell r="EY323">
            <v>104.94295</v>
          </cell>
          <cell r="FB323">
            <v>94.401269999999997</v>
          </cell>
          <cell r="FK323">
            <v>104.78816999999999</v>
          </cell>
          <cell r="FN323">
            <v>94.384540000000001</v>
          </cell>
          <cell r="FW323">
            <v>104.68056</v>
          </cell>
          <cell r="FZ323">
            <v>94.395719999999997</v>
          </cell>
          <cell r="GL323">
            <v>94.60651</v>
          </cell>
        </row>
        <row r="324">
          <cell r="N324">
            <v>103.22503</v>
          </cell>
          <cell r="Z324">
            <v>101.89018</v>
          </cell>
          <cell r="AL324">
            <v>97.813680000000005</v>
          </cell>
          <cell r="AX324">
            <v>99.26585</v>
          </cell>
          <cell r="BJ324">
            <v>100.73958</v>
          </cell>
          <cell r="BV324">
            <v>101.18595000000001</v>
          </cell>
          <cell r="CH324">
            <v>100.73958</v>
          </cell>
          <cell r="CT324">
            <v>99.26585</v>
          </cell>
          <cell r="DF324">
            <v>97.813680000000005</v>
          </cell>
          <cell r="DR324">
            <v>99.26585</v>
          </cell>
          <cell r="EA324">
            <v>99.351910000000004</v>
          </cell>
          <cell r="ED324">
            <v>101.18595000000001</v>
          </cell>
          <cell r="EM324">
            <v>100.82691</v>
          </cell>
          <cell r="EP324">
            <v>101.18595000000001</v>
          </cell>
          <cell r="EY324">
            <v>100.82691</v>
          </cell>
          <cell r="FB324">
            <v>100.73958</v>
          </cell>
          <cell r="FK324">
            <v>100.82691</v>
          </cell>
          <cell r="FN324">
            <v>99.26585</v>
          </cell>
          <cell r="FW324">
            <v>99.498429999999999</v>
          </cell>
          <cell r="FZ324">
            <v>99.26585</v>
          </cell>
          <cell r="GL324">
            <v>100.73958</v>
          </cell>
        </row>
        <row r="325">
          <cell r="N325">
            <v>151.19999999999999</v>
          </cell>
          <cell r="Z325">
            <v>117.1</v>
          </cell>
          <cell r="AL325">
            <v>114.4</v>
          </cell>
          <cell r="AX325">
            <v>101.9</v>
          </cell>
          <cell r="BJ325">
            <v>48.2</v>
          </cell>
          <cell r="BV325">
            <v>49.8</v>
          </cell>
          <cell r="CH325">
            <v>67.099999999999994</v>
          </cell>
          <cell r="CT325">
            <v>56.3</v>
          </cell>
          <cell r="DF325">
            <v>38.9</v>
          </cell>
          <cell r="DR325">
            <v>80.599999999999994</v>
          </cell>
          <cell r="EA325">
            <v>116.5</v>
          </cell>
          <cell r="ED325">
            <v>102.2</v>
          </cell>
          <cell r="EM325">
            <v>90</v>
          </cell>
          <cell r="EP325">
            <v>82.1</v>
          </cell>
          <cell r="EY325">
            <v>96.5</v>
          </cell>
          <cell r="FB325">
            <v>101.7</v>
          </cell>
          <cell r="FK325">
            <v>91.1</v>
          </cell>
          <cell r="FN325">
            <v>89.8</v>
          </cell>
          <cell r="FW325">
            <v>125</v>
          </cell>
          <cell r="FZ325">
            <v>112.9</v>
          </cell>
          <cell r="GL325">
            <v>169.2</v>
          </cell>
        </row>
        <row r="326">
          <cell r="N326">
            <v>71.5</v>
          </cell>
          <cell r="Z326">
            <v>55.5</v>
          </cell>
          <cell r="AL326">
            <v>54.3</v>
          </cell>
          <cell r="AX326">
            <v>48.5</v>
          </cell>
          <cell r="BJ326">
            <v>48.7</v>
          </cell>
          <cell r="BV326">
            <v>50.4</v>
          </cell>
          <cell r="CH326">
            <v>68</v>
          </cell>
          <cell r="CT326">
            <v>57.2</v>
          </cell>
          <cell r="DF326">
            <v>39.6</v>
          </cell>
          <cell r="DR326">
            <v>82.1</v>
          </cell>
          <cell r="EA326">
            <v>114.7</v>
          </cell>
          <cell r="ED326">
            <v>104.1</v>
          </cell>
          <cell r="EM326">
            <v>88.7</v>
          </cell>
          <cell r="EP326">
            <v>83.7</v>
          </cell>
          <cell r="EY326">
            <v>95.1</v>
          </cell>
          <cell r="FB326">
            <v>103.8</v>
          </cell>
          <cell r="FK326">
            <v>89.8</v>
          </cell>
          <cell r="FN326">
            <v>91.8</v>
          </cell>
          <cell r="FW326">
            <v>123.4</v>
          </cell>
          <cell r="FZ326">
            <v>115.5</v>
          </cell>
          <cell r="GL326">
            <v>173.3</v>
          </cell>
        </row>
        <row r="327">
          <cell r="N327">
            <v>99.3</v>
          </cell>
          <cell r="Z327">
            <v>101.7</v>
          </cell>
          <cell r="AL327">
            <v>102</v>
          </cell>
          <cell r="AX327">
            <v>103.2</v>
          </cell>
          <cell r="BJ327">
            <v>99.8</v>
          </cell>
          <cell r="BV327">
            <v>98.3</v>
          </cell>
          <cell r="CH327">
            <v>99</v>
          </cell>
          <cell r="CT327">
            <v>100</v>
          </cell>
          <cell r="DF327">
            <v>97.6</v>
          </cell>
          <cell r="DR327">
            <v>98.5</v>
          </cell>
          <cell r="EA327">
            <v>101.4</v>
          </cell>
          <cell r="ED327">
            <v>99.6</v>
          </cell>
          <cell r="EM327">
            <v>99.8</v>
          </cell>
          <cell r="EP327">
            <v>100.1</v>
          </cell>
          <cell r="EY327">
            <v>97.8</v>
          </cell>
          <cell r="FB327">
            <v>96.6</v>
          </cell>
          <cell r="FK327">
            <v>94.5</v>
          </cell>
          <cell r="FN327">
            <v>93.7</v>
          </cell>
          <cell r="FW327">
            <v>92.2</v>
          </cell>
          <cell r="FZ327">
            <v>91.1</v>
          </cell>
          <cell r="GL327">
            <v>89.8</v>
          </cell>
        </row>
        <row r="328">
          <cell r="N328">
            <v>99.7</v>
          </cell>
          <cell r="Z328">
            <v>99.9</v>
          </cell>
          <cell r="AL328">
            <v>98.3</v>
          </cell>
          <cell r="AX328">
            <v>99</v>
          </cell>
          <cell r="BJ328">
            <v>96.5</v>
          </cell>
          <cell r="BV328">
            <v>95.1</v>
          </cell>
          <cell r="CH328">
            <v>95.9</v>
          </cell>
          <cell r="CT328">
            <v>98.3</v>
          </cell>
          <cell r="DF328">
            <v>93.2</v>
          </cell>
          <cell r="DR328">
            <v>97.7</v>
          </cell>
          <cell r="EA328">
            <v>101.9</v>
          </cell>
          <cell r="ED328">
            <v>100.9</v>
          </cell>
          <cell r="EM328">
            <v>99.4</v>
          </cell>
          <cell r="EP328">
            <v>100.1</v>
          </cell>
          <cell r="EY328">
            <v>98.5</v>
          </cell>
          <cell r="FB328">
            <v>97.8</v>
          </cell>
          <cell r="FK328">
            <v>96</v>
          </cell>
          <cell r="FN328">
            <v>95.8</v>
          </cell>
          <cell r="FW328">
            <v>96.6</v>
          </cell>
          <cell r="FZ328">
            <v>96.4</v>
          </cell>
          <cell r="GL328">
            <v>97.7</v>
          </cell>
        </row>
        <row r="329">
          <cell r="N329">
            <v>95</v>
          </cell>
          <cell r="Z329">
            <v>95.2</v>
          </cell>
          <cell r="AL329">
            <v>93.5</v>
          </cell>
          <cell r="AX329">
            <v>94.2</v>
          </cell>
          <cell r="BJ329">
            <v>96.4</v>
          </cell>
          <cell r="BV329">
            <v>95</v>
          </cell>
          <cell r="CH329">
            <v>95.8</v>
          </cell>
          <cell r="CT329">
            <v>98.2</v>
          </cell>
          <cell r="DF329">
            <v>93.1</v>
          </cell>
          <cell r="DR329">
            <v>97.6</v>
          </cell>
          <cell r="EA329">
            <v>102.2</v>
          </cell>
          <cell r="ED329">
            <v>100.9</v>
          </cell>
          <cell r="EM329">
            <v>99.6</v>
          </cell>
          <cell r="EP329">
            <v>100.1</v>
          </cell>
          <cell r="EY329">
            <v>98.7</v>
          </cell>
          <cell r="FB329">
            <v>97.9</v>
          </cell>
          <cell r="FK329">
            <v>96.1</v>
          </cell>
          <cell r="FN329">
            <v>95.9</v>
          </cell>
          <cell r="FW329">
            <v>96.7</v>
          </cell>
          <cell r="FZ329">
            <v>96.5</v>
          </cell>
          <cell r="GL329">
            <v>97.8</v>
          </cell>
        </row>
        <row r="330">
          <cell r="N330">
            <v>93.3</v>
          </cell>
          <cell r="Z330">
            <v>91.6</v>
          </cell>
          <cell r="AL330">
            <v>89.9</v>
          </cell>
          <cell r="AX330">
            <v>89.8</v>
          </cell>
          <cell r="BJ330">
            <v>91.8</v>
          </cell>
          <cell r="BV330">
            <v>90.7</v>
          </cell>
          <cell r="CH330">
            <v>93.1</v>
          </cell>
          <cell r="CT330">
            <v>94.2</v>
          </cell>
          <cell r="DF330">
            <v>87.9</v>
          </cell>
          <cell r="DR330">
            <v>96</v>
          </cell>
          <cell r="EA330">
            <v>103.3</v>
          </cell>
          <cell r="ED330">
            <v>101</v>
          </cell>
          <cell r="EM330">
            <v>98.5</v>
          </cell>
          <cell r="EP330">
            <v>98.3</v>
          </cell>
          <cell r="EY330">
            <v>98.3</v>
          </cell>
          <cell r="FB330">
            <v>98.2</v>
          </cell>
          <cell r="FK330">
            <v>95.5</v>
          </cell>
          <cell r="FN330">
            <v>95.2</v>
          </cell>
          <cell r="FW330">
            <v>99.4</v>
          </cell>
          <cell r="FZ330">
            <v>98</v>
          </cell>
          <cell r="GL330">
            <v>104.7</v>
          </cell>
        </row>
        <row r="331">
          <cell r="N331">
            <v>93.2</v>
          </cell>
          <cell r="Z331">
            <v>91.5</v>
          </cell>
          <cell r="AL331">
            <v>89.8</v>
          </cell>
          <cell r="AX331">
            <v>89.7</v>
          </cell>
          <cell r="BJ331">
            <v>91.7</v>
          </cell>
          <cell r="BV331">
            <v>90.7</v>
          </cell>
          <cell r="CH331">
            <v>93.1</v>
          </cell>
          <cell r="CT331">
            <v>94.2</v>
          </cell>
          <cell r="DF331">
            <v>88</v>
          </cell>
          <cell r="DR331">
            <v>96.1</v>
          </cell>
          <cell r="EA331">
            <v>103.4</v>
          </cell>
          <cell r="ED331">
            <v>101.2</v>
          </cell>
          <cell r="EM331">
            <v>98.5</v>
          </cell>
          <cell r="EP331">
            <v>98.5</v>
          </cell>
          <cell r="EY331">
            <v>98.3</v>
          </cell>
          <cell r="FB331">
            <v>98.5</v>
          </cell>
          <cell r="FK331">
            <v>95.5</v>
          </cell>
          <cell r="FN331">
            <v>95.5</v>
          </cell>
          <cell r="FW331">
            <v>99.3</v>
          </cell>
          <cell r="FZ331">
            <v>98.4</v>
          </cell>
          <cell r="GL331">
            <v>105.2</v>
          </cell>
        </row>
        <row r="332">
          <cell r="N332">
            <v>55.613889</v>
          </cell>
          <cell r="Z332">
            <v>54.333910000000003</v>
          </cell>
          <cell r="AL332">
            <v>43.158999999999999</v>
          </cell>
          <cell r="AX332">
            <v>44.975000000000001</v>
          </cell>
          <cell r="BJ332">
            <v>50.125131000000003</v>
          </cell>
          <cell r="BV332">
            <v>57.305233000000001</v>
          </cell>
          <cell r="CH332">
            <v>60.287706999999997</v>
          </cell>
          <cell r="CT332">
            <v>68.671604000000002</v>
          </cell>
          <cell r="DF332">
            <v>31.692883999999999</v>
          </cell>
          <cell r="DR332">
            <v>38.923524</v>
          </cell>
          <cell r="EA332">
            <v>50.024577999999998</v>
          </cell>
          <cell r="ED332">
            <v>46.215372000000002</v>
          </cell>
          <cell r="EM332">
            <v>47.585275000000003</v>
          </cell>
          <cell r="EP332">
            <v>39.809108999999999</v>
          </cell>
          <cell r="EY332">
            <v>47.372796000000001</v>
          </cell>
          <cell r="FB332">
            <v>44.288702000000001</v>
          </cell>
          <cell r="FK332">
            <v>47.417726999999999</v>
          </cell>
          <cell r="FN332">
            <v>42.98</v>
          </cell>
          <cell r="FW332">
            <v>51.667000000000002</v>
          </cell>
          <cell r="FZ332">
            <v>47.24</v>
          </cell>
          <cell r="GL332">
            <v>55.957000000000001</v>
          </cell>
        </row>
        <row r="333">
          <cell r="N333">
            <v>28.55</v>
          </cell>
          <cell r="Z333">
            <v>28.2</v>
          </cell>
          <cell r="AL333">
            <v>24.23</v>
          </cell>
          <cell r="AX333">
            <v>24.61</v>
          </cell>
          <cell r="BJ333">
            <v>26.82</v>
          </cell>
          <cell r="BV333">
            <v>30.47</v>
          </cell>
          <cell r="CH333">
            <v>32.200000000000003</v>
          </cell>
          <cell r="CT333">
            <v>37.61</v>
          </cell>
          <cell r="DF333">
            <v>34.74</v>
          </cell>
          <cell r="DR333">
            <v>41.47</v>
          </cell>
          <cell r="EA333">
            <v>47.87</v>
          </cell>
          <cell r="ED333">
            <v>47.52</v>
          </cell>
          <cell r="EM333">
            <v>44.38</v>
          </cell>
          <cell r="EP333">
            <v>40.85</v>
          </cell>
          <cell r="EY333">
            <v>44.16</v>
          </cell>
          <cell r="FB333">
            <v>45.89</v>
          </cell>
          <cell r="FK333">
            <v>44.38</v>
          </cell>
          <cell r="FN333">
            <v>45.6</v>
          </cell>
          <cell r="FW333">
            <v>49.19</v>
          </cell>
          <cell r="FZ333">
            <v>49.93</v>
          </cell>
          <cell r="GL333">
            <v>57.91</v>
          </cell>
        </row>
        <row r="334">
          <cell r="N334">
            <v>84.6</v>
          </cell>
          <cell r="Z334">
            <v>81.900000000000006</v>
          </cell>
          <cell r="AL334">
            <v>71.8</v>
          </cell>
          <cell r="AX334">
            <v>65</v>
          </cell>
          <cell r="BJ334">
            <v>69.099999999999994</v>
          </cell>
          <cell r="BV334">
            <v>74.400000000000006</v>
          </cell>
          <cell r="CH334">
            <v>70.5</v>
          </cell>
          <cell r="CT334">
            <v>74.2</v>
          </cell>
          <cell r="DF334">
            <v>78.599999999999994</v>
          </cell>
          <cell r="DR334">
            <v>80.5</v>
          </cell>
          <cell r="EA334">
            <v>102.3</v>
          </cell>
          <cell r="ED334">
            <v>86.1</v>
          </cell>
          <cell r="EM334">
            <v>102.8</v>
          </cell>
          <cell r="EP334">
            <v>80.900000000000006</v>
          </cell>
          <cell r="EY334">
            <v>100.8</v>
          </cell>
          <cell r="FB334">
            <v>79.3</v>
          </cell>
          <cell r="FK334">
            <v>99.4</v>
          </cell>
          <cell r="FN334">
            <v>82.1</v>
          </cell>
          <cell r="FW334">
            <v>106.2</v>
          </cell>
          <cell r="FZ334">
            <v>85</v>
          </cell>
          <cell r="GL334">
            <v>85.9</v>
          </cell>
        </row>
        <row r="335">
          <cell r="N335">
            <v>102.1</v>
          </cell>
          <cell r="Z335">
            <v>99.2</v>
          </cell>
          <cell r="AL335">
            <v>87.2</v>
          </cell>
          <cell r="AX335">
            <v>79.3</v>
          </cell>
          <cell r="BJ335">
            <v>84.6</v>
          </cell>
          <cell r="BV335">
            <v>91</v>
          </cell>
          <cell r="CH335">
            <v>85.9</v>
          </cell>
          <cell r="CT335">
            <v>89.8</v>
          </cell>
          <cell r="DF335">
            <v>94.7</v>
          </cell>
          <cell r="DR335">
            <v>96.7</v>
          </cell>
          <cell r="EA335">
            <v>99.7</v>
          </cell>
          <cell r="ED335">
            <v>103.5</v>
          </cell>
          <cell r="EM335">
            <v>99.9</v>
          </cell>
          <cell r="EP335">
            <v>97.4</v>
          </cell>
          <cell r="EY335">
            <v>97.7</v>
          </cell>
          <cell r="FB335">
            <v>95.7</v>
          </cell>
          <cell r="FK335">
            <v>96.1</v>
          </cell>
          <cell r="FN335">
            <v>99.2</v>
          </cell>
          <cell r="FW335">
            <v>102.4</v>
          </cell>
          <cell r="FZ335">
            <v>102.7</v>
          </cell>
          <cell r="GL335">
            <v>103.7</v>
          </cell>
        </row>
        <row r="336">
          <cell r="CH336">
            <v>143.4</v>
          </cell>
          <cell r="CT336">
            <v>149.5</v>
          </cell>
          <cell r="DF336">
            <v>120.6</v>
          </cell>
          <cell r="DR336">
            <v>105.3</v>
          </cell>
          <cell r="EA336">
            <v>97.1</v>
          </cell>
          <cell r="ED336">
            <v>97.4</v>
          </cell>
          <cell r="EM336">
            <v>88.3</v>
          </cell>
          <cell r="EP336">
            <v>92.4</v>
          </cell>
          <cell r="EY336">
            <v>115.9</v>
          </cell>
          <cell r="FB336">
            <v>113.7</v>
          </cell>
          <cell r="FK336">
            <v>115</v>
          </cell>
          <cell r="FN336">
            <v>128.80000000000001</v>
          </cell>
          <cell r="FW336">
            <v>108.5</v>
          </cell>
          <cell r="FZ336">
            <v>115.5</v>
          </cell>
          <cell r="GL336">
            <v>135.19999999999999</v>
          </cell>
        </row>
        <row r="337">
          <cell r="N337">
            <v>1570177367.15358</v>
          </cell>
          <cell r="Z337">
            <v>1343163771.9024601</v>
          </cell>
          <cell r="AL337">
            <v>1059908069.7197599</v>
          </cell>
          <cell r="AX337">
            <v>164635985.74518201</v>
          </cell>
          <cell r="BJ337">
            <v>75159906.535843998</v>
          </cell>
          <cell r="BV337">
            <v>441244893.47233701</v>
          </cell>
          <cell r="CH337">
            <v>45504977.426463</v>
          </cell>
          <cell r="CT337">
            <v>150831104.95288399</v>
          </cell>
          <cell r="DF337">
            <v>-862000000</v>
          </cell>
          <cell r="DR337">
            <v>-128000000</v>
          </cell>
          <cell r="EA337">
            <v>-425000000</v>
          </cell>
          <cell r="ED337">
            <v>-727000000</v>
          </cell>
          <cell r="EM337">
            <v>-495000000</v>
          </cell>
          <cell r="EP337">
            <v>-1572000000</v>
          </cell>
          <cell r="EY337">
            <v>-1477000000</v>
          </cell>
          <cell r="FB337">
            <v>-1289000000</v>
          </cell>
          <cell r="FK337">
            <v>-834000000</v>
          </cell>
          <cell r="FN337">
            <v>-809000000</v>
          </cell>
          <cell r="FW337">
            <v>709000000</v>
          </cell>
          <cell r="FZ337">
            <v>581000000</v>
          </cell>
          <cell r="GL337">
            <v>815000000</v>
          </cell>
        </row>
        <row r="338">
          <cell r="N338">
            <v>5216199771.9638205</v>
          </cell>
          <cell r="Z338">
            <v>5221312690.7757797</v>
          </cell>
          <cell r="AL338">
            <v>5558765332.3652802</v>
          </cell>
          <cell r="AX338">
            <v>5022420148.9904499</v>
          </cell>
          <cell r="BJ338">
            <v>5060255748.1989698</v>
          </cell>
          <cell r="BV338">
            <v>5083263882.8528004</v>
          </cell>
          <cell r="CH338">
            <v>5655910789.7925596</v>
          </cell>
          <cell r="CT338">
            <v>5942234243.2624502</v>
          </cell>
          <cell r="DF338">
            <v>5825000000</v>
          </cell>
          <cell r="DR338">
            <v>7636000000</v>
          </cell>
          <cell r="EA338">
            <v>9714000000</v>
          </cell>
          <cell r="ED338">
            <v>8607000000</v>
          </cell>
          <cell r="EM338">
            <v>8095000000</v>
          </cell>
          <cell r="EP338">
            <v>8349000000</v>
          </cell>
          <cell r="EY338">
            <v>8190000000</v>
          </cell>
          <cell r="FB338">
            <v>8538000000</v>
          </cell>
          <cell r="FK338">
            <v>8413000000</v>
          </cell>
          <cell r="FN338">
            <v>8946000000</v>
          </cell>
          <cell r="FW338">
            <v>10103000000</v>
          </cell>
          <cell r="FZ338">
            <v>10897000000</v>
          </cell>
          <cell r="GL338">
            <v>13051000000</v>
          </cell>
        </row>
        <row r="339">
          <cell r="N339">
            <v>3646533696.6914301</v>
          </cell>
          <cell r="Z339">
            <v>3878148918.8733101</v>
          </cell>
          <cell r="AL339">
            <v>4499368554.52672</v>
          </cell>
          <cell r="AX339">
            <v>4857784163.2452698</v>
          </cell>
          <cell r="BJ339">
            <v>4985095841.6631298</v>
          </cell>
          <cell r="BV339">
            <v>4642530281.2616596</v>
          </cell>
          <cell r="CH339">
            <v>5610405812.3661003</v>
          </cell>
          <cell r="CT339">
            <v>5791403138.3095598</v>
          </cell>
          <cell r="DF339">
            <v>6686000000</v>
          </cell>
          <cell r="DR339">
            <v>7764000000</v>
          </cell>
          <cell r="EA339">
            <v>10138000000</v>
          </cell>
          <cell r="ED339">
            <v>9334000000</v>
          </cell>
          <cell r="EM339">
            <v>8590000000</v>
          </cell>
          <cell r="EP339">
            <v>9922000000</v>
          </cell>
          <cell r="EY339">
            <v>9667000000</v>
          </cell>
          <cell r="FB339">
            <v>9826000000</v>
          </cell>
          <cell r="FK339">
            <v>9246000000</v>
          </cell>
          <cell r="FN339">
            <v>9755000000</v>
          </cell>
          <cell r="FW339">
            <v>9394000000</v>
          </cell>
          <cell r="FZ339">
            <v>10317000000</v>
          </cell>
          <cell r="GL339">
            <v>12236000000</v>
          </cell>
        </row>
        <row r="340">
          <cell r="N340">
            <v>327738095.84677601</v>
          </cell>
          <cell r="Z340">
            <v>311888047.52969301</v>
          </cell>
          <cell r="AL340">
            <v>302684793.66816097</v>
          </cell>
          <cell r="AX340">
            <v>292970247.92543298</v>
          </cell>
          <cell r="BJ340">
            <v>258713691.88528699</v>
          </cell>
          <cell r="BV340">
            <v>263315318.816053</v>
          </cell>
          <cell r="CH340">
            <v>282233118.420313</v>
          </cell>
          <cell r="CT340">
            <v>268939529.509211</v>
          </cell>
          <cell r="DF340">
            <v>292000000</v>
          </cell>
          <cell r="DR340">
            <v>296000000</v>
          </cell>
          <cell r="EA340">
            <v>334000000</v>
          </cell>
          <cell r="ED340">
            <v>333000000</v>
          </cell>
          <cell r="EM340">
            <v>376000000</v>
          </cell>
          <cell r="EP340">
            <v>398000000</v>
          </cell>
          <cell r="EY340">
            <v>424000000</v>
          </cell>
          <cell r="FB340">
            <v>393000000</v>
          </cell>
          <cell r="FK340">
            <v>423000000</v>
          </cell>
          <cell r="FN340">
            <v>411000000</v>
          </cell>
          <cell r="FW340">
            <v>443000000</v>
          </cell>
          <cell r="FZ340">
            <v>416000000</v>
          </cell>
          <cell r="GL340">
            <v>400000000</v>
          </cell>
        </row>
        <row r="341">
          <cell r="N341">
            <v>152876272.477669</v>
          </cell>
          <cell r="Z341">
            <v>181508617.82465801</v>
          </cell>
          <cell r="AL341">
            <v>242352351.68700799</v>
          </cell>
          <cell r="AX341">
            <v>225479719.60753199</v>
          </cell>
          <cell r="BJ341">
            <v>252578189.31093201</v>
          </cell>
          <cell r="BV341">
            <v>267916945.74681801</v>
          </cell>
          <cell r="CH341">
            <v>274052448.32117301</v>
          </cell>
          <cell r="CT341">
            <v>266383070.10323</v>
          </cell>
          <cell r="DF341">
            <v>284000000</v>
          </cell>
          <cell r="DR341">
            <v>360000000</v>
          </cell>
          <cell r="EA341">
            <v>461000000</v>
          </cell>
          <cell r="ED341">
            <v>389000000</v>
          </cell>
          <cell r="EM341">
            <v>492000000</v>
          </cell>
          <cell r="EP341">
            <v>372000000</v>
          </cell>
          <cell r="EY341">
            <v>490000000</v>
          </cell>
          <cell r="FB341">
            <v>348000000</v>
          </cell>
          <cell r="FK341">
            <v>499000000</v>
          </cell>
          <cell r="FN341">
            <v>348000000</v>
          </cell>
          <cell r="FW341">
            <v>486000000</v>
          </cell>
          <cell r="FZ341">
            <v>340000000</v>
          </cell>
          <cell r="GL341">
            <v>340000000</v>
          </cell>
        </row>
        <row r="342">
          <cell r="N342">
            <v>4888972967.9982405</v>
          </cell>
          <cell r="Z342">
            <v>4909424643.2460899</v>
          </cell>
          <cell r="AL342">
            <v>5256080538.6971197</v>
          </cell>
          <cell r="AX342">
            <v>4729449901.0650196</v>
          </cell>
          <cell r="BJ342">
            <v>4801542056.3136797</v>
          </cell>
          <cell r="BV342">
            <v>4819948564.0367498</v>
          </cell>
          <cell r="CH342">
            <v>5373677671.3722496</v>
          </cell>
          <cell r="CT342">
            <v>5673294713.7532396</v>
          </cell>
          <cell r="DF342">
            <v>5533000000</v>
          </cell>
          <cell r="DR342">
            <v>7339000000</v>
          </cell>
          <cell r="EA342">
            <v>9379000000</v>
          </cell>
          <cell r="ED342">
            <v>8274000000</v>
          </cell>
          <cell r="EM342">
            <v>7719000000</v>
          </cell>
          <cell r="EP342">
            <v>7951000000</v>
          </cell>
          <cell r="EY342">
            <v>7767000000</v>
          </cell>
          <cell r="FB342">
            <v>8144000000</v>
          </cell>
          <cell r="FK342">
            <v>7990000000</v>
          </cell>
          <cell r="FN342">
            <v>8535000000</v>
          </cell>
          <cell r="FW342">
            <v>9659000000</v>
          </cell>
          <cell r="FZ342">
            <v>10481000000</v>
          </cell>
          <cell r="GL342">
            <v>12651000000</v>
          </cell>
        </row>
        <row r="343">
          <cell r="N343">
            <v>3493657424.2137599</v>
          </cell>
          <cell r="Z343">
            <v>3696640301.0486598</v>
          </cell>
          <cell r="AL343">
            <v>4257016202.8397102</v>
          </cell>
          <cell r="AX343">
            <v>4632304443.6377296</v>
          </cell>
          <cell r="BJ343">
            <v>4732517652.35219</v>
          </cell>
          <cell r="BV343">
            <v>4374613335.5148401</v>
          </cell>
          <cell r="CH343">
            <v>5336353364.0449305</v>
          </cell>
          <cell r="CT343">
            <v>5525020068.2063303</v>
          </cell>
          <cell r="DF343">
            <v>6403000000</v>
          </cell>
          <cell r="DR343">
            <v>7404000000</v>
          </cell>
          <cell r="EA343">
            <v>9677000000</v>
          </cell>
          <cell r="ED343">
            <v>8945000000</v>
          </cell>
          <cell r="EM343">
            <v>8098000000</v>
          </cell>
          <cell r="EP343">
            <v>9550000000</v>
          </cell>
          <cell r="EY343">
            <v>9178000000</v>
          </cell>
          <cell r="FB343">
            <v>9478000000</v>
          </cell>
          <cell r="FK343">
            <v>8747000000</v>
          </cell>
          <cell r="FN343">
            <v>9407000000</v>
          </cell>
          <cell r="FW343">
            <v>8908000000</v>
          </cell>
          <cell r="FZ343">
            <v>9977000000</v>
          </cell>
          <cell r="GL343">
            <v>11896000000</v>
          </cell>
        </row>
        <row r="344">
          <cell r="N344">
            <v>664168153.67388797</v>
          </cell>
          <cell r="Z344">
            <v>625309970.70297503</v>
          </cell>
          <cell r="AL344">
            <v>596677625.35598695</v>
          </cell>
          <cell r="AX344">
            <v>688710163.97130597</v>
          </cell>
          <cell r="BJ344">
            <v>766937821.79432797</v>
          </cell>
          <cell r="BV344">
            <v>614061549.31665802</v>
          </cell>
          <cell r="CH344">
            <v>558330734.266271</v>
          </cell>
          <cell r="CT344">
            <v>927483472.48994005</v>
          </cell>
          <cell r="DF344">
            <v>624000000</v>
          </cell>
          <cell r="DR344">
            <v>873000000</v>
          </cell>
          <cell r="EA344">
            <v>1122000000</v>
          </cell>
          <cell r="ED344">
            <v>977000000</v>
          </cell>
          <cell r="EM344">
            <v>1135000000</v>
          </cell>
          <cell r="EP344">
            <v>1193000000</v>
          </cell>
          <cell r="EY344">
            <v>1459000000</v>
          </cell>
          <cell r="FB344">
            <v>1623000000</v>
          </cell>
          <cell r="FK344">
            <v>1350000000</v>
          </cell>
          <cell r="FN344">
            <v>1145000000</v>
          </cell>
          <cell r="FW344">
            <v>1653000000</v>
          </cell>
          <cell r="FZ344">
            <v>1642000000</v>
          </cell>
          <cell r="GL344">
            <v>1902000000</v>
          </cell>
        </row>
        <row r="345">
          <cell r="N345">
            <v>775118491.89346695</v>
          </cell>
          <cell r="Z345">
            <v>739328060.20973206</v>
          </cell>
          <cell r="AL345">
            <v>805284712.88404405</v>
          </cell>
          <cell r="AX345">
            <v>1029741848.72918</v>
          </cell>
          <cell r="BJ345">
            <v>1045080605.1650701</v>
          </cell>
          <cell r="BV345">
            <v>1002643379.02578</v>
          </cell>
          <cell r="CH345">
            <v>1047637064.57105</v>
          </cell>
          <cell r="CT345">
            <v>1344697647.5460501</v>
          </cell>
          <cell r="DF345">
            <v>1162000000</v>
          </cell>
          <cell r="DR345">
            <v>1402000000</v>
          </cell>
          <cell r="EA345">
            <v>1986000000</v>
          </cell>
          <cell r="ED345">
            <v>1677000000</v>
          </cell>
          <cell r="EM345">
            <v>1844000000</v>
          </cell>
          <cell r="EP345">
            <v>1870000000</v>
          </cell>
          <cell r="EY345">
            <v>2046000000</v>
          </cell>
          <cell r="FB345">
            <v>2051000000</v>
          </cell>
          <cell r="FK345">
            <v>1968000000</v>
          </cell>
          <cell r="FN345">
            <v>1997000000</v>
          </cell>
          <cell r="FW345">
            <v>2022000000</v>
          </cell>
          <cell r="FZ345">
            <v>2420000000</v>
          </cell>
          <cell r="GL345">
            <v>2046000000</v>
          </cell>
        </row>
        <row r="346">
          <cell r="N346">
            <v>718876384.96188295</v>
          </cell>
          <cell r="Z346">
            <v>635024516.44570303</v>
          </cell>
          <cell r="AL346">
            <v>655476191.69355202</v>
          </cell>
          <cell r="AX346">
            <v>445335228.52190602</v>
          </cell>
          <cell r="BJ346">
            <v>718876384.96188295</v>
          </cell>
          <cell r="BV346">
            <v>991906249.52066398</v>
          </cell>
          <cell r="CH346">
            <v>852323565.95409596</v>
          </cell>
          <cell r="CT346">
            <v>946401272.09420002</v>
          </cell>
          <cell r="DF346">
            <v>2205000000</v>
          </cell>
          <cell r="DR346">
            <v>1209000000</v>
          </cell>
          <cell r="EA346">
            <v>1700000000</v>
          </cell>
          <cell r="ED346">
            <v>1364000000</v>
          </cell>
          <cell r="EM346">
            <v>1413000000</v>
          </cell>
          <cell r="EP346">
            <v>1393000000</v>
          </cell>
          <cell r="EY346">
            <v>1588000000</v>
          </cell>
          <cell r="FB346">
            <v>2200000000</v>
          </cell>
          <cell r="FK346">
            <v>1536000000</v>
          </cell>
          <cell r="FN346">
            <v>1818000000</v>
          </cell>
          <cell r="FW346">
            <v>2216000000</v>
          </cell>
          <cell r="FZ346">
            <v>2325000000</v>
          </cell>
          <cell r="GL346">
            <v>2830000000</v>
          </cell>
        </row>
        <row r="347">
          <cell r="N347">
            <v>507712838.02784503</v>
          </cell>
          <cell r="Z347">
            <v>546059729.11756098</v>
          </cell>
          <cell r="AL347">
            <v>614061549.31665802</v>
          </cell>
          <cell r="AX347">
            <v>748020022.19006801</v>
          </cell>
          <cell r="BJ347">
            <v>786878205.16097999</v>
          </cell>
          <cell r="BV347">
            <v>835962225.75581706</v>
          </cell>
          <cell r="CH347">
            <v>841586436.44897604</v>
          </cell>
          <cell r="CT347">
            <v>1074735534.2744501</v>
          </cell>
          <cell r="DF347">
            <v>858000000</v>
          </cell>
          <cell r="DR347">
            <v>1048000000</v>
          </cell>
          <cell r="EA347">
            <v>1331000000</v>
          </cell>
          <cell r="ED347">
            <v>1330000000</v>
          </cell>
          <cell r="EM347">
            <v>1812000000</v>
          </cell>
          <cell r="EP347">
            <v>1357000000</v>
          </cell>
          <cell r="EY347">
            <v>1537000000</v>
          </cell>
          <cell r="FB347">
            <v>1228000000</v>
          </cell>
          <cell r="FK347">
            <v>1431000000</v>
          </cell>
          <cell r="FN347">
            <v>1308000000</v>
          </cell>
          <cell r="FW347">
            <v>1147000000</v>
          </cell>
          <cell r="FZ347">
            <v>1481000000</v>
          </cell>
          <cell r="GL347">
            <v>1259000000</v>
          </cell>
        </row>
        <row r="348">
          <cell r="N348">
            <v>1053261275.26421</v>
          </cell>
          <cell r="Z348">
            <v>1007245005.95655</v>
          </cell>
          <cell r="AL348">
            <v>1048148356.45224</v>
          </cell>
          <cell r="AX348">
            <v>1027696681.20439</v>
          </cell>
          <cell r="BJ348">
            <v>1048148356.45224</v>
          </cell>
          <cell r="BV348">
            <v>1140180895.06756</v>
          </cell>
          <cell r="CH348">
            <v>1303794297.05035</v>
          </cell>
          <cell r="CT348">
            <v>1370262241.60586</v>
          </cell>
          <cell r="DF348">
            <v>1370000000</v>
          </cell>
          <cell r="DR348">
            <v>1520000000</v>
          </cell>
          <cell r="EA348">
            <v>1800000000</v>
          </cell>
          <cell r="ED348">
            <v>1740000000</v>
          </cell>
          <cell r="EM348">
            <v>1650000000</v>
          </cell>
          <cell r="EP348">
            <v>1670000000</v>
          </cell>
          <cell r="EY348">
            <v>1710000000</v>
          </cell>
          <cell r="FB348">
            <v>1720000000</v>
          </cell>
          <cell r="FK348">
            <v>1700000000</v>
          </cell>
          <cell r="FN348">
            <v>1840000000</v>
          </cell>
          <cell r="FW348">
            <v>1870000000</v>
          </cell>
          <cell r="FZ348">
            <v>1920000000</v>
          </cell>
          <cell r="GL348">
            <v>1930000000</v>
          </cell>
        </row>
        <row r="349">
          <cell r="N349">
            <v>844142895.85495698</v>
          </cell>
          <cell r="Z349">
            <v>801194377.83447397</v>
          </cell>
          <cell r="AL349">
            <v>789434664.56696105</v>
          </cell>
          <cell r="AX349">
            <v>797104042.78490496</v>
          </cell>
          <cell r="BJ349">
            <v>833917058.23103201</v>
          </cell>
          <cell r="BV349">
            <v>914701175.46003497</v>
          </cell>
          <cell r="CH349">
            <v>1039967686.3530999</v>
          </cell>
          <cell r="CT349">
            <v>1071667782.98727</v>
          </cell>
          <cell r="DF349">
            <v>1044000000</v>
          </cell>
          <cell r="DR349">
            <v>1203000000</v>
          </cell>
          <cell r="EA349">
            <v>1897000000</v>
          </cell>
          <cell r="ED349">
            <v>1430000000</v>
          </cell>
          <cell r="EM349">
            <v>1801000000</v>
          </cell>
          <cell r="EP349">
            <v>1381000000</v>
          </cell>
          <cell r="EY349">
            <v>1861000000</v>
          </cell>
          <cell r="FB349">
            <v>1415000000</v>
          </cell>
          <cell r="FK349">
            <v>1856000000</v>
          </cell>
          <cell r="FN349">
            <v>1478000000</v>
          </cell>
          <cell r="FW349">
            <v>1990000000</v>
          </cell>
          <cell r="FZ349">
            <v>1546000000</v>
          </cell>
          <cell r="GL349">
            <v>1601000000</v>
          </cell>
        </row>
        <row r="350">
          <cell r="N350">
            <v>821134761.20112705</v>
          </cell>
          <cell r="Z350">
            <v>888113997.63783205</v>
          </cell>
          <cell r="AL350">
            <v>886068830.113047</v>
          </cell>
          <cell r="AX350">
            <v>961740028.53008699</v>
          </cell>
          <cell r="BJ350">
            <v>1015425676.0556901</v>
          </cell>
          <cell r="BV350">
            <v>1063998404.76933</v>
          </cell>
          <cell r="CH350">
            <v>1203581088.3358901</v>
          </cell>
          <cell r="CT350">
            <v>1307884632.09992</v>
          </cell>
          <cell r="DF350">
            <v>1157000000</v>
          </cell>
          <cell r="DR350">
            <v>1397000000</v>
          </cell>
          <cell r="EA350">
            <v>2127000000</v>
          </cell>
          <cell r="ED350">
            <v>1667000000</v>
          </cell>
          <cell r="EM350">
            <v>2200000000</v>
          </cell>
          <cell r="EP350">
            <v>1712000000</v>
          </cell>
          <cell r="EY350">
            <v>2549000000</v>
          </cell>
          <cell r="FB350">
            <v>1979000000</v>
          </cell>
          <cell r="FK350">
            <v>2168000000</v>
          </cell>
          <cell r="FN350">
            <v>2025000000</v>
          </cell>
          <cell r="FW350">
            <v>2529000000</v>
          </cell>
          <cell r="FZ350">
            <v>2135000000</v>
          </cell>
          <cell r="GL350">
            <v>2381000000</v>
          </cell>
        </row>
        <row r="351">
          <cell r="N351">
            <v>3891442507.78441</v>
          </cell>
          <cell r="Z351">
            <v>4004949305.4099698</v>
          </cell>
          <cell r="AL351">
            <v>3901157053.5271401</v>
          </cell>
          <cell r="AX351">
            <v>4449261950.1694899</v>
          </cell>
          <cell r="BJ351">
            <v>4589355925.6172504</v>
          </cell>
          <cell r="BV351">
            <v>5224380442.0629597</v>
          </cell>
          <cell r="CH351">
            <v>5717777107.4173098</v>
          </cell>
          <cell r="CT351">
            <v>5245343409.1920004</v>
          </cell>
          <cell r="DF351">
            <v>4476000000</v>
          </cell>
          <cell r="DR351">
            <v>5848000000</v>
          </cell>
          <cell r="EA351">
            <v>8277000000</v>
          </cell>
          <cell r="ED351">
            <v>7102000000</v>
          </cell>
          <cell r="EM351">
            <v>8849000000</v>
          </cell>
          <cell r="EP351">
            <v>8024000000</v>
          </cell>
          <cell r="EY351">
            <v>9080000000</v>
          </cell>
          <cell r="FB351">
            <v>8993000000</v>
          </cell>
          <cell r="FK351">
            <v>9598000000</v>
          </cell>
          <cell r="FN351">
            <v>7872000000</v>
          </cell>
          <cell r="FW351">
            <v>9755000000</v>
          </cell>
          <cell r="FZ351">
            <v>9866000000</v>
          </cell>
          <cell r="GL351">
            <v>10046000000</v>
          </cell>
        </row>
        <row r="352">
          <cell r="N352">
            <v>2960379992.1261001</v>
          </cell>
          <cell r="Z352">
            <v>3154670906.98066</v>
          </cell>
          <cell r="AL352">
            <v>3369413497.0830798</v>
          </cell>
          <cell r="AX352">
            <v>3543252736.6897898</v>
          </cell>
          <cell r="BJ352">
            <v>3471671873.32232</v>
          </cell>
          <cell r="BV352">
            <v>3558591493.12568</v>
          </cell>
          <cell r="CH352">
            <v>3988076673.3305001</v>
          </cell>
          <cell r="CT352">
            <v>4074996293.1338601</v>
          </cell>
          <cell r="DF352">
            <v>4220000000</v>
          </cell>
          <cell r="DR352">
            <v>4540000000</v>
          </cell>
          <cell r="EA352">
            <v>4900000000</v>
          </cell>
          <cell r="ED352">
            <v>4980000000</v>
          </cell>
          <cell r="EM352">
            <v>4820000000</v>
          </cell>
          <cell r="EP352">
            <v>4180000000</v>
          </cell>
          <cell r="EY352">
            <v>4420000000</v>
          </cell>
          <cell r="FB352">
            <v>4730000000</v>
          </cell>
          <cell r="FK352">
            <v>4850000000</v>
          </cell>
          <cell r="FN352">
            <v>4590000000</v>
          </cell>
          <cell r="FW352">
            <v>4430000000</v>
          </cell>
          <cell r="FZ352">
            <v>4360000000</v>
          </cell>
          <cell r="GL352">
            <v>4920000000</v>
          </cell>
        </row>
        <row r="353">
          <cell r="N353">
            <v>2345295859.04705</v>
          </cell>
          <cell r="Z353">
            <v>2509420552.9110398</v>
          </cell>
          <cell r="AL353">
            <v>2602986967.16994</v>
          </cell>
          <cell r="AX353">
            <v>2806992427.76724</v>
          </cell>
          <cell r="BJ353">
            <v>2806992427.76724</v>
          </cell>
          <cell r="BV353">
            <v>2882152334.3030801</v>
          </cell>
          <cell r="CH353">
            <v>3303968136.2899599</v>
          </cell>
          <cell r="CT353">
            <v>3372992540.2514501</v>
          </cell>
          <cell r="DF353">
            <v>3484000000</v>
          </cell>
          <cell r="DR353">
            <v>3742000000</v>
          </cell>
          <cell r="EA353">
            <v>5784000000</v>
          </cell>
          <cell r="ED353">
            <v>4091000000</v>
          </cell>
          <cell r="EM353">
            <v>5687000000</v>
          </cell>
          <cell r="EP353">
            <v>3435000000</v>
          </cell>
          <cell r="EY353">
            <v>5231000000</v>
          </cell>
          <cell r="FB353">
            <v>3876000000</v>
          </cell>
          <cell r="FK353">
            <v>5756000000</v>
          </cell>
          <cell r="FN353">
            <v>3751000000</v>
          </cell>
          <cell r="FW353">
            <v>5280000000</v>
          </cell>
          <cell r="FZ353">
            <v>3548000000</v>
          </cell>
          <cell r="GL353">
            <v>3981000000</v>
          </cell>
        </row>
        <row r="354">
          <cell r="N354">
            <v>724500595.65504205</v>
          </cell>
          <cell r="Z354">
            <v>848744522.78572297</v>
          </cell>
          <cell r="AL354">
            <v>816533134.27036095</v>
          </cell>
          <cell r="AX354">
            <v>815510550.50796902</v>
          </cell>
          <cell r="BJ354">
            <v>857436484.76605797</v>
          </cell>
          <cell r="BV354">
            <v>947423855.85659301</v>
          </cell>
          <cell r="CH354">
            <v>1029741848.72918</v>
          </cell>
          <cell r="CT354">
            <v>1210739174.6726401</v>
          </cell>
          <cell r="DF354">
            <v>1114000000</v>
          </cell>
          <cell r="DR354">
            <v>1320000000</v>
          </cell>
          <cell r="EA354">
            <v>1828000000</v>
          </cell>
          <cell r="ED354">
            <v>1520000000</v>
          </cell>
          <cell r="EM354">
            <v>1833000000</v>
          </cell>
          <cell r="EP354">
            <v>1592000000</v>
          </cell>
          <cell r="EY354">
            <v>2158000000</v>
          </cell>
          <cell r="FB354">
            <v>1983000000</v>
          </cell>
          <cell r="FK354">
            <v>2105000000</v>
          </cell>
          <cell r="FN354">
            <v>1999000000</v>
          </cell>
          <cell r="FW354">
            <v>2138000000</v>
          </cell>
          <cell r="FZ354">
            <v>1926000000</v>
          </cell>
          <cell r="GL354">
            <v>2070000000</v>
          </cell>
        </row>
        <row r="355">
          <cell r="N355">
            <v>5479515090.77987</v>
          </cell>
          <cell r="Z355">
            <v>6086418553.7597799</v>
          </cell>
          <cell r="AL355">
            <v>6183564011.1870604</v>
          </cell>
          <cell r="AX355">
            <v>6404953395.7450199</v>
          </cell>
          <cell r="BJ355">
            <v>7115649110.60777</v>
          </cell>
          <cell r="BV355">
            <v>7631542618.7347498</v>
          </cell>
          <cell r="CH355">
            <v>8978285433.8055897</v>
          </cell>
          <cell r="CT355">
            <v>9216547450.4430294</v>
          </cell>
          <cell r="DF355">
            <v>8770000000</v>
          </cell>
          <cell r="DR355">
            <v>10110000000</v>
          </cell>
          <cell r="EA355">
            <v>13483000000</v>
          </cell>
          <cell r="ED355">
            <v>12318000000</v>
          </cell>
          <cell r="EM355">
            <v>13416000000</v>
          </cell>
          <cell r="EP355">
            <v>11788000000</v>
          </cell>
          <cell r="EY355">
            <v>12769000000</v>
          </cell>
          <cell r="FB355">
            <v>12163000000</v>
          </cell>
          <cell r="FK355">
            <v>13091000000</v>
          </cell>
          <cell r="FN355">
            <v>11668000000</v>
          </cell>
          <cell r="FW355">
            <v>12575000000</v>
          </cell>
          <cell r="FZ355">
            <v>11723000000</v>
          </cell>
          <cell r="GL355">
            <v>13089000000</v>
          </cell>
        </row>
        <row r="356">
          <cell r="N356">
            <v>4356206827.7917805</v>
          </cell>
          <cell r="Z356">
            <v>4443126447.59513</v>
          </cell>
          <cell r="AL356">
            <v>4432900609.9712095</v>
          </cell>
          <cell r="AX356">
            <v>4933966653.5434999</v>
          </cell>
          <cell r="BJ356">
            <v>5046450867.4066696</v>
          </cell>
          <cell r="BV356">
            <v>5726469069.3976402</v>
          </cell>
          <cell r="CH356">
            <v>6283777219.9015198</v>
          </cell>
          <cell r="CT356">
            <v>5833840364.4488497</v>
          </cell>
          <cell r="DF356">
            <v>5080000000</v>
          </cell>
          <cell r="DR356">
            <v>6590000000</v>
          </cell>
          <cell r="EA356">
            <v>8080000000</v>
          </cell>
          <cell r="ED356">
            <v>8000000000</v>
          </cell>
          <cell r="EM356">
            <v>8630000000</v>
          </cell>
          <cell r="EP356">
            <v>9010000000</v>
          </cell>
          <cell r="EY356">
            <v>8880000000</v>
          </cell>
          <cell r="FB356">
            <v>10080000000</v>
          </cell>
          <cell r="FK356">
            <v>9420000000</v>
          </cell>
          <cell r="FN356">
            <v>8840000000</v>
          </cell>
          <cell r="FW356">
            <v>9660000000</v>
          </cell>
          <cell r="FZ356">
            <v>10960000000</v>
          </cell>
          <cell r="GL356">
            <v>11040000000</v>
          </cell>
        </row>
        <row r="357">
          <cell r="N357">
            <v>5895195390.1923904</v>
          </cell>
          <cell r="Z357">
            <v>6508745647.6278601</v>
          </cell>
          <cell r="AL357">
            <v>6841085370.4054003</v>
          </cell>
          <cell r="AX357">
            <v>6943343746.64464</v>
          </cell>
          <cell r="BJ357">
            <v>7444409790.2169399</v>
          </cell>
          <cell r="BV357">
            <v>7919911239.7294197</v>
          </cell>
          <cell r="CH357">
            <v>9239044293.2156601</v>
          </cell>
          <cell r="CT357">
            <v>9596948610.0530205</v>
          </cell>
          <cell r="DF357">
            <v>9310000000</v>
          </cell>
          <cell r="DR357">
            <v>10530000000</v>
          </cell>
          <cell r="EA357">
            <v>12580000000</v>
          </cell>
          <cell r="ED357">
            <v>12520000000</v>
          </cell>
          <cell r="EM357">
            <v>12420000000</v>
          </cell>
          <cell r="EP357">
            <v>11860000000</v>
          </cell>
          <cell r="EY357">
            <v>11890000000</v>
          </cell>
          <cell r="FB357">
            <v>12400000000</v>
          </cell>
          <cell r="FK357">
            <v>12150000000</v>
          </cell>
          <cell r="FN357">
            <v>12070000000</v>
          </cell>
          <cell r="FW357">
            <v>11880000000</v>
          </cell>
          <cell r="FZ357">
            <v>12040000000</v>
          </cell>
          <cell r="GL357">
            <v>13250000000</v>
          </cell>
        </row>
        <row r="358">
          <cell r="N358">
            <v>1232213433.6828799</v>
          </cell>
          <cell r="Z358">
            <v>1059396777.83856</v>
          </cell>
          <cell r="AL358">
            <v>1023095054.27363</v>
          </cell>
          <cell r="AX358">
            <v>2641333858.2596598</v>
          </cell>
          <cell r="BJ358">
            <v>3405203928.7668099</v>
          </cell>
          <cell r="BV358">
            <v>3679767668.9691801</v>
          </cell>
          <cell r="CH358">
            <v>3775379250.7528701</v>
          </cell>
          <cell r="CT358">
            <v>3535072066.5906501</v>
          </cell>
          <cell r="DF358">
            <v>3711000000</v>
          </cell>
          <cell r="DR358">
            <v>3741000000</v>
          </cell>
          <cell r="EA358">
            <v>728000000</v>
          </cell>
          <cell r="ED358">
            <v>4210000000</v>
          </cell>
          <cell r="EM358">
            <v>857000000</v>
          </cell>
          <cell r="EP358">
            <v>4754000000</v>
          </cell>
          <cell r="EY358">
            <v>772000000</v>
          </cell>
          <cell r="FB358">
            <v>3833000000</v>
          </cell>
          <cell r="FK358">
            <v>608000000</v>
          </cell>
          <cell r="FN358">
            <v>4462000000</v>
          </cell>
          <cell r="FW358">
            <v>613000000</v>
          </cell>
          <cell r="FZ358">
            <v>4523000000</v>
          </cell>
          <cell r="GL358">
            <v>1043000000</v>
          </cell>
        </row>
        <row r="359">
          <cell r="N359">
            <v>2911295971.53126</v>
          </cell>
          <cell r="Z359">
            <v>3197619425.0011501</v>
          </cell>
          <cell r="AL359">
            <v>3270734164.0122099</v>
          </cell>
          <cell r="AX359">
            <v>4302009888.3849802</v>
          </cell>
          <cell r="BJ359">
            <v>4094425384.6193099</v>
          </cell>
          <cell r="BV359">
            <v>4528512191.7549</v>
          </cell>
          <cell r="CH359">
            <v>5709596437.3181696</v>
          </cell>
          <cell r="CT359">
            <v>6290935306.2382698</v>
          </cell>
          <cell r="DF359">
            <v>5111000000</v>
          </cell>
          <cell r="DR359">
            <v>5693000000</v>
          </cell>
          <cell r="EA359">
            <v>3833000000</v>
          </cell>
          <cell r="ED359">
            <v>4691000000</v>
          </cell>
          <cell r="EM359">
            <v>3700000000</v>
          </cell>
          <cell r="EP359">
            <v>4260000000</v>
          </cell>
          <cell r="EY359">
            <v>4029000000</v>
          </cell>
          <cell r="FB359">
            <v>4915000000</v>
          </cell>
          <cell r="FK359">
            <v>2433000000</v>
          </cell>
          <cell r="FN359">
            <v>5008000000</v>
          </cell>
          <cell r="FW359">
            <v>3091000000</v>
          </cell>
          <cell r="FZ359">
            <v>7160000000</v>
          </cell>
          <cell r="GL359">
            <v>3429000000</v>
          </cell>
        </row>
        <row r="360">
          <cell r="N360">
            <v>-379889867.72878999</v>
          </cell>
          <cell r="Z360">
            <v>-111461630.100776</v>
          </cell>
          <cell r="AL360">
            <v>233149097.82547599</v>
          </cell>
          <cell r="AX360">
            <v>307797712.480124</v>
          </cell>
          <cell r="BJ360">
            <v>196847374.260544</v>
          </cell>
          <cell r="BV360">
            <v>294504123.569022</v>
          </cell>
          <cell r="CH360">
            <v>527141929.51330101</v>
          </cell>
          <cell r="CT360">
            <v>231103930.30069101</v>
          </cell>
          <cell r="DF360">
            <v>490000000</v>
          </cell>
          <cell r="DR360">
            <v>172000000</v>
          </cell>
          <cell r="EA360">
            <v>-125000000</v>
          </cell>
          <cell r="ED360">
            <v>515000000</v>
          </cell>
          <cell r="EM360">
            <v>-140000000</v>
          </cell>
          <cell r="EP360">
            <v>477000000</v>
          </cell>
          <cell r="EY360">
            <v>-82000000</v>
          </cell>
          <cell r="FB360">
            <v>461000000</v>
          </cell>
          <cell r="FK360">
            <v>-27000000</v>
          </cell>
          <cell r="FN360">
            <v>13000000</v>
          </cell>
          <cell r="FW360">
            <v>-22000000</v>
          </cell>
          <cell r="FZ360">
            <v>-1221000000</v>
          </cell>
          <cell r="GL360">
            <v>7000000</v>
          </cell>
        </row>
        <row r="361">
          <cell r="N361">
            <v>307797712.480124</v>
          </cell>
          <cell r="Z361">
            <v>322113885.15361798</v>
          </cell>
          <cell r="AL361">
            <v>295526707.33141398</v>
          </cell>
          <cell r="AX361">
            <v>395228624.16467702</v>
          </cell>
          <cell r="BJ361">
            <v>459651401.1954</v>
          </cell>
          <cell r="BV361">
            <v>385002786.54075301</v>
          </cell>
          <cell r="CH361">
            <v>345633311.68864399</v>
          </cell>
          <cell r="CT361">
            <v>610482506.14828503</v>
          </cell>
          <cell r="DF361">
            <v>261000000</v>
          </cell>
          <cell r="DR361">
            <v>426000000</v>
          </cell>
          <cell r="EA361">
            <v>560000000</v>
          </cell>
          <cell r="ED361">
            <v>447000000</v>
          </cell>
          <cell r="EM361">
            <v>415000000</v>
          </cell>
          <cell r="EP361">
            <v>400000000</v>
          </cell>
          <cell r="EY361">
            <v>374000000</v>
          </cell>
          <cell r="FB361">
            <v>322000000</v>
          </cell>
          <cell r="FK361">
            <v>300000000</v>
          </cell>
          <cell r="FN361">
            <v>326000000</v>
          </cell>
          <cell r="FW361">
            <v>376000000</v>
          </cell>
          <cell r="FZ361">
            <v>278000000</v>
          </cell>
          <cell r="GL361">
            <v>285000000</v>
          </cell>
        </row>
        <row r="362">
          <cell r="N362">
            <v>356370441.19376397</v>
          </cell>
          <cell r="Z362">
            <v>303707377.43055397</v>
          </cell>
          <cell r="AL362">
            <v>301150918.02457303</v>
          </cell>
          <cell r="AX362">
            <v>292970247.92543298</v>
          </cell>
          <cell r="BJ362">
            <v>307286420.59892702</v>
          </cell>
          <cell r="BV362">
            <v>229058762.775906</v>
          </cell>
          <cell r="CH362">
            <v>213208714.458823</v>
          </cell>
          <cell r="CT362">
            <v>316489674.46045899</v>
          </cell>
          <cell r="DF362">
            <v>363000000</v>
          </cell>
          <cell r="DR362">
            <v>447000000</v>
          </cell>
          <cell r="EA362">
            <v>562000000</v>
          </cell>
          <cell r="ED362">
            <v>530000000</v>
          </cell>
          <cell r="EM362">
            <v>720000000</v>
          </cell>
          <cell r="EP362">
            <v>793000000</v>
          </cell>
          <cell r="EY362">
            <v>1086000000</v>
          </cell>
          <cell r="FB362">
            <v>1302000000</v>
          </cell>
          <cell r="FK362">
            <v>1050000000</v>
          </cell>
          <cell r="FN362">
            <v>819000000</v>
          </cell>
          <cell r="FW362">
            <v>1278000000</v>
          </cell>
          <cell r="FZ362">
            <v>1364000000</v>
          </cell>
          <cell r="GL362">
            <v>1617000000</v>
          </cell>
        </row>
        <row r="363">
          <cell r="N363">
            <v>415680299.41252601</v>
          </cell>
          <cell r="Z363">
            <v>332339722.777542</v>
          </cell>
          <cell r="AL363">
            <v>377333408.32280898</v>
          </cell>
          <cell r="AX363">
            <v>183553785.34944201</v>
          </cell>
          <cell r="BJ363">
            <v>418748050.69970298</v>
          </cell>
          <cell r="BV363">
            <v>713763466.14992094</v>
          </cell>
          <cell r="CH363">
            <v>536856475.25602901</v>
          </cell>
          <cell r="CT363">
            <v>356370441.19376397</v>
          </cell>
          <cell r="DF363">
            <v>1575000000</v>
          </cell>
          <cell r="DR363">
            <v>390000000</v>
          </cell>
          <cell r="EA363">
            <v>431000000</v>
          </cell>
          <cell r="ED363">
            <v>252000000</v>
          </cell>
          <cell r="EM363">
            <v>280000000</v>
          </cell>
          <cell r="EP363">
            <v>313000000</v>
          </cell>
          <cell r="EY363">
            <v>243000000</v>
          </cell>
          <cell r="FB363">
            <v>355000000</v>
          </cell>
          <cell r="FK363">
            <v>128000000</v>
          </cell>
          <cell r="FN363">
            <v>419000000</v>
          </cell>
          <cell r="FW363">
            <v>290000000</v>
          </cell>
          <cell r="FZ363">
            <v>248000000</v>
          </cell>
          <cell r="GL363">
            <v>250000000</v>
          </cell>
        </row>
        <row r="364">
          <cell r="N364">
            <v>303196085.54935801</v>
          </cell>
          <cell r="Z364">
            <v>302684793.66816097</v>
          </cell>
          <cell r="AL364">
            <v>278142783.37074298</v>
          </cell>
          <cell r="AX364">
            <v>261781443.17246401</v>
          </cell>
          <cell r="BJ364">
            <v>299617042.38098401</v>
          </cell>
          <cell r="BV364">
            <v>278142783.37074298</v>
          </cell>
          <cell r="CH364">
            <v>315467090.69806701</v>
          </cell>
          <cell r="CT364">
            <v>589519539.01924002</v>
          </cell>
          <cell r="DF364">
            <v>630000000</v>
          </cell>
          <cell r="DR364">
            <v>818000000</v>
          </cell>
          <cell r="EA364">
            <v>1269000000</v>
          </cell>
          <cell r="ED364">
            <v>1113000000</v>
          </cell>
          <cell r="EM364">
            <v>1134000000</v>
          </cell>
          <cell r="EP364">
            <v>1080000000</v>
          </cell>
          <cell r="EY364">
            <v>1345000000</v>
          </cell>
          <cell r="FB364">
            <v>1845000000</v>
          </cell>
          <cell r="FK364">
            <v>1408000000</v>
          </cell>
          <cell r="FN364">
            <v>1398000000</v>
          </cell>
          <cell r="FW364">
            <v>1926000000</v>
          </cell>
          <cell r="FZ364">
            <v>2076000000</v>
          </cell>
          <cell r="GL364">
            <v>2580000000</v>
          </cell>
        </row>
        <row r="365">
          <cell r="N365">
            <v>529187097.038086</v>
          </cell>
          <cell r="Z365">
            <v>691777915.25848401</v>
          </cell>
          <cell r="AL365">
            <v>681552077.63455904</v>
          </cell>
          <cell r="AX365">
            <v>817044426.15155697</v>
          </cell>
          <cell r="BJ365">
            <v>862038111.69682395</v>
          </cell>
          <cell r="BV365">
            <v>849255814.66691899</v>
          </cell>
          <cell r="CH365">
            <v>985770746.94630897</v>
          </cell>
          <cell r="CT365">
            <v>915723759.22242701</v>
          </cell>
          <cell r="DF365">
            <v>797000000</v>
          </cell>
          <cell r="DR365">
            <v>1232000000</v>
          </cell>
          <cell r="EA365">
            <v>1162000000</v>
          </cell>
          <cell r="ED365">
            <v>1050000000</v>
          </cell>
          <cell r="EM365">
            <v>1179000000</v>
          </cell>
          <cell r="EP365">
            <v>1270000000</v>
          </cell>
          <cell r="EY365">
            <v>1517000000</v>
          </cell>
          <cell r="FB365">
            <v>1122000000</v>
          </cell>
          <cell r="FK365">
            <v>988000000</v>
          </cell>
          <cell r="FN365">
            <v>1129000000</v>
          </cell>
          <cell r="FW365">
            <v>1022000000</v>
          </cell>
          <cell r="FZ365">
            <v>1170000000</v>
          </cell>
          <cell r="GL365">
            <v>1113000000</v>
          </cell>
        </row>
        <row r="366">
          <cell r="N366">
            <v>167192445.15116301</v>
          </cell>
          <cell r="Z366">
            <v>257691108.12289399</v>
          </cell>
          <cell r="AL366">
            <v>247976562.38016599</v>
          </cell>
          <cell r="AX366">
            <v>306775128.717731</v>
          </cell>
          <cell r="BJ366">
            <v>306775128.717731</v>
          </cell>
          <cell r="BV366">
            <v>315467090.69806701</v>
          </cell>
          <cell r="CH366">
            <v>320580009.51002902</v>
          </cell>
          <cell r="CT366">
            <v>295526707.33141398</v>
          </cell>
          <cell r="DF366">
            <v>286000000</v>
          </cell>
          <cell r="DR366">
            <v>288000000</v>
          </cell>
          <cell r="EA366">
            <v>288000000</v>
          </cell>
          <cell r="ED366">
            <v>293000000</v>
          </cell>
          <cell r="EM366">
            <v>293000000</v>
          </cell>
          <cell r="EP366">
            <v>289000000</v>
          </cell>
          <cell r="EY366">
            <v>289000000</v>
          </cell>
          <cell r="FB366">
            <v>278000000</v>
          </cell>
          <cell r="FK366">
            <v>278000000</v>
          </cell>
          <cell r="FN366">
            <v>265000000</v>
          </cell>
          <cell r="FW366">
            <v>265000000</v>
          </cell>
          <cell r="FZ366">
            <v>244000000</v>
          </cell>
          <cell r="GL366">
            <v>244000000</v>
          </cell>
        </row>
        <row r="367">
          <cell r="N367">
            <v>210652255.05284199</v>
          </cell>
          <cell r="Z367">
            <v>183042493.46824601</v>
          </cell>
          <cell r="AL367">
            <v>158500483.17082801</v>
          </cell>
          <cell r="AX367">
            <v>200937709.310114</v>
          </cell>
          <cell r="BJ367">
            <v>201960293.07250601</v>
          </cell>
          <cell r="BV367">
            <v>194290914.854563</v>
          </cell>
          <cell r="CH367">
            <v>209118379.409253</v>
          </cell>
          <cell r="CT367">
            <v>205539336.24088001</v>
          </cell>
          <cell r="DF367">
            <v>188000000</v>
          </cell>
          <cell r="DR367">
            <v>244000000</v>
          </cell>
          <cell r="EA367">
            <v>375000000</v>
          </cell>
          <cell r="ED367">
            <v>224000000</v>
          </cell>
          <cell r="EM367">
            <v>397000000</v>
          </cell>
          <cell r="EP367">
            <v>244000000</v>
          </cell>
          <cell r="EY367">
            <v>260000000</v>
          </cell>
          <cell r="FB367">
            <v>281000000</v>
          </cell>
          <cell r="FK367">
            <v>204000000</v>
          </cell>
          <cell r="FN367">
            <v>230000000</v>
          </cell>
          <cell r="FW367">
            <v>254000000</v>
          </cell>
          <cell r="FZ367">
            <v>258000000</v>
          </cell>
          <cell r="GL367">
            <v>281000000</v>
          </cell>
        </row>
        <row r="368">
          <cell r="N368">
            <v>2382108874.4931798</v>
          </cell>
          <cell r="Z368">
            <v>2505841509.74266</v>
          </cell>
          <cell r="AL368">
            <v>2589693378.2588401</v>
          </cell>
          <cell r="AX368">
            <v>3484965462.2334199</v>
          </cell>
          <cell r="BJ368">
            <v>3232387272.9224901</v>
          </cell>
          <cell r="BV368">
            <v>3679256377.0879798</v>
          </cell>
          <cell r="CH368">
            <v>4723825690.3718596</v>
          </cell>
          <cell r="CT368">
            <v>5375211547.0158396</v>
          </cell>
          <cell r="DF368">
            <v>4314000000</v>
          </cell>
          <cell r="DR368">
            <v>4462000000</v>
          </cell>
          <cell r="EA368">
            <v>2672000000</v>
          </cell>
          <cell r="ED368">
            <v>3641000000</v>
          </cell>
          <cell r="EM368">
            <v>2521000000</v>
          </cell>
          <cell r="EP368">
            <v>2990000000</v>
          </cell>
          <cell r="EY368">
            <v>2512000000</v>
          </cell>
          <cell r="FB368">
            <v>3793000000</v>
          </cell>
          <cell r="FK368">
            <v>1445000000</v>
          </cell>
          <cell r="FN368">
            <v>3879000000</v>
          </cell>
          <cell r="FW368">
            <v>2070000000</v>
          </cell>
          <cell r="FZ368">
            <v>5990000000</v>
          </cell>
          <cell r="GL368">
            <v>2317000000</v>
          </cell>
        </row>
        <row r="369">
          <cell r="N369">
            <v>1386112289.92294</v>
          </cell>
          <cell r="Z369">
            <v>1654540527.5509601</v>
          </cell>
          <cell r="AL369">
            <v>1533875643.58865</v>
          </cell>
          <cell r="AX369">
            <v>2631619312.5169301</v>
          </cell>
          <cell r="BJ369">
            <v>2489480169.5443802</v>
          </cell>
          <cell r="BV369">
            <v>2951176738.2645702</v>
          </cell>
          <cell r="CH369">
            <v>3919052269.36901</v>
          </cell>
          <cell r="CT369">
            <v>4737630571.1641598</v>
          </cell>
          <cell r="DF369">
            <v>3630000000</v>
          </cell>
          <cell r="DR369">
            <v>3714000000</v>
          </cell>
          <cell r="EA369">
            <v>1830000000</v>
          </cell>
          <cell r="ED369">
            <v>2908000000</v>
          </cell>
          <cell r="EM369">
            <v>1763000000</v>
          </cell>
          <cell r="EP369">
            <v>2054000000</v>
          </cell>
          <cell r="EY369">
            <v>1616000000</v>
          </cell>
          <cell r="FB369">
            <v>2681000000</v>
          </cell>
          <cell r="FK369">
            <v>685000000</v>
          </cell>
          <cell r="FN369">
            <v>2932000000</v>
          </cell>
          <cell r="FW369">
            <v>1351000000</v>
          </cell>
          <cell r="FZ369">
            <v>5052000000</v>
          </cell>
          <cell r="GL369">
            <v>1487000000</v>
          </cell>
        </row>
        <row r="370">
          <cell r="N370">
            <v>1021561178.63004</v>
          </cell>
          <cell r="Z370">
            <v>876354284.37031901</v>
          </cell>
          <cell r="AL370">
            <v>865105862.98400199</v>
          </cell>
          <cell r="AX370">
            <v>2440396148.9495502</v>
          </cell>
          <cell r="BJ370">
            <v>3203243635.6943002</v>
          </cell>
          <cell r="BV370">
            <v>3485476754.1146202</v>
          </cell>
          <cell r="CH370">
            <v>3566260871.3436198</v>
          </cell>
          <cell r="CT370">
            <v>3329021438.4685702</v>
          </cell>
          <cell r="DF370">
            <v>3523000000</v>
          </cell>
          <cell r="DR370">
            <v>3497000000</v>
          </cell>
          <cell r="EA370">
            <v>353000000</v>
          </cell>
          <cell r="ED370">
            <v>3986000000</v>
          </cell>
          <cell r="EM370">
            <v>461000000</v>
          </cell>
          <cell r="EP370">
            <v>4510000000</v>
          </cell>
          <cell r="EY370">
            <v>513000000</v>
          </cell>
          <cell r="FB370">
            <v>3553000000</v>
          </cell>
          <cell r="FK370">
            <v>404000000</v>
          </cell>
          <cell r="FN370">
            <v>4232000000</v>
          </cell>
          <cell r="FW370">
            <v>359000000</v>
          </cell>
          <cell r="FZ370">
            <v>4266000000</v>
          </cell>
          <cell r="GL370">
            <v>762000000</v>
          </cell>
        </row>
        <row r="371">
          <cell r="N371">
            <v>831871890.70624697</v>
          </cell>
          <cell r="Z371">
            <v>606903462.97991097</v>
          </cell>
          <cell r="AL371">
            <v>684108537.04053998</v>
          </cell>
          <cell r="AX371">
            <v>2130041977.0634401</v>
          </cell>
          <cell r="BJ371">
            <v>2931236354.8979201</v>
          </cell>
          <cell r="BV371">
            <v>3221138851.53617</v>
          </cell>
          <cell r="CH371">
            <v>3371458664.6078601</v>
          </cell>
          <cell r="CT371">
            <v>3170520955.29775</v>
          </cell>
          <cell r="DF371">
            <v>3243000000</v>
          </cell>
          <cell r="DR371">
            <v>3282000000</v>
          </cell>
          <cell r="EA371">
            <v>105000000</v>
          </cell>
          <cell r="ED371">
            <v>3762000000</v>
          </cell>
          <cell r="EM371">
            <v>187000000</v>
          </cell>
          <cell r="EP371">
            <v>4183000000</v>
          </cell>
          <cell r="EY371">
            <v>144000000</v>
          </cell>
          <cell r="FB371">
            <v>3198000000</v>
          </cell>
          <cell r="FK371">
            <v>174000000</v>
          </cell>
          <cell r="FN371">
            <v>3825000000</v>
          </cell>
          <cell r="FW371">
            <v>127000000</v>
          </cell>
          <cell r="FZ371">
            <v>3896000000</v>
          </cell>
          <cell r="GL371">
            <v>344000000</v>
          </cell>
        </row>
        <row r="372">
          <cell r="N372">
            <v>80.099999999999994</v>
          </cell>
          <cell r="Z372">
            <v>84.6</v>
          </cell>
          <cell r="AL372">
            <v>88.4</v>
          </cell>
          <cell r="AX372">
            <v>91.3</v>
          </cell>
          <cell r="BJ372">
            <v>93.2</v>
          </cell>
          <cell r="BV372">
            <v>94.4</v>
          </cell>
          <cell r="CH372">
            <v>96.4</v>
          </cell>
          <cell r="CT372">
            <v>97.5</v>
          </cell>
          <cell r="DF372">
            <v>97.7</v>
          </cell>
          <cell r="DR372">
            <v>99.3</v>
          </cell>
          <cell r="EA372">
            <v>100.6</v>
          </cell>
          <cell r="ED372">
            <v>100.7</v>
          </cell>
          <cell r="EM372">
            <v>102.5</v>
          </cell>
          <cell r="EP372">
            <v>102.9</v>
          </cell>
          <cell r="EY372">
            <v>103.6</v>
          </cell>
          <cell r="FB372">
            <v>104</v>
          </cell>
          <cell r="FK372">
            <v>104.9</v>
          </cell>
          <cell r="FN372">
            <v>105.2</v>
          </cell>
          <cell r="FW372">
            <v>106.9</v>
          </cell>
          <cell r="FZ372">
            <v>107</v>
          </cell>
          <cell r="GL372">
            <v>109.2</v>
          </cell>
        </row>
        <row r="373">
          <cell r="N373">
            <v>0</v>
          </cell>
          <cell r="Z373">
            <v>0</v>
          </cell>
          <cell r="AL373">
            <v>0</v>
          </cell>
          <cell r="AX373">
            <v>0</v>
          </cell>
          <cell r="BJ373">
            <v>89.6</v>
          </cell>
          <cell r="BV373">
            <v>93.4</v>
          </cell>
          <cell r="CH373">
            <v>95.9</v>
          </cell>
          <cell r="CT373">
            <v>97.4</v>
          </cell>
          <cell r="DF373">
            <v>98.3</v>
          </cell>
          <cell r="DR373">
            <v>99.4</v>
          </cell>
          <cell r="EA373">
            <v>100.3</v>
          </cell>
          <cell r="ED373">
            <v>100.6</v>
          </cell>
          <cell r="EM373">
            <v>101.4</v>
          </cell>
          <cell r="EP373">
            <v>101.9</v>
          </cell>
          <cell r="EY373">
            <v>102.8</v>
          </cell>
          <cell r="FB373">
            <v>103.1</v>
          </cell>
          <cell r="FK373">
            <v>103.7</v>
          </cell>
          <cell r="FN373">
            <v>104</v>
          </cell>
          <cell r="FW373">
            <v>104.7</v>
          </cell>
          <cell r="FZ373">
            <v>105</v>
          </cell>
          <cell r="GL373">
            <v>105.9</v>
          </cell>
        </row>
        <row r="374">
          <cell r="N374">
            <v>82.4</v>
          </cell>
          <cell r="Z374">
            <v>86.3</v>
          </cell>
          <cell r="AL374">
            <v>90.1</v>
          </cell>
          <cell r="AX374">
            <v>93</v>
          </cell>
          <cell r="BJ374">
            <v>95.1</v>
          </cell>
          <cell r="BV374">
            <v>97.2</v>
          </cell>
          <cell r="CH374">
            <v>97.8</v>
          </cell>
          <cell r="CT374">
            <v>98.1</v>
          </cell>
          <cell r="DF374">
            <v>99.6</v>
          </cell>
          <cell r="DR374">
            <v>99.8</v>
          </cell>
          <cell r="EA374">
            <v>100.3</v>
          </cell>
          <cell r="ED374">
            <v>100.1</v>
          </cell>
          <cell r="EM374">
            <v>101</v>
          </cell>
          <cell r="EP374">
            <v>101</v>
          </cell>
          <cell r="EY374">
            <v>101.1</v>
          </cell>
          <cell r="FB374">
            <v>101.3</v>
          </cell>
          <cell r="FK374">
            <v>102.2</v>
          </cell>
          <cell r="FN374">
            <v>102.5</v>
          </cell>
          <cell r="FW374">
            <v>103.4</v>
          </cell>
          <cell r="FZ374">
            <v>103.7</v>
          </cell>
          <cell r="GL374">
            <v>105.5</v>
          </cell>
        </row>
        <row r="375">
          <cell r="N375">
            <v>0</v>
          </cell>
          <cell r="Z375">
            <v>0</v>
          </cell>
          <cell r="AL375">
            <v>0</v>
          </cell>
          <cell r="AX375">
            <v>0</v>
          </cell>
          <cell r="BJ375">
            <v>83.9</v>
          </cell>
          <cell r="BV375">
            <v>87.8</v>
          </cell>
          <cell r="CH375">
            <v>91.6</v>
          </cell>
          <cell r="CT375">
            <v>94.9</v>
          </cell>
          <cell r="DF375">
            <v>97.9</v>
          </cell>
          <cell r="DR375">
            <v>99.7</v>
          </cell>
          <cell r="EA375">
            <v>100.3</v>
          </cell>
          <cell r="ED375">
            <v>101.5</v>
          </cell>
          <cell r="EM375">
            <v>101.9</v>
          </cell>
          <cell r="EP375">
            <v>103</v>
          </cell>
          <cell r="EY375">
            <v>103.3</v>
          </cell>
          <cell r="FB375">
            <v>104.3</v>
          </cell>
          <cell r="FK375">
            <v>105.1</v>
          </cell>
          <cell r="FN375">
            <v>106.6</v>
          </cell>
          <cell r="FW375">
            <v>107.5</v>
          </cell>
          <cell r="FZ375">
            <v>108.6</v>
          </cell>
          <cell r="GL375">
            <v>110.2</v>
          </cell>
        </row>
        <row r="376">
          <cell r="N376">
            <v>84.6</v>
          </cell>
          <cell r="Z376">
            <v>88</v>
          </cell>
          <cell r="AL376">
            <v>89.7</v>
          </cell>
          <cell r="AX376">
            <v>89.7</v>
          </cell>
          <cell r="BJ376">
            <v>89.2</v>
          </cell>
          <cell r="BV376">
            <v>86.4</v>
          </cell>
          <cell r="CH376">
            <v>91</v>
          </cell>
          <cell r="CT376">
            <v>89.2</v>
          </cell>
          <cell r="DF376">
            <v>86</v>
          </cell>
          <cell r="DR376">
            <v>93.4</v>
          </cell>
          <cell r="EA376">
            <v>106.4</v>
          </cell>
          <cell r="ED376">
            <v>107.2</v>
          </cell>
          <cell r="EM376">
            <v>109.4</v>
          </cell>
          <cell r="EP376">
            <v>108.1</v>
          </cell>
          <cell r="EY376">
            <v>108.5</v>
          </cell>
          <cell r="FB376">
            <v>111.5</v>
          </cell>
          <cell r="FK376">
            <v>112.4</v>
          </cell>
          <cell r="FN376">
            <v>113.5</v>
          </cell>
          <cell r="FW376">
            <v>121.3</v>
          </cell>
          <cell r="FZ376">
            <v>121.2</v>
          </cell>
          <cell r="GL376">
            <v>140.1</v>
          </cell>
        </row>
        <row r="377">
          <cell r="N377">
            <v>68.8</v>
          </cell>
          <cell r="Z377">
            <v>73.099999999999994</v>
          </cell>
          <cell r="AL377">
            <v>77.900000000000006</v>
          </cell>
          <cell r="AX377">
            <v>81.7</v>
          </cell>
          <cell r="BJ377">
            <v>85</v>
          </cell>
          <cell r="BV377">
            <v>89.9</v>
          </cell>
          <cell r="CH377">
            <v>91.4</v>
          </cell>
          <cell r="CT377">
            <v>93.7</v>
          </cell>
          <cell r="DF377">
            <v>96.4</v>
          </cell>
          <cell r="DR377">
            <v>98</v>
          </cell>
          <cell r="EA377">
            <v>100.7</v>
          </cell>
          <cell r="ED377">
            <v>100.6</v>
          </cell>
          <cell r="EM377">
            <v>103.7</v>
          </cell>
          <cell r="EP377">
            <v>104.2</v>
          </cell>
          <cell r="EY377">
            <v>106.3</v>
          </cell>
          <cell r="FB377">
            <v>106.7</v>
          </cell>
          <cell r="FK377">
            <v>108.6</v>
          </cell>
          <cell r="FN377">
            <v>108.4</v>
          </cell>
          <cell r="FW377">
            <v>113.2</v>
          </cell>
          <cell r="FZ377">
            <v>114.1</v>
          </cell>
          <cell r="GL377">
            <v>117.9</v>
          </cell>
        </row>
        <row r="378">
          <cell r="N378">
            <v>130.30000000000001</v>
          </cell>
          <cell r="Z378">
            <v>129.30000000000001</v>
          </cell>
          <cell r="AL378">
            <v>128.19999999999999</v>
          </cell>
          <cell r="AX378">
            <v>127.1</v>
          </cell>
          <cell r="BJ378">
            <v>125.8</v>
          </cell>
          <cell r="BV378">
            <v>122.8</v>
          </cell>
          <cell r="CH378">
            <v>119.7</v>
          </cell>
          <cell r="CT378">
            <v>115.3</v>
          </cell>
          <cell r="DF378">
            <v>111.2</v>
          </cell>
          <cell r="DR378">
            <v>107.3</v>
          </cell>
          <cell r="EA378">
            <v>96.7</v>
          </cell>
          <cell r="ED378">
            <v>93.6</v>
          </cell>
          <cell r="EM378">
            <v>87.7</v>
          </cell>
          <cell r="EP378">
            <v>87.4</v>
          </cell>
          <cell r="EY378">
            <v>81.8</v>
          </cell>
          <cell r="FB378">
            <v>81.3</v>
          </cell>
          <cell r="FK378">
            <v>76.099999999999994</v>
          </cell>
          <cell r="FN378">
            <v>74.8</v>
          </cell>
          <cell r="FW378">
            <v>71.7</v>
          </cell>
          <cell r="FZ378">
            <v>70.599999999999994</v>
          </cell>
          <cell r="GL378">
            <v>66.5</v>
          </cell>
        </row>
        <row r="379">
          <cell r="N379">
            <v>85.2</v>
          </cell>
          <cell r="Z379">
            <v>87.6</v>
          </cell>
          <cell r="AL379">
            <v>91</v>
          </cell>
          <cell r="AX379">
            <v>92.6</v>
          </cell>
          <cell r="BJ379">
            <v>94.2</v>
          </cell>
          <cell r="BV379">
            <v>95.7</v>
          </cell>
          <cell r="CH379">
            <v>96.6</v>
          </cell>
          <cell r="CT379">
            <v>97.5</v>
          </cell>
          <cell r="DF379">
            <v>99.1</v>
          </cell>
          <cell r="DR379">
            <v>99.4</v>
          </cell>
          <cell r="EA379">
            <v>100.6</v>
          </cell>
          <cell r="ED379">
            <v>101.3</v>
          </cell>
          <cell r="EM379">
            <v>103.2</v>
          </cell>
          <cell r="EP379">
            <v>103.9</v>
          </cell>
          <cell r="EY379">
            <v>104.9</v>
          </cell>
          <cell r="FB379">
            <v>105</v>
          </cell>
          <cell r="FK379">
            <v>106.1</v>
          </cell>
          <cell r="FN379">
            <v>106.4</v>
          </cell>
          <cell r="FW379">
            <v>107.2</v>
          </cell>
          <cell r="FZ379">
            <v>107.4</v>
          </cell>
          <cell r="GL379">
            <v>108.8</v>
          </cell>
        </row>
        <row r="380">
          <cell r="N380">
            <v>92.6</v>
          </cell>
          <cell r="Z380">
            <v>94.8</v>
          </cell>
          <cell r="AL380">
            <v>96.2</v>
          </cell>
          <cell r="AX380">
            <v>98.5</v>
          </cell>
          <cell r="BJ380">
            <v>99.5</v>
          </cell>
          <cell r="BV380">
            <v>98.6</v>
          </cell>
          <cell r="CH380">
            <v>99.1</v>
          </cell>
          <cell r="CT380">
            <v>99.8</v>
          </cell>
          <cell r="DF380">
            <v>100.5</v>
          </cell>
          <cell r="DR380">
            <v>100.8</v>
          </cell>
          <cell r="EA380">
            <v>99.5</v>
          </cell>
          <cell r="ED380">
            <v>102.2</v>
          </cell>
          <cell r="EM380">
            <v>100.9</v>
          </cell>
          <cell r="EP380">
            <v>103.2</v>
          </cell>
          <cell r="EY380">
            <v>100.4</v>
          </cell>
          <cell r="FB380">
            <v>102.6</v>
          </cell>
          <cell r="FK380">
            <v>100.5</v>
          </cell>
          <cell r="FN380">
            <v>101.7</v>
          </cell>
          <cell r="FW380">
            <v>98.8</v>
          </cell>
          <cell r="FZ380">
            <v>100</v>
          </cell>
          <cell r="GL380">
            <v>100.6</v>
          </cell>
        </row>
        <row r="381">
          <cell r="N381">
            <v>71.3</v>
          </cell>
          <cell r="Z381">
            <v>78.8</v>
          </cell>
          <cell r="AL381">
            <v>81.900000000000006</v>
          </cell>
          <cell r="AX381">
            <v>84.9</v>
          </cell>
          <cell r="BJ381">
            <v>86.7</v>
          </cell>
          <cell r="BV381">
            <v>88.4</v>
          </cell>
          <cell r="CH381">
            <v>95.8</v>
          </cell>
          <cell r="CT381">
            <v>97.5</v>
          </cell>
          <cell r="DF381">
            <v>98.5</v>
          </cell>
          <cell r="DR381">
            <v>99.3</v>
          </cell>
          <cell r="EA381">
            <v>100.5</v>
          </cell>
          <cell r="ED381">
            <v>104.6</v>
          </cell>
          <cell r="EM381">
            <v>106.3</v>
          </cell>
          <cell r="EP381">
            <v>107.8</v>
          </cell>
          <cell r="EY381">
            <v>108.8</v>
          </cell>
          <cell r="FB381">
            <v>109.4</v>
          </cell>
          <cell r="FK381">
            <v>110.4</v>
          </cell>
          <cell r="FN381">
            <v>110.3</v>
          </cell>
          <cell r="FW381">
            <v>111.4</v>
          </cell>
          <cell r="FZ381">
            <v>111.4</v>
          </cell>
          <cell r="GL381">
            <v>113.5</v>
          </cell>
        </row>
        <row r="382">
          <cell r="N382">
            <v>76.8</v>
          </cell>
          <cell r="Z382">
            <v>79.400000000000006</v>
          </cell>
          <cell r="AL382">
            <v>82.6</v>
          </cell>
          <cell r="AX382">
            <v>85</v>
          </cell>
          <cell r="BJ382">
            <v>88</v>
          </cell>
          <cell r="BV382">
            <v>89.5</v>
          </cell>
          <cell r="CH382">
            <v>92.4</v>
          </cell>
          <cell r="CT382">
            <v>94.3</v>
          </cell>
          <cell r="DF382">
            <v>96.9</v>
          </cell>
          <cell r="DR382">
            <v>99.1</v>
          </cell>
          <cell r="EA382">
            <v>100.5</v>
          </cell>
          <cell r="ED382">
            <v>101</v>
          </cell>
          <cell r="EM382">
            <v>103.6</v>
          </cell>
          <cell r="EP382">
            <v>104.1</v>
          </cell>
          <cell r="EY382">
            <v>104.9</v>
          </cell>
          <cell r="FB382">
            <v>105.8</v>
          </cell>
          <cell r="FK382">
            <v>107.2</v>
          </cell>
          <cell r="FN382">
            <v>107.7</v>
          </cell>
          <cell r="FW382">
            <v>108.5</v>
          </cell>
          <cell r="FZ382">
            <v>109.1</v>
          </cell>
          <cell r="GL382">
            <v>110.7</v>
          </cell>
        </row>
        <row r="383">
          <cell r="N383">
            <v>82.1</v>
          </cell>
          <cell r="Z383">
            <v>84</v>
          </cell>
          <cell r="AL383">
            <v>87.8</v>
          </cell>
          <cell r="AX383">
            <v>85.7</v>
          </cell>
          <cell r="BJ383">
            <v>87.2</v>
          </cell>
          <cell r="BV383">
            <v>85.7</v>
          </cell>
          <cell r="CH383">
            <v>88.5</v>
          </cell>
          <cell r="CT383">
            <v>89.8</v>
          </cell>
          <cell r="DF383">
            <v>91.5</v>
          </cell>
          <cell r="DR383">
            <v>91.3</v>
          </cell>
          <cell r="EA383">
            <v>95.1</v>
          </cell>
          <cell r="ED383">
            <v>93.1</v>
          </cell>
          <cell r="EM383">
            <v>98.5</v>
          </cell>
          <cell r="EP383">
            <v>97.8</v>
          </cell>
          <cell r="EY383">
            <v>102.9</v>
          </cell>
          <cell r="FB383">
            <v>98.7</v>
          </cell>
          <cell r="FK383">
            <v>101.2</v>
          </cell>
          <cell r="FN383">
            <v>94.7</v>
          </cell>
          <cell r="FW383">
            <v>102.2</v>
          </cell>
          <cell r="FZ383">
            <v>97.2</v>
          </cell>
          <cell r="GL383">
            <v>97.7</v>
          </cell>
        </row>
        <row r="384">
          <cell r="N384">
            <v>67.599999999999994</v>
          </cell>
          <cell r="Z384">
            <v>71.400000000000006</v>
          </cell>
          <cell r="AL384">
            <v>79</v>
          </cell>
          <cell r="AX384">
            <v>85.7</v>
          </cell>
          <cell r="BJ384">
            <v>91.1</v>
          </cell>
          <cell r="BV384">
            <v>90.5</v>
          </cell>
          <cell r="CH384">
            <v>93</v>
          </cell>
          <cell r="CT384">
            <v>92.7</v>
          </cell>
          <cell r="DF384">
            <v>93.5</v>
          </cell>
          <cell r="DR384">
            <v>98.5</v>
          </cell>
          <cell r="EA384">
            <v>101.5</v>
          </cell>
          <cell r="ED384">
            <v>104.4</v>
          </cell>
          <cell r="EM384">
            <v>104.3</v>
          </cell>
          <cell r="EP384">
            <v>105</v>
          </cell>
          <cell r="EY384">
            <v>105.3</v>
          </cell>
          <cell r="FB384">
            <v>106.7</v>
          </cell>
          <cell r="FK384">
            <v>107.6</v>
          </cell>
          <cell r="FN384">
            <v>108.5</v>
          </cell>
          <cell r="FW384">
            <v>107.5</v>
          </cell>
          <cell r="FZ384">
            <v>110.5</v>
          </cell>
          <cell r="GL384">
            <v>109.7</v>
          </cell>
        </row>
        <row r="385">
          <cell r="N385">
            <v>86.4</v>
          </cell>
          <cell r="Z385">
            <v>90.8</v>
          </cell>
          <cell r="AL385">
            <v>89.4</v>
          </cell>
          <cell r="AX385">
            <v>89.5</v>
          </cell>
          <cell r="BJ385">
            <v>87.2</v>
          </cell>
          <cell r="BV385">
            <v>84.7</v>
          </cell>
          <cell r="CH385">
            <v>86.5</v>
          </cell>
          <cell r="CT385">
            <v>88.1</v>
          </cell>
          <cell r="DF385">
            <v>85.7</v>
          </cell>
          <cell r="DR385">
            <v>90.7</v>
          </cell>
          <cell r="EA385">
            <v>107.4</v>
          </cell>
          <cell r="ED385">
            <v>120</v>
          </cell>
          <cell r="EM385">
            <v>118.9</v>
          </cell>
          <cell r="EP385">
            <v>116.8</v>
          </cell>
          <cell r="EY385">
            <v>113.2</v>
          </cell>
          <cell r="FB385">
            <v>118.8</v>
          </cell>
          <cell r="FK385">
            <v>121.3</v>
          </cell>
          <cell r="FN385">
            <v>120.8</v>
          </cell>
          <cell r="FW385">
            <v>123.4</v>
          </cell>
          <cell r="FZ385">
            <v>129.1</v>
          </cell>
          <cell r="GL385">
            <v>153.6</v>
          </cell>
        </row>
        <row r="386">
          <cell r="N386">
            <v>83.1</v>
          </cell>
          <cell r="Z386">
            <v>58.9</v>
          </cell>
          <cell r="AL386">
            <v>62.2</v>
          </cell>
          <cell r="AX386">
            <v>59.2</v>
          </cell>
          <cell r="BJ386">
            <v>55.4</v>
          </cell>
          <cell r="BV386">
            <v>59.7</v>
          </cell>
          <cell r="CH386">
            <v>76.099999999999994</v>
          </cell>
          <cell r="CT386">
            <v>59.9</v>
          </cell>
          <cell r="DF386">
            <v>50</v>
          </cell>
          <cell r="DR386">
            <v>82.6</v>
          </cell>
          <cell r="EA386">
            <v>120.6</v>
          </cell>
          <cell r="ED386">
            <v>94.6</v>
          </cell>
          <cell r="EM386">
            <v>93.5</v>
          </cell>
          <cell r="EP386">
            <v>79.900000000000006</v>
          </cell>
          <cell r="EY386">
            <v>92.6</v>
          </cell>
          <cell r="FB386">
            <v>93.7</v>
          </cell>
          <cell r="FK386">
            <v>88.9</v>
          </cell>
          <cell r="FN386">
            <v>86.7</v>
          </cell>
          <cell r="FW386">
            <v>124.9</v>
          </cell>
          <cell r="FZ386">
            <v>104.5</v>
          </cell>
          <cell r="GL386">
            <v>137.80000000000001</v>
          </cell>
        </row>
        <row r="387">
          <cell r="N387">
            <v>68.599999999999994</v>
          </cell>
          <cell r="Z387">
            <v>93.3</v>
          </cell>
          <cell r="AL387">
            <v>92.1</v>
          </cell>
          <cell r="AX387">
            <v>90.1</v>
          </cell>
          <cell r="BJ387">
            <v>88.5</v>
          </cell>
          <cell r="BV387">
            <v>84.9</v>
          </cell>
          <cell r="CH387">
            <v>90.5</v>
          </cell>
          <cell r="CT387">
            <v>92.9</v>
          </cell>
          <cell r="DF387">
            <v>85.9</v>
          </cell>
          <cell r="DR387">
            <v>91.7</v>
          </cell>
          <cell r="EA387">
            <v>105.9</v>
          </cell>
          <cell r="ED387">
            <v>112.8</v>
          </cell>
          <cell r="EM387">
            <v>122.7</v>
          </cell>
          <cell r="EP387">
            <v>121.4</v>
          </cell>
          <cell r="EY387">
            <v>115.8</v>
          </cell>
          <cell r="FB387">
            <v>115.5</v>
          </cell>
          <cell r="FK387">
            <v>119</v>
          </cell>
          <cell r="FN387">
            <v>120</v>
          </cell>
          <cell r="FW387">
            <v>122</v>
          </cell>
          <cell r="FZ387">
            <v>125.2</v>
          </cell>
          <cell r="GL387">
            <v>153.5</v>
          </cell>
        </row>
        <row r="388">
          <cell r="N388">
            <v>94.5</v>
          </cell>
          <cell r="Z388">
            <v>98.6</v>
          </cell>
          <cell r="AL388">
            <v>101.6</v>
          </cell>
          <cell r="AX388">
            <v>103.5</v>
          </cell>
          <cell r="BJ388">
            <v>105.3</v>
          </cell>
          <cell r="BV388">
            <v>99.4</v>
          </cell>
          <cell r="CH388">
            <v>99.7</v>
          </cell>
          <cell r="CT388">
            <v>100.1</v>
          </cell>
          <cell r="DF388">
            <v>101.2</v>
          </cell>
          <cell r="DR388">
            <v>100</v>
          </cell>
          <cell r="EA388">
            <v>100.2</v>
          </cell>
          <cell r="ED388">
            <v>103.3</v>
          </cell>
          <cell r="EM388">
            <v>104.3</v>
          </cell>
          <cell r="EP388">
            <v>108.4</v>
          </cell>
          <cell r="EY388">
            <v>108.9</v>
          </cell>
          <cell r="FB388">
            <v>113.5</v>
          </cell>
          <cell r="FK388">
            <v>114.5</v>
          </cell>
          <cell r="FN388">
            <v>118</v>
          </cell>
          <cell r="FW388">
            <v>119</v>
          </cell>
          <cell r="FZ388">
            <v>122.8</v>
          </cell>
          <cell r="GL388">
            <v>127.9</v>
          </cell>
        </row>
        <row r="389">
          <cell r="N389">
            <v>61.9</v>
          </cell>
          <cell r="Z389">
            <v>68.900000000000006</v>
          </cell>
          <cell r="AL389">
            <v>70.599999999999994</v>
          </cell>
          <cell r="AX389">
            <v>76.599999999999994</v>
          </cell>
          <cell r="BJ389">
            <v>77.2</v>
          </cell>
          <cell r="BV389">
            <v>78.3</v>
          </cell>
          <cell r="CH389">
            <v>82.8</v>
          </cell>
          <cell r="CT389">
            <v>80.3</v>
          </cell>
          <cell r="DF389">
            <v>76.599999999999994</v>
          </cell>
          <cell r="DR389">
            <v>95.4</v>
          </cell>
          <cell r="EA389">
            <v>102.6</v>
          </cell>
          <cell r="ED389">
            <v>97.3</v>
          </cell>
          <cell r="EM389">
            <v>96.5</v>
          </cell>
          <cell r="EP389">
            <v>97.3</v>
          </cell>
          <cell r="EY389">
            <v>106.5</v>
          </cell>
          <cell r="FB389">
            <v>109.5</v>
          </cell>
          <cell r="FK389">
            <v>106.7</v>
          </cell>
          <cell r="FN389">
            <v>106.4</v>
          </cell>
          <cell r="FW389">
            <v>118.9</v>
          </cell>
          <cell r="FZ389">
            <v>109.7</v>
          </cell>
          <cell r="GL389">
            <v>126.4</v>
          </cell>
        </row>
        <row r="390">
          <cell r="N390">
            <v>127.6</v>
          </cell>
          <cell r="Z390">
            <v>135</v>
          </cell>
          <cell r="AL390">
            <v>134.4</v>
          </cell>
          <cell r="AX390">
            <v>134.80000000000001</v>
          </cell>
          <cell r="BJ390">
            <v>134.80000000000001</v>
          </cell>
          <cell r="BV390">
            <v>140.5</v>
          </cell>
          <cell r="CH390">
            <v>131.1</v>
          </cell>
          <cell r="CT390">
            <v>130.5</v>
          </cell>
          <cell r="DF390">
            <v>116.5</v>
          </cell>
          <cell r="DR390">
            <v>113.1</v>
          </cell>
          <cell r="EA390">
            <v>94.7</v>
          </cell>
          <cell r="ED390">
            <v>94.9</v>
          </cell>
          <cell r="EM390">
            <v>92.9</v>
          </cell>
          <cell r="EP390">
            <v>92.9</v>
          </cell>
          <cell r="EY390">
            <v>95.3</v>
          </cell>
          <cell r="FB390">
            <v>95.4</v>
          </cell>
          <cell r="FK390">
            <v>97.3</v>
          </cell>
          <cell r="FN390">
            <v>96.5</v>
          </cell>
          <cell r="FW390">
            <v>95.5</v>
          </cell>
          <cell r="FZ390">
            <v>95.5</v>
          </cell>
          <cell r="GL390">
            <v>92.8</v>
          </cell>
        </row>
        <row r="391">
          <cell r="N391">
            <v>79.599999999999994</v>
          </cell>
          <cell r="Z391">
            <v>84.1</v>
          </cell>
          <cell r="AL391">
            <v>88.4</v>
          </cell>
          <cell r="AX391">
            <v>91.2</v>
          </cell>
          <cell r="BJ391">
            <v>93</v>
          </cell>
          <cell r="BV391">
            <v>94.4</v>
          </cell>
          <cell r="CH391">
            <v>96.2</v>
          </cell>
          <cell r="CT391">
            <v>97.4</v>
          </cell>
          <cell r="DF391">
            <v>97.6</v>
          </cell>
          <cell r="DR391">
            <v>99.4</v>
          </cell>
          <cell r="EA391">
            <v>100.3</v>
          </cell>
          <cell r="ED391">
            <v>100.8</v>
          </cell>
          <cell r="EM391">
            <v>102</v>
          </cell>
          <cell r="EP391">
            <v>102.6</v>
          </cell>
          <cell r="EY391">
            <v>103.4</v>
          </cell>
          <cell r="FB391">
            <v>103.9</v>
          </cell>
          <cell r="FK391">
            <v>104.5</v>
          </cell>
          <cell r="FN391">
            <v>105.1</v>
          </cell>
          <cell r="FW391">
            <v>106.8</v>
          </cell>
          <cell r="FZ391">
            <v>106.9</v>
          </cell>
          <cell r="GL391">
            <v>109.1</v>
          </cell>
        </row>
        <row r="392">
          <cell r="N392">
            <v>94.8</v>
          </cell>
          <cell r="Z392">
            <v>100.4</v>
          </cell>
          <cell r="AL392">
            <v>90.2</v>
          </cell>
          <cell r="AX392">
            <v>91</v>
          </cell>
          <cell r="BJ392">
            <v>98.6</v>
          </cell>
          <cell r="BV392">
            <v>97.8</v>
          </cell>
          <cell r="CH392">
            <v>101.1</v>
          </cell>
          <cell r="CT392">
            <v>103.4</v>
          </cell>
          <cell r="DF392">
            <v>103.7</v>
          </cell>
          <cell r="DR392">
            <v>100</v>
          </cell>
          <cell r="EA392">
            <v>92.8</v>
          </cell>
          <cell r="ED392">
            <v>105</v>
          </cell>
          <cell r="EM392">
            <v>102.3</v>
          </cell>
          <cell r="EP392">
            <v>120.2</v>
          </cell>
          <cell r="EY392">
            <v>97.3</v>
          </cell>
          <cell r="FB392">
            <v>104.5</v>
          </cell>
          <cell r="FK392">
            <v>103.3</v>
          </cell>
          <cell r="FN392">
            <v>109.2</v>
          </cell>
          <cell r="FW392">
            <v>95.7</v>
          </cell>
          <cell r="FZ392">
            <v>103.9</v>
          </cell>
          <cell r="GL392">
            <v>108.8</v>
          </cell>
        </row>
        <row r="393">
          <cell r="N393">
            <v>82.5</v>
          </cell>
          <cell r="Z393">
            <v>86.1</v>
          </cell>
          <cell r="AL393">
            <v>89.5</v>
          </cell>
          <cell r="AX393">
            <v>91.7</v>
          </cell>
          <cell r="BJ393">
            <v>93.5</v>
          </cell>
          <cell r="BV393">
            <v>94.8</v>
          </cell>
          <cell r="CH393">
            <v>96.4</v>
          </cell>
          <cell r="CT393">
            <v>96.9</v>
          </cell>
          <cell r="DF393">
            <v>97.3</v>
          </cell>
          <cell r="DR393">
            <v>99.1</v>
          </cell>
          <cell r="EA393">
            <v>100.2</v>
          </cell>
          <cell r="ED393">
            <v>100.4</v>
          </cell>
          <cell r="EM393">
            <v>101.5</v>
          </cell>
          <cell r="EP393">
            <v>102.4</v>
          </cell>
          <cell r="EY393">
            <v>102.8</v>
          </cell>
          <cell r="FB393">
            <v>103.4</v>
          </cell>
          <cell r="FK393">
            <v>103.7</v>
          </cell>
          <cell r="FN393">
            <v>103.8</v>
          </cell>
          <cell r="FW393">
            <v>105.2</v>
          </cell>
          <cell r="FZ393">
            <v>105.1</v>
          </cell>
          <cell r="GL393">
            <v>107</v>
          </cell>
        </row>
        <row r="394">
          <cell r="N394">
            <v>69.3</v>
          </cell>
          <cell r="Z394">
            <v>78</v>
          </cell>
          <cell r="AL394">
            <v>84.2</v>
          </cell>
          <cell r="AX394">
            <v>89.1</v>
          </cell>
          <cell r="BJ394">
            <v>91.9</v>
          </cell>
          <cell r="BV394">
            <v>93.7</v>
          </cell>
          <cell r="CH394">
            <v>96.3</v>
          </cell>
          <cell r="CT394">
            <v>100.1</v>
          </cell>
          <cell r="DF394">
            <v>99.6</v>
          </cell>
          <cell r="DR394">
            <v>100.7</v>
          </cell>
          <cell r="EA394">
            <v>100</v>
          </cell>
          <cell r="ED394">
            <v>102.6</v>
          </cell>
          <cell r="EM394">
            <v>104</v>
          </cell>
          <cell r="EP394">
            <v>105</v>
          </cell>
          <cell r="EY394">
            <v>105.5</v>
          </cell>
          <cell r="FB394">
            <v>106.5</v>
          </cell>
          <cell r="FK394">
            <v>107.7</v>
          </cell>
          <cell r="FN394">
            <v>111.2</v>
          </cell>
          <cell r="FW394">
            <v>112.8</v>
          </cell>
          <cell r="FZ394">
            <v>114.8</v>
          </cell>
          <cell r="GL394">
            <v>117.9</v>
          </cell>
        </row>
        <row r="395">
          <cell r="N395">
            <v>80.5</v>
          </cell>
          <cell r="Z395">
            <v>85.4</v>
          </cell>
          <cell r="AL395">
            <v>89.3</v>
          </cell>
          <cell r="AX395">
            <v>92</v>
          </cell>
          <cell r="BJ395">
            <v>94.1</v>
          </cell>
          <cell r="BV395">
            <v>95.4</v>
          </cell>
          <cell r="CH395">
            <v>97</v>
          </cell>
          <cell r="CT395">
            <v>98.6</v>
          </cell>
          <cell r="DF395">
            <v>99</v>
          </cell>
          <cell r="DR395">
            <v>99.7</v>
          </cell>
          <cell r="EA395">
            <v>99.9</v>
          </cell>
          <cell r="ED395">
            <v>101</v>
          </cell>
          <cell r="EM395">
            <v>102.2</v>
          </cell>
          <cell r="EP395">
            <v>103.3</v>
          </cell>
          <cell r="EY395">
            <v>103.3</v>
          </cell>
          <cell r="FB395">
            <v>103.8</v>
          </cell>
          <cell r="FK395">
            <v>104.5</v>
          </cell>
          <cell r="FN395">
            <v>105.3</v>
          </cell>
          <cell r="FW395">
            <v>106</v>
          </cell>
          <cell r="FZ395">
            <v>106.8</v>
          </cell>
          <cell r="GL395">
            <v>108.2</v>
          </cell>
        </row>
        <row r="396">
          <cell r="N396">
            <v>66.3</v>
          </cell>
          <cell r="Z396">
            <v>67</v>
          </cell>
          <cell r="AL396">
            <v>68.900000000000006</v>
          </cell>
          <cell r="AX396">
            <v>73.099999999999994</v>
          </cell>
          <cell r="BJ396">
            <v>72.8</v>
          </cell>
          <cell r="BV396">
            <v>74.5</v>
          </cell>
          <cell r="CH396">
            <v>81.5</v>
          </cell>
          <cell r="CT396">
            <v>76.099999999999994</v>
          </cell>
          <cell r="DF396">
            <v>71.099999999999994</v>
          </cell>
          <cell r="DR396">
            <v>92.9</v>
          </cell>
          <cell r="EA396">
            <v>106</v>
          </cell>
          <cell r="ED396">
            <v>96.7</v>
          </cell>
          <cell r="EM396">
            <v>95.9</v>
          </cell>
          <cell r="EP396">
            <v>93.9</v>
          </cell>
          <cell r="EY396">
            <v>103.9</v>
          </cell>
          <cell r="FB396">
            <v>106.5</v>
          </cell>
          <cell r="FK396">
            <v>103.3</v>
          </cell>
          <cell r="FN396">
            <v>102.6</v>
          </cell>
          <cell r="FW396">
            <v>120.1</v>
          </cell>
          <cell r="FZ396">
            <v>108.7</v>
          </cell>
          <cell r="GL396">
            <v>128.6</v>
          </cell>
        </row>
        <row r="397">
          <cell r="N397">
            <v>61.6</v>
          </cell>
          <cell r="Z397">
            <v>68.7</v>
          </cell>
          <cell r="AL397">
            <v>70.400000000000006</v>
          </cell>
          <cell r="AX397">
            <v>76.400000000000006</v>
          </cell>
          <cell r="BJ397">
            <v>77</v>
          </cell>
          <cell r="BV397">
            <v>78.099999999999994</v>
          </cell>
          <cell r="CH397">
            <v>82.7</v>
          </cell>
          <cell r="CT397">
            <v>80.099999999999994</v>
          </cell>
          <cell r="DF397">
            <v>76.3</v>
          </cell>
          <cell r="DR397">
            <v>95.3</v>
          </cell>
          <cell r="EA397">
            <v>102.6</v>
          </cell>
          <cell r="ED397">
            <v>97.3</v>
          </cell>
          <cell r="EM397">
            <v>96.4</v>
          </cell>
          <cell r="EP397">
            <v>97.1</v>
          </cell>
          <cell r="EY397">
            <v>106.5</v>
          </cell>
          <cell r="FB397">
            <v>109.5</v>
          </cell>
          <cell r="FK397">
            <v>106.7</v>
          </cell>
          <cell r="FN397">
            <v>106.3</v>
          </cell>
          <cell r="FW397">
            <v>119</v>
          </cell>
          <cell r="FZ397">
            <v>109.6</v>
          </cell>
          <cell r="GL397">
            <v>126.5</v>
          </cell>
        </row>
        <row r="398">
          <cell r="N398">
            <v>86.9</v>
          </cell>
          <cell r="Z398">
            <v>90.8</v>
          </cell>
          <cell r="AL398">
            <v>94.2</v>
          </cell>
          <cell r="AX398">
            <v>96.1</v>
          </cell>
          <cell r="BJ398">
            <v>97.3</v>
          </cell>
          <cell r="BV398">
            <v>98</v>
          </cell>
          <cell r="CH398">
            <v>98.9</v>
          </cell>
          <cell r="CT398">
            <v>99.6</v>
          </cell>
          <cell r="DF398">
            <v>100</v>
          </cell>
          <cell r="DR398">
            <v>99.9</v>
          </cell>
          <cell r="EA398">
            <v>100.1</v>
          </cell>
          <cell r="ED398">
            <v>101</v>
          </cell>
          <cell r="EM398">
            <v>103.8</v>
          </cell>
          <cell r="EP398">
            <v>105.4</v>
          </cell>
          <cell r="EY398">
            <v>105.8</v>
          </cell>
          <cell r="FB398">
            <v>106.2</v>
          </cell>
          <cell r="FK398">
            <v>106.8</v>
          </cell>
          <cell r="FN398">
            <v>107</v>
          </cell>
          <cell r="FW398">
            <v>107.2</v>
          </cell>
          <cell r="FZ398">
            <v>107.3</v>
          </cell>
          <cell r="GL398">
            <v>107.3</v>
          </cell>
        </row>
        <row r="399">
          <cell r="N399">
            <v>91.6</v>
          </cell>
          <cell r="Z399">
            <v>94.9</v>
          </cell>
          <cell r="AL399">
            <v>98</v>
          </cell>
          <cell r="AX399">
            <v>97.8</v>
          </cell>
          <cell r="BJ399">
            <v>98</v>
          </cell>
          <cell r="BV399">
            <v>98.5</v>
          </cell>
          <cell r="CH399">
            <v>100.8</v>
          </cell>
          <cell r="CT399">
            <v>103.7</v>
          </cell>
          <cell r="DF399">
            <v>100.9</v>
          </cell>
          <cell r="DR399">
            <v>99.4</v>
          </cell>
          <cell r="EA399">
            <v>100.6</v>
          </cell>
          <cell r="ED399">
            <v>102.8</v>
          </cell>
          <cell r="EM399">
            <v>109.1</v>
          </cell>
          <cell r="EP399">
            <v>108.6</v>
          </cell>
          <cell r="EY399">
            <v>106.9</v>
          </cell>
          <cell r="FB399">
            <v>106.5</v>
          </cell>
          <cell r="FK399">
            <v>106.1</v>
          </cell>
          <cell r="FN399">
            <v>106</v>
          </cell>
          <cell r="FW399">
            <v>106.2</v>
          </cell>
          <cell r="FZ399">
            <v>106.5</v>
          </cell>
          <cell r="GL399">
            <v>106.6</v>
          </cell>
        </row>
        <row r="400">
          <cell r="N400">
            <v>87.1</v>
          </cell>
          <cell r="Z400">
            <v>91.5</v>
          </cell>
          <cell r="AL400">
            <v>89.9</v>
          </cell>
          <cell r="AX400">
            <v>89.5</v>
          </cell>
          <cell r="BJ400">
            <v>90.5</v>
          </cell>
          <cell r="BV400">
            <v>89.5</v>
          </cell>
          <cell r="CH400">
            <v>91.3</v>
          </cell>
          <cell r="CT400">
            <v>94.4</v>
          </cell>
          <cell r="DF400">
            <v>99</v>
          </cell>
          <cell r="DR400">
            <v>99.5</v>
          </cell>
          <cell r="EA400">
            <v>100.4</v>
          </cell>
          <cell r="ED400">
            <v>103.4</v>
          </cell>
          <cell r="EM400">
            <v>107.3</v>
          </cell>
          <cell r="EP400">
            <v>110.5</v>
          </cell>
          <cell r="EY400">
            <v>111.8</v>
          </cell>
          <cell r="FB400">
            <v>112.2</v>
          </cell>
          <cell r="FK400">
            <v>112.7</v>
          </cell>
          <cell r="FN400">
            <v>112.8</v>
          </cell>
          <cell r="FW400">
            <v>113.7</v>
          </cell>
          <cell r="FZ400">
            <v>115.3</v>
          </cell>
          <cell r="GL400">
            <v>118</v>
          </cell>
        </row>
        <row r="401">
          <cell r="N401">
            <v>98.7</v>
          </cell>
          <cell r="Z401">
            <v>100.3</v>
          </cell>
          <cell r="AL401">
            <v>101.4</v>
          </cell>
          <cell r="AX401">
            <v>103.1</v>
          </cell>
          <cell r="BJ401">
            <v>102.4</v>
          </cell>
          <cell r="BV401">
            <v>102.7</v>
          </cell>
          <cell r="CH401">
            <v>103.2</v>
          </cell>
          <cell r="CT401">
            <v>103.1</v>
          </cell>
          <cell r="DF401">
            <v>102.4</v>
          </cell>
          <cell r="DR401">
            <v>100.3</v>
          </cell>
          <cell r="EA401">
            <v>99.9</v>
          </cell>
          <cell r="ED401">
            <v>100.8</v>
          </cell>
          <cell r="EM401">
            <v>107.7</v>
          </cell>
          <cell r="EP401">
            <v>108.3</v>
          </cell>
          <cell r="EY401">
            <v>106.2</v>
          </cell>
          <cell r="FB401">
            <v>106.2</v>
          </cell>
          <cell r="FK401">
            <v>107</v>
          </cell>
          <cell r="FN401">
            <v>107.3</v>
          </cell>
          <cell r="FW401">
            <v>105.4</v>
          </cell>
          <cell r="FZ401">
            <v>105.3</v>
          </cell>
          <cell r="GL401">
            <v>104.6</v>
          </cell>
        </row>
        <row r="402">
          <cell r="N402">
            <v>97.3</v>
          </cell>
          <cell r="Z402">
            <v>101.7</v>
          </cell>
          <cell r="AL402">
            <v>100.6</v>
          </cell>
          <cell r="AX402">
            <v>99.3</v>
          </cell>
          <cell r="BJ402">
            <v>100.1</v>
          </cell>
          <cell r="BV402">
            <v>102.2</v>
          </cell>
          <cell r="CH402">
            <v>101.4</v>
          </cell>
          <cell r="CT402">
            <v>103.4</v>
          </cell>
          <cell r="DF402">
            <v>105.1</v>
          </cell>
          <cell r="DR402">
            <v>100.1</v>
          </cell>
          <cell r="EA402">
            <v>101</v>
          </cell>
          <cell r="ED402">
            <v>102.2</v>
          </cell>
          <cell r="EM402">
            <v>104</v>
          </cell>
          <cell r="EP402">
            <v>101.9</v>
          </cell>
          <cell r="EY402">
            <v>101.8</v>
          </cell>
          <cell r="FB402">
            <v>101.9</v>
          </cell>
          <cell r="FK402">
            <v>102.4</v>
          </cell>
          <cell r="FN402">
            <v>102.3</v>
          </cell>
          <cell r="FW402">
            <v>101.3</v>
          </cell>
          <cell r="FZ402">
            <v>101</v>
          </cell>
          <cell r="GL402">
            <v>97.9</v>
          </cell>
        </row>
        <row r="403">
          <cell r="N403">
            <v>92.5</v>
          </cell>
          <cell r="Z403">
            <v>101.9</v>
          </cell>
          <cell r="AL403">
            <v>83.1</v>
          </cell>
          <cell r="AX403">
            <v>89.3</v>
          </cell>
          <cell r="BJ403">
            <v>98.7</v>
          </cell>
          <cell r="BV403">
            <v>97.6</v>
          </cell>
          <cell r="CH403">
            <v>96.6</v>
          </cell>
          <cell r="CT403">
            <v>109.6</v>
          </cell>
          <cell r="DF403">
            <v>102.5</v>
          </cell>
          <cell r="DR403">
            <v>100</v>
          </cell>
          <cell r="EA403">
            <v>94.2</v>
          </cell>
          <cell r="ED403">
            <v>105.2</v>
          </cell>
          <cell r="EM403">
            <v>103.4</v>
          </cell>
          <cell r="EP403">
            <v>111.8</v>
          </cell>
          <cell r="EY403">
            <v>100.3</v>
          </cell>
          <cell r="FB403">
            <v>108.1</v>
          </cell>
          <cell r="FK403">
            <v>102.7</v>
          </cell>
          <cell r="FN403">
            <v>108.1</v>
          </cell>
          <cell r="FW403">
            <v>101.7</v>
          </cell>
          <cell r="FZ403">
            <v>109</v>
          </cell>
          <cell r="GL403">
            <v>113.1</v>
          </cell>
        </row>
        <row r="404">
          <cell r="N404">
            <v>100.7</v>
          </cell>
          <cell r="Z404">
            <v>103.5</v>
          </cell>
          <cell r="AL404">
            <v>97.6</v>
          </cell>
          <cell r="AX404">
            <v>93.7</v>
          </cell>
          <cell r="BJ404">
            <v>102.7</v>
          </cell>
          <cell r="BV404">
            <v>102.4</v>
          </cell>
          <cell r="CH404">
            <v>110</v>
          </cell>
          <cell r="CT404">
            <v>102.9</v>
          </cell>
          <cell r="DF404">
            <v>107.4</v>
          </cell>
          <cell r="DR404">
            <v>100.4</v>
          </cell>
          <cell r="EA404">
            <v>93.2</v>
          </cell>
          <cell r="ED404">
            <v>102.7</v>
          </cell>
          <cell r="EM404">
            <v>100</v>
          </cell>
          <cell r="EP404">
            <v>120.1</v>
          </cell>
          <cell r="EY404">
            <v>93.6</v>
          </cell>
          <cell r="FB404">
            <v>98</v>
          </cell>
          <cell r="FK404">
            <v>101</v>
          </cell>
          <cell r="FN404">
            <v>106.1</v>
          </cell>
          <cell r="FW404">
            <v>90.2</v>
          </cell>
          <cell r="FZ404">
            <v>96.2</v>
          </cell>
          <cell r="GL404">
            <v>101.1</v>
          </cell>
        </row>
        <row r="405">
          <cell r="N405">
            <v>94.5</v>
          </cell>
          <cell r="Z405">
            <v>95.6</v>
          </cell>
          <cell r="AL405">
            <v>97.2</v>
          </cell>
          <cell r="AX405">
            <v>96.9</v>
          </cell>
          <cell r="BJ405">
            <v>97</v>
          </cell>
          <cell r="BV405">
            <v>97.1</v>
          </cell>
          <cell r="CH405">
            <v>97.7</v>
          </cell>
          <cell r="CT405">
            <v>98.3</v>
          </cell>
          <cell r="DF405">
            <v>100.1</v>
          </cell>
          <cell r="DR405">
            <v>100.3</v>
          </cell>
          <cell r="EA405">
            <v>100</v>
          </cell>
          <cell r="ED405">
            <v>100.3</v>
          </cell>
          <cell r="EM405">
            <v>101.9</v>
          </cell>
          <cell r="EP405">
            <v>102.2</v>
          </cell>
          <cell r="EY405">
            <v>104.3</v>
          </cell>
          <cell r="FB405">
            <v>105</v>
          </cell>
          <cell r="FK405">
            <v>108.1</v>
          </cell>
          <cell r="FN405">
            <v>108.4</v>
          </cell>
          <cell r="FW405">
            <v>108.1</v>
          </cell>
          <cell r="FZ405">
            <v>108.5</v>
          </cell>
          <cell r="GL405">
            <v>109.2</v>
          </cell>
        </row>
        <row r="406">
          <cell r="N406">
            <v>90.5</v>
          </cell>
          <cell r="Z406">
            <v>93</v>
          </cell>
          <cell r="AL406">
            <v>95.7</v>
          </cell>
          <cell r="AX406">
            <v>97.8</v>
          </cell>
          <cell r="BJ406">
            <v>98.8</v>
          </cell>
          <cell r="BV406">
            <v>99</v>
          </cell>
          <cell r="CH406">
            <v>99.5</v>
          </cell>
          <cell r="CT406">
            <v>100.2</v>
          </cell>
          <cell r="DF406">
            <v>101.2</v>
          </cell>
          <cell r="DR406">
            <v>100.3</v>
          </cell>
          <cell r="EA406">
            <v>99.9</v>
          </cell>
          <cell r="ED406">
            <v>100.4</v>
          </cell>
          <cell r="EM406">
            <v>102.7</v>
          </cell>
          <cell r="EP406">
            <v>102.8</v>
          </cell>
          <cell r="EY406">
            <v>103.4</v>
          </cell>
          <cell r="FB406">
            <v>103.7</v>
          </cell>
          <cell r="FK406">
            <v>104.9</v>
          </cell>
          <cell r="FN406">
            <v>105.2</v>
          </cell>
          <cell r="FW406">
            <v>105.7</v>
          </cell>
          <cell r="FZ406">
            <v>105.7</v>
          </cell>
          <cell r="GL406">
            <v>106.2</v>
          </cell>
        </row>
        <row r="407">
          <cell r="N407">
            <v>89.2</v>
          </cell>
          <cell r="Z407">
            <v>92.2</v>
          </cell>
          <cell r="AL407">
            <v>93.6</v>
          </cell>
          <cell r="AX407">
            <v>94</v>
          </cell>
          <cell r="BJ407">
            <v>100.9</v>
          </cell>
          <cell r="BV407">
            <v>100</v>
          </cell>
          <cell r="CH407">
            <v>99.1</v>
          </cell>
          <cell r="CT407">
            <v>103.9</v>
          </cell>
          <cell r="DF407">
            <v>103.1</v>
          </cell>
          <cell r="DR407">
            <v>100</v>
          </cell>
          <cell r="EA407">
            <v>100.1</v>
          </cell>
          <cell r="ED407">
            <v>99.8</v>
          </cell>
          <cell r="EM407">
            <v>100.4</v>
          </cell>
          <cell r="EP407">
            <v>100.5</v>
          </cell>
          <cell r="EY407">
            <v>99.9</v>
          </cell>
          <cell r="FB407">
            <v>99.6</v>
          </cell>
          <cell r="FK407">
            <v>99.8</v>
          </cell>
          <cell r="FN407">
            <v>99.4</v>
          </cell>
          <cell r="FW407">
            <v>98.7</v>
          </cell>
          <cell r="FZ407">
            <v>98.4</v>
          </cell>
          <cell r="GL407">
            <v>103.3</v>
          </cell>
        </row>
        <row r="408">
          <cell r="N408">
            <v>88.7</v>
          </cell>
          <cell r="Z408">
            <v>91</v>
          </cell>
          <cell r="AL408">
            <v>89.2</v>
          </cell>
          <cell r="AX408">
            <v>89.3</v>
          </cell>
          <cell r="BJ408">
            <v>107.7</v>
          </cell>
          <cell r="BV408">
            <v>101.5</v>
          </cell>
          <cell r="CH408">
            <v>98.8</v>
          </cell>
          <cell r="CT408">
            <v>111.6</v>
          </cell>
          <cell r="DF408">
            <v>108.5</v>
          </cell>
          <cell r="DR408">
            <v>100</v>
          </cell>
          <cell r="EA408">
            <v>99.7</v>
          </cell>
          <cell r="ED408">
            <v>98.2</v>
          </cell>
          <cell r="EM408">
            <v>97.8</v>
          </cell>
          <cell r="EP408">
            <v>97.4</v>
          </cell>
          <cell r="EY408">
            <v>95.1</v>
          </cell>
          <cell r="FB408">
            <v>94.3</v>
          </cell>
          <cell r="FK408">
            <v>94.1</v>
          </cell>
          <cell r="FN408">
            <v>92.6</v>
          </cell>
          <cell r="FW408">
            <v>90.5</v>
          </cell>
          <cell r="FZ408">
            <v>89.8</v>
          </cell>
          <cell r="GL408">
            <v>102.3</v>
          </cell>
        </row>
        <row r="409">
          <cell r="N409">
            <v>89.8</v>
          </cell>
          <cell r="Z409">
            <v>93.2</v>
          </cell>
          <cell r="AL409">
            <v>96.5</v>
          </cell>
          <cell r="AX409">
            <v>97</v>
          </cell>
          <cell r="BJ409">
            <v>97.2</v>
          </cell>
          <cell r="BV409">
            <v>99.2</v>
          </cell>
          <cell r="CH409">
            <v>99.2</v>
          </cell>
          <cell r="CT409">
            <v>99.6</v>
          </cell>
          <cell r="DF409">
            <v>100.2</v>
          </cell>
          <cell r="DR409">
            <v>100</v>
          </cell>
          <cell r="EA409">
            <v>100.4</v>
          </cell>
          <cell r="ED409">
            <v>100.8</v>
          </cell>
          <cell r="EM409">
            <v>101.9</v>
          </cell>
          <cell r="EP409">
            <v>102.2</v>
          </cell>
          <cell r="EY409">
            <v>102.5</v>
          </cell>
          <cell r="FB409">
            <v>102.4</v>
          </cell>
          <cell r="FK409">
            <v>102.9</v>
          </cell>
          <cell r="FN409">
            <v>103</v>
          </cell>
          <cell r="FW409">
            <v>103.1</v>
          </cell>
          <cell r="FZ409">
            <v>103.1</v>
          </cell>
          <cell r="GL409">
            <v>103.9</v>
          </cell>
        </row>
        <row r="410">
          <cell r="N410">
            <v>75.5</v>
          </cell>
          <cell r="Z410">
            <v>78.8</v>
          </cell>
          <cell r="AL410">
            <v>80.7</v>
          </cell>
          <cell r="AX410">
            <v>88.4</v>
          </cell>
          <cell r="BJ410">
            <v>89.2</v>
          </cell>
          <cell r="BV410">
            <v>88.7</v>
          </cell>
          <cell r="CH410">
            <v>93.4</v>
          </cell>
          <cell r="CT410">
            <v>103.4</v>
          </cell>
          <cell r="DF410">
            <v>99.4</v>
          </cell>
          <cell r="DR410">
            <v>99.5</v>
          </cell>
          <cell r="EA410">
            <v>100.3</v>
          </cell>
          <cell r="ED410">
            <v>100.4</v>
          </cell>
          <cell r="EM410">
            <v>101.7</v>
          </cell>
          <cell r="EP410">
            <v>100.8</v>
          </cell>
          <cell r="EY410">
            <v>100.5</v>
          </cell>
          <cell r="FB410">
            <v>100.4</v>
          </cell>
          <cell r="FK410">
            <v>100.4</v>
          </cell>
          <cell r="FN410">
            <v>117.1</v>
          </cell>
          <cell r="FW410">
            <v>123</v>
          </cell>
          <cell r="FZ410">
            <v>123.2</v>
          </cell>
          <cell r="GL410">
            <v>124.3</v>
          </cell>
        </row>
        <row r="411">
          <cell r="N411">
            <v>72.8</v>
          </cell>
          <cell r="Z411">
            <v>76.3</v>
          </cell>
          <cell r="AL411">
            <v>77.8</v>
          </cell>
          <cell r="AX411">
            <v>88.2</v>
          </cell>
          <cell r="BJ411">
            <v>88.6</v>
          </cell>
          <cell r="BV411">
            <v>87.7</v>
          </cell>
          <cell r="CH411">
            <v>93.4</v>
          </cell>
          <cell r="CT411">
            <v>105.3</v>
          </cell>
          <cell r="DF411">
            <v>99.8</v>
          </cell>
          <cell r="DR411">
            <v>99.6</v>
          </cell>
          <cell r="EA411">
            <v>100.3</v>
          </cell>
          <cell r="ED411">
            <v>100.3</v>
          </cell>
          <cell r="EM411">
            <v>101.4</v>
          </cell>
          <cell r="EP411">
            <v>99.6</v>
          </cell>
          <cell r="EY411">
            <v>98.3</v>
          </cell>
          <cell r="FB411">
            <v>98.2</v>
          </cell>
          <cell r="FK411">
            <v>98</v>
          </cell>
          <cell r="FN411">
            <v>109.1</v>
          </cell>
          <cell r="FW411">
            <v>118.3</v>
          </cell>
          <cell r="FZ411">
            <v>118.4</v>
          </cell>
          <cell r="GL411">
            <v>119.4</v>
          </cell>
        </row>
        <row r="412">
          <cell r="N412">
            <v>86.2</v>
          </cell>
          <cell r="Z412">
            <v>88.5</v>
          </cell>
          <cell r="AL412">
            <v>90</v>
          </cell>
          <cell r="AX412">
            <v>91.7</v>
          </cell>
          <cell r="BJ412">
            <v>92.7</v>
          </cell>
          <cell r="BV412">
            <v>94.9</v>
          </cell>
          <cell r="CH412">
            <v>95.1</v>
          </cell>
          <cell r="CT412">
            <v>103.9</v>
          </cell>
          <cell r="DF412">
            <v>98.9</v>
          </cell>
          <cell r="DR412">
            <v>99.6</v>
          </cell>
          <cell r="EA412">
            <v>100.3</v>
          </cell>
          <cell r="ED412">
            <v>100.4</v>
          </cell>
          <cell r="EM412">
            <v>100.9</v>
          </cell>
          <cell r="EP412">
            <v>101.5</v>
          </cell>
          <cell r="EY412">
            <v>102</v>
          </cell>
          <cell r="FB412">
            <v>102</v>
          </cell>
          <cell r="FK412">
            <v>102.2</v>
          </cell>
          <cell r="FN412">
            <v>118.1</v>
          </cell>
          <cell r="FW412">
            <v>121.2</v>
          </cell>
          <cell r="FZ412">
            <v>122.1</v>
          </cell>
          <cell r="GL412">
            <v>122.7</v>
          </cell>
        </row>
        <row r="413">
          <cell r="N413">
            <v>69.2</v>
          </cell>
          <cell r="Z413">
            <v>74.599999999999994</v>
          </cell>
          <cell r="AL413">
            <v>76.7</v>
          </cell>
          <cell r="AX413">
            <v>80.900000000000006</v>
          </cell>
          <cell r="BJ413">
            <v>82.9</v>
          </cell>
          <cell r="BV413">
            <v>87.8</v>
          </cell>
          <cell r="CH413">
            <v>87.6</v>
          </cell>
          <cell r="CT413">
            <v>97.8</v>
          </cell>
          <cell r="DF413">
            <v>102.9</v>
          </cell>
          <cell r="DR413">
            <v>99.6</v>
          </cell>
          <cell r="EA413">
            <v>100.6</v>
          </cell>
          <cell r="ED413">
            <v>102.2</v>
          </cell>
          <cell r="EM413">
            <v>103.5</v>
          </cell>
          <cell r="EP413">
            <v>104.6</v>
          </cell>
          <cell r="EY413">
            <v>105.9</v>
          </cell>
          <cell r="FB413">
            <v>107.9</v>
          </cell>
          <cell r="FK413">
            <v>109.4</v>
          </cell>
          <cell r="FN413">
            <v>129.19999999999999</v>
          </cell>
          <cell r="FW413">
            <v>129.5</v>
          </cell>
          <cell r="FZ413">
            <v>130.30000000000001</v>
          </cell>
          <cell r="GL413">
            <v>131.30000000000001</v>
          </cell>
        </row>
        <row r="414">
          <cell r="N414">
            <v>91.5</v>
          </cell>
          <cell r="Z414">
            <v>89.6</v>
          </cell>
          <cell r="AL414">
            <v>75.5</v>
          </cell>
          <cell r="AX414">
            <v>80.3</v>
          </cell>
          <cell r="BJ414">
            <v>88</v>
          </cell>
          <cell r="BV414">
            <v>83</v>
          </cell>
          <cell r="CH414">
            <v>86.2</v>
          </cell>
          <cell r="CT414">
            <v>90.2</v>
          </cell>
          <cell r="DF414">
            <v>83.6</v>
          </cell>
          <cell r="DR414">
            <v>91.7</v>
          </cell>
          <cell r="EA414">
            <v>102.1</v>
          </cell>
          <cell r="ED414">
            <v>101.6</v>
          </cell>
          <cell r="EM414">
            <v>96.8</v>
          </cell>
          <cell r="EP414">
            <v>96.3</v>
          </cell>
          <cell r="EY414">
            <v>101.1</v>
          </cell>
          <cell r="FB414">
            <v>99.7</v>
          </cell>
          <cell r="FK414">
            <v>104.9</v>
          </cell>
          <cell r="FN414">
            <v>100.8</v>
          </cell>
          <cell r="FW414">
            <v>103.9</v>
          </cell>
          <cell r="FZ414">
            <v>102.9</v>
          </cell>
          <cell r="GL414">
            <v>111.7</v>
          </cell>
        </row>
        <row r="415">
          <cell r="N415">
            <v>86.6</v>
          </cell>
          <cell r="Z415">
            <v>85.9</v>
          </cell>
          <cell r="AL415">
            <v>77.599999999999994</v>
          </cell>
          <cell r="AX415">
            <v>80.400000000000006</v>
          </cell>
          <cell r="BJ415">
            <v>85.5</v>
          </cell>
          <cell r="BV415">
            <v>80.3</v>
          </cell>
          <cell r="CH415">
            <v>84.5</v>
          </cell>
          <cell r="CT415">
            <v>91.7</v>
          </cell>
          <cell r="DF415">
            <v>87.9</v>
          </cell>
          <cell r="DR415">
            <v>93.3</v>
          </cell>
          <cell r="EA415">
            <v>101.2</v>
          </cell>
          <cell r="ED415">
            <v>98.8</v>
          </cell>
          <cell r="EM415">
            <v>92.7</v>
          </cell>
          <cell r="EP415">
            <v>93.5</v>
          </cell>
          <cell r="EY415">
            <v>96.8</v>
          </cell>
          <cell r="FB415">
            <v>98</v>
          </cell>
          <cell r="FK415">
            <v>100.3</v>
          </cell>
          <cell r="FN415">
            <v>102.2</v>
          </cell>
          <cell r="FW415">
            <v>102.4</v>
          </cell>
          <cell r="FZ415">
            <v>104.4</v>
          </cell>
          <cell r="GL415">
            <v>109.5</v>
          </cell>
        </row>
        <row r="416">
          <cell r="N416">
            <v>108.9</v>
          </cell>
          <cell r="Z416">
            <v>106.8</v>
          </cell>
          <cell r="AL416">
            <v>93.9</v>
          </cell>
          <cell r="AX416">
            <v>93.4</v>
          </cell>
          <cell r="BJ416">
            <v>98</v>
          </cell>
          <cell r="BV416">
            <v>97.2</v>
          </cell>
          <cell r="CH416">
            <v>93.8</v>
          </cell>
          <cell r="CT416">
            <v>93</v>
          </cell>
          <cell r="DF416">
            <v>89.2</v>
          </cell>
          <cell r="DR416">
            <v>91.9</v>
          </cell>
          <cell r="EA416">
            <v>103.4</v>
          </cell>
          <cell r="ED416">
            <v>103.2</v>
          </cell>
          <cell r="EM416">
            <v>104.4</v>
          </cell>
          <cell r="EP416">
            <v>99.8</v>
          </cell>
          <cell r="EY416">
            <v>101.5</v>
          </cell>
          <cell r="FB416">
            <v>95.7</v>
          </cell>
          <cell r="FK416">
            <v>102.7</v>
          </cell>
          <cell r="FN416">
            <v>90.6</v>
          </cell>
          <cell r="FW416">
            <v>96.6</v>
          </cell>
          <cell r="FZ416">
            <v>94.3</v>
          </cell>
          <cell r="GL416">
            <v>99.8</v>
          </cell>
        </row>
        <row r="417">
          <cell r="N417">
            <v>106.1</v>
          </cell>
          <cell r="Z417">
            <v>105.4</v>
          </cell>
          <cell r="AL417">
            <v>98.8</v>
          </cell>
          <cell r="AX417">
            <v>95.8</v>
          </cell>
          <cell r="BJ417">
            <v>97.6</v>
          </cell>
          <cell r="BV417">
            <v>96.1</v>
          </cell>
          <cell r="CH417">
            <v>93.8</v>
          </cell>
          <cell r="CT417">
            <v>95.9</v>
          </cell>
          <cell r="DF417">
            <v>94.9</v>
          </cell>
          <cell r="DR417">
            <v>94.8</v>
          </cell>
          <cell r="EA417">
            <v>100.6</v>
          </cell>
          <cell r="ED417">
            <v>102.2</v>
          </cell>
          <cell r="EM417">
            <v>98.4</v>
          </cell>
          <cell r="EP417">
            <v>98.7</v>
          </cell>
          <cell r="EY417">
            <v>95.5</v>
          </cell>
          <cell r="FB417">
            <v>95.7</v>
          </cell>
          <cell r="FK417">
            <v>96.7</v>
          </cell>
          <cell r="FN417">
            <v>93.3</v>
          </cell>
          <cell r="FW417">
            <v>93.3</v>
          </cell>
          <cell r="FZ417">
            <v>97.1</v>
          </cell>
          <cell r="GL417">
            <v>99.6</v>
          </cell>
        </row>
        <row r="418">
          <cell r="N418">
            <v>86.2</v>
          </cell>
          <cell r="Z418">
            <v>85.5</v>
          </cell>
          <cell r="AL418">
            <v>72.8</v>
          </cell>
          <cell r="AX418">
            <v>76.599999999999994</v>
          </cell>
          <cell r="BJ418">
            <v>82.1</v>
          </cell>
          <cell r="BV418">
            <v>80.900000000000006</v>
          </cell>
          <cell r="CH418">
            <v>80.7</v>
          </cell>
          <cell r="CT418">
            <v>86.7</v>
          </cell>
          <cell r="DF418">
            <v>84.2</v>
          </cell>
          <cell r="DR418">
            <v>88.2</v>
          </cell>
          <cell r="EA418">
            <v>105.9</v>
          </cell>
          <cell r="ED418">
            <v>99</v>
          </cell>
          <cell r="EM418">
            <v>105</v>
          </cell>
          <cell r="EP418">
            <v>93.5</v>
          </cell>
          <cell r="EY418">
            <v>106.6</v>
          </cell>
          <cell r="FB418">
            <v>95.2</v>
          </cell>
          <cell r="FK418">
            <v>108.6</v>
          </cell>
          <cell r="FN418">
            <v>94.9</v>
          </cell>
          <cell r="FW418">
            <v>108.5</v>
          </cell>
          <cell r="FZ418">
            <v>99.2</v>
          </cell>
          <cell r="GL418">
            <v>106</v>
          </cell>
        </row>
        <row r="419">
          <cell r="N419">
            <v>89.1</v>
          </cell>
          <cell r="Z419">
            <v>89.4</v>
          </cell>
          <cell r="AL419">
            <v>81.2</v>
          </cell>
          <cell r="AX419">
            <v>82.9</v>
          </cell>
          <cell r="BJ419">
            <v>86.1</v>
          </cell>
          <cell r="BV419">
            <v>84.2</v>
          </cell>
          <cell r="CH419">
            <v>84.9</v>
          </cell>
          <cell r="CT419">
            <v>94.2</v>
          </cell>
          <cell r="DF419">
            <v>94.4</v>
          </cell>
          <cell r="DR419">
            <v>95.5</v>
          </cell>
          <cell r="EA419">
            <v>101.3</v>
          </cell>
          <cell r="ED419">
            <v>102.5</v>
          </cell>
          <cell r="EM419">
            <v>97.4</v>
          </cell>
          <cell r="EP419">
            <v>96.6</v>
          </cell>
          <cell r="EY419">
            <v>98.9</v>
          </cell>
          <cell r="FB419">
            <v>99</v>
          </cell>
          <cell r="FK419">
            <v>100.8</v>
          </cell>
          <cell r="FN419">
            <v>101.7</v>
          </cell>
          <cell r="FW419">
            <v>103.7</v>
          </cell>
          <cell r="FZ419">
            <v>106</v>
          </cell>
          <cell r="GL419">
            <v>109.5</v>
          </cell>
        </row>
        <row r="420">
          <cell r="N420">
            <v>109.7</v>
          </cell>
          <cell r="Z420">
            <v>104.2</v>
          </cell>
          <cell r="AL420">
            <v>91.4</v>
          </cell>
          <cell r="AX420">
            <v>92.7</v>
          </cell>
          <cell r="BJ420">
            <v>92.9</v>
          </cell>
          <cell r="BV420">
            <v>92.7</v>
          </cell>
          <cell r="CH420">
            <v>92.2</v>
          </cell>
          <cell r="CT420">
            <v>92.5</v>
          </cell>
          <cell r="DF420">
            <v>88.5</v>
          </cell>
          <cell r="DR420">
            <v>90</v>
          </cell>
          <cell r="EA420">
            <v>108</v>
          </cell>
          <cell r="ED420">
            <v>96.9</v>
          </cell>
          <cell r="EM420">
            <v>107.7</v>
          </cell>
          <cell r="EP420">
            <v>95.1</v>
          </cell>
          <cell r="EY420">
            <v>106</v>
          </cell>
          <cell r="FB420">
            <v>92.1</v>
          </cell>
          <cell r="FK420">
            <v>105.4</v>
          </cell>
          <cell r="FN420">
            <v>90</v>
          </cell>
          <cell r="FW420">
            <v>102.4</v>
          </cell>
          <cell r="FZ420">
            <v>90.5</v>
          </cell>
          <cell r="GL420">
            <v>95.7</v>
          </cell>
        </row>
        <row r="421">
          <cell r="N421">
            <v>110.8</v>
          </cell>
          <cell r="Z421">
            <v>106.5</v>
          </cell>
          <cell r="AL421">
            <v>99.8</v>
          </cell>
          <cell r="AX421">
            <v>98.1</v>
          </cell>
          <cell r="BJ421">
            <v>95.3</v>
          </cell>
          <cell r="BV421">
            <v>94.5</v>
          </cell>
          <cell r="CH421">
            <v>95.1</v>
          </cell>
          <cell r="CT421">
            <v>98.7</v>
          </cell>
          <cell r="DF421">
            <v>97.5</v>
          </cell>
          <cell r="DR421">
            <v>96.1</v>
          </cell>
          <cell r="EA421">
            <v>101</v>
          </cell>
          <cell r="ED421">
            <v>99.4</v>
          </cell>
          <cell r="EM421">
            <v>97.6</v>
          </cell>
          <cell r="EP421">
            <v>97.6</v>
          </cell>
          <cell r="EY421">
            <v>96.2</v>
          </cell>
          <cell r="FB421">
            <v>95.5</v>
          </cell>
          <cell r="FK421">
            <v>95.8</v>
          </cell>
          <cell r="FN421">
            <v>96.4</v>
          </cell>
          <cell r="FW421">
            <v>95.8</v>
          </cell>
          <cell r="FZ421">
            <v>96.9</v>
          </cell>
          <cell r="GL421">
            <v>99.2</v>
          </cell>
        </row>
        <row r="422">
          <cell r="AL422">
            <v>12.3</v>
          </cell>
          <cell r="AX422">
            <v>-8.6</v>
          </cell>
          <cell r="BJ422">
            <v>6.9</v>
          </cell>
          <cell r="BV422">
            <v>9.8000000000000007</v>
          </cell>
          <cell r="CH422">
            <v>6.7</v>
          </cell>
          <cell r="CT422">
            <v>13.5</v>
          </cell>
          <cell r="DF422">
            <v>24.6</v>
          </cell>
          <cell r="DR422">
            <v>20.399999999999999</v>
          </cell>
          <cell r="EA422">
            <v>16.899999999999999</v>
          </cell>
          <cell r="ED422">
            <v>16.2</v>
          </cell>
          <cell r="EM422">
            <v>11</v>
          </cell>
          <cell r="EP422">
            <v>3.9</v>
          </cell>
          <cell r="EY422">
            <v>-2.7</v>
          </cell>
          <cell r="FB422">
            <v>-3.1</v>
          </cell>
          <cell r="FK422">
            <v>3.8</v>
          </cell>
          <cell r="FN422">
            <v>4.0999999999999996</v>
          </cell>
          <cell r="FW422">
            <v>2.2999999999999998</v>
          </cell>
          <cell r="FZ422">
            <v>3.4</v>
          </cell>
          <cell r="GL422">
            <v>4</v>
          </cell>
        </row>
        <row r="423">
          <cell r="N423">
            <v>7.4</v>
          </cell>
          <cell r="Z423">
            <v>1</v>
          </cell>
          <cell r="AL423">
            <v>-2.6</v>
          </cell>
          <cell r="AX423">
            <v>-2.9</v>
          </cell>
          <cell r="BJ423">
            <v>0.9</v>
          </cell>
          <cell r="BV423">
            <v>0.7</v>
          </cell>
          <cell r="CH423">
            <v>-0.4</v>
          </cell>
          <cell r="CT423">
            <v>0.4</v>
          </cell>
          <cell r="DF423">
            <v>1.2</v>
          </cell>
          <cell r="DR423">
            <v>0.9</v>
          </cell>
          <cell r="EA423">
            <v>0.7</v>
          </cell>
          <cell r="ED423">
            <v>0.5</v>
          </cell>
          <cell r="EM423">
            <v>-2.2000000000000002</v>
          </cell>
          <cell r="EP423">
            <v>-3.7</v>
          </cell>
          <cell r="EY423">
            <v>-12.1</v>
          </cell>
          <cell r="FB423">
            <v>-14.5</v>
          </cell>
          <cell r="FK423">
            <v>-13.5</v>
          </cell>
          <cell r="FN423">
            <v>-15.4</v>
          </cell>
          <cell r="FW423">
            <v>-13</v>
          </cell>
          <cell r="FZ423">
            <v>-9.5</v>
          </cell>
          <cell r="GL423">
            <v>-0.9</v>
          </cell>
        </row>
        <row r="424">
          <cell r="AL424">
            <v>131</v>
          </cell>
          <cell r="AX424">
            <v>131</v>
          </cell>
          <cell r="BJ424">
            <v>127</v>
          </cell>
          <cell r="BV424">
            <v>125</v>
          </cell>
          <cell r="CH424">
            <v>124</v>
          </cell>
          <cell r="CT424">
            <v>125</v>
          </cell>
          <cell r="DF424">
            <v>128</v>
          </cell>
          <cell r="DR424">
            <v>95</v>
          </cell>
          <cell r="EA424">
            <v>99</v>
          </cell>
          <cell r="ED424">
            <v>99</v>
          </cell>
          <cell r="EM424">
            <v>99.7</v>
          </cell>
          <cell r="EP424">
            <v>99</v>
          </cell>
          <cell r="EY424">
            <v>97.8</v>
          </cell>
          <cell r="FB424">
            <v>97.6</v>
          </cell>
          <cell r="FK424">
            <v>99.1</v>
          </cell>
          <cell r="FN424">
            <v>100.2</v>
          </cell>
          <cell r="FW424">
            <v>101.2</v>
          </cell>
          <cell r="FZ424">
            <v>102.3</v>
          </cell>
          <cell r="GL424">
            <v>103.3</v>
          </cell>
        </row>
        <row r="425">
          <cell r="Z425">
            <v>2.5</v>
          </cell>
          <cell r="AL425">
            <v>-20.7</v>
          </cell>
          <cell r="AX425">
            <v>-26.9</v>
          </cell>
          <cell r="BJ425">
            <v>1.9</v>
          </cell>
          <cell r="BV425">
            <v>-5.2</v>
          </cell>
          <cell r="CH425">
            <v>-13.8</v>
          </cell>
          <cell r="CT425">
            <v>10.199999999999999</v>
          </cell>
          <cell r="DF425">
            <v>39.6</v>
          </cell>
          <cell r="DR425">
            <v>33.6</v>
          </cell>
          <cell r="EA425">
            <v>37.299999999999997</v>
          </cell>
          <cell r="ED425">
            <v>39.6</v>
          </cell>
          <cell r="EM425">
            <v>13.6</v>
          </cell>
          <cell r="EP425">
            <v>5</v>
          </cell>
          <cell r="EY425">
            <v>-4.3</v>
          </cell>
          <cell r="FB425">
            <v>-16.5</v>
          </cell>
          <cell r="FK425">
            <v>-6.7</v>
          </cell>
          <cell r="FN425">
            <v>-5.2</v>
          </cell>
          <cell r="FW425">
            <v>-13.5</v>
          </cell>
          <cell r="FZ425">
            <v>-5.7</v>
          </cell>
          <cell r="GL425">
            <v>-1.1000000000000001</v>
          </cell>
        </row>
        <row r="426">
          <cell r="Z426">
            <v>-29</v>
          </cell>
          <cell r="AL426">
            <v>-35.6</v>
          </cell>
          <cell r="AX426">
            <v>-28.1</v>
          </cell>
          <cell r="BJ426">
            <v>-20.7</v>
          </cell>
          <cell r="BV426">
            <v>-21.6</v>
          </cell>
          <cell r="CH426">
            <v>-11.6</v>
          </cell>
          <cell r="CT426">
            <v>9.3000000000000007</v>
          </cell>
          <cell r="DF426">
            <v>31.7</v>
          </cell>
          <cell r="DR426">
            <v>25.9</v>
          </cell>
          <cell r="EA426">
            <v>7.7</v>
          </cell>
          <cell r="ED426">
            <v>6.6</v>
          </cell>
          <cell r="EM426">
            <v>3.5</v>
          </cell>
          <cell r="EP426">
            <v>-22.2</v>
          </cell>
          <cell r="EY426">
            <v>-42.5</v>
          </cell>
          <cell r="FB426">
            <v>-35</v>
          </cell>
          <cell r="FK426">
            <v>-32</v>
          </cell>
          <cell r="FN426">
            <v>-29.5</v>
          </cell>
          <cell r="FW426">
            <v>-24.5</v>
          </cell>
          <cell r="FZ426">
            <v>-19.100000000000001</v>
          </cell>
          <cell r="GL426">
            <v>10.1</v>
          </cell>
        </row>
        <row r="427">
          <cell r="Z427">
            <v>19.7</v>
          </cell>
          <cell r="AL427">
            <v>2.2999999999999998</v>
          </cell>
          <cell r="AX427">
            <v>0.6</v>
          </cell>
          <cell r="BJ427">
            <v>11.3</v>
          </cell>
          <cell r="BV427">
            <v>8.8000000000000007</v>
          </cell>
          <cell r="CH427">
            <v>10.9</v>
          </cell>
          <cell r="CT427">
            <v>20.9</v>
          </cell>
          <cell r="DF427">
            <v>28.3</v>
          </cell>
          <cell r="DR427">
            <v>33.200000000000003</v>
          </cell>
          <cell r="EA427">
            <v>37.9</v>
          </cell>
          <cell r="ED427">
            <v>38.799999999999997</v>
          </cell>
          <cell r="EM427">
            <v>34.1</v>
          </cell>
          <cell r="EP427">
            <v>36.1</v>
          </cell>
          <cell r="EY427">
            <v>30.6</v>
          </cell>
          <cell r="FB427">
            <v>25.9</v>
          </cell>
          <cell r="FK427">
            <v>19.2</v>
          </cell>
          <cell r="FN427">
            <v>18.7</v>
          </cell>
          <cell r="FW427">
            <v>9.6999999999999993</v>
          </cell>
          <cell r="FZ427">
            <v>9.1</v>
          </cell>
          <cell r="GL427">
            <v>14.8</v>
          </cell>
        </row>
        <row r="428">
          <cell r="Z428">
            <v>0</v>
          </cell>
          <cell r="AL428">
            <v>0</v>
          </cell>
          <cell r="AX428">
            <v>0</v>
          </cell>
          <cell r="BJ428">
            <v>0</v>
          </cell>
          <cell r="BV428">
            <v>0</v>
          </cell>
          <cell r="CH428">
            <v>0</v>
          </cell>
          <cell r="CT428">
            <v>0</v>
          </cell>
          <cell r="DF428">
            <v>0</v>
          </cell>
          <cell r="DR428">
            <v>0.10299999999999999</v>
          </cell>
          <cell r="EA428">
            <v>0.30099999999999999</v>
          </cell>
          <cell r="ED428">
            <v>0.16700000000000001</v>
          </cell>
          <cell r="EM428">
            <v>0.38100000000000001</v>
          </cell>
          <cell r="EP428">
            <v>0.19</v>
          </cell>
          <cell r="EY428">
            <v>0.56299999999999994</v>
          </cell>
          <cell r="FB428">
            <v>0.19785900000000001</v>
          </cell>
          <cell r="FK428">
            <v>0.60697500000000004</v>
          </cell>
          <cell r="FN428">
            <v>0.51777200000000001</v>
          </cell>
          <cell r="FW428">
            <v>0.59829699999999997</v>
          </cell>
          <cell r="FZ428">
            <v>0.48738700000000001</v>
          </cell>
          <cell r="GL428">
            <v>0.43635499999999999</v>
          </cell>
        </row>
        <row r="429">
          <cell r="Z429">
            <v>0</v>
          </cell>
          <cell r="AL429">
            <v>0</v>
          </cell>
          <cell r="AX429">
            <v>0</v>
          </cell>
          <cell r="BJ429">
            <v>0</v>
          </cell>
          <cell r="BV429">
            <v>0</v>
          </cell>
          <cell r="CH429">
            <v>0</v>
          </cell>
          <cell r="CT429">
            <v>0</v>
          </cell>
          <cell r="DF429">
            <v>0.48199999999999998</v>
          </cell>
          <cell r="DR429">
            <v>0.46300000000000002</v>
          </cell>
          <cell r="EA429">
            <v>0.38700000000000001</v>
          </cell>
          <cell r="ED429">
            <v>0.44500000000000001</v>
          </cell>
          <cell r="EM429">
            <v>0.39700000000000002</v>
          </cell>
          <cell r="EP429">
            <v>0.45300000000000001</v>
          </cell>
          <cell r="EY429">
            <v>0.38300000000000001</v>
          </cell>
          <cell r="FB429">
            <v>0.48002600000000001</v>
          </cell>
          <cell r="FK429">
            <v>0.38866800000000001</v>
          </cell>
          <cell r="FN429">
            <v>0.43566700000000003</v>
          </cell>
          <cell r="FW429">
            <v>0.37016300000000002</v>
          </cell>
          <cell r="FZ429">
            <v>0.38972000000000001</v>
          </cell>
          <cell r="GL429">
            <v>0.552311</v>
          </cell>
        </row>
        <row r="430">
          <cell r="Z430">
            <v>0</v>
          </cell>
          <cell r="AL430">
            <v>0</v>
          </cell>
          <cell r="AX430">
            <v>0</v>
          </cell>
          <cell r="BJ430">
            <v>0</v>
          </cell>
          <cell r="BV430">
            <v>0</v>
          </cell>
          <cell r="CH430">
            <v>0.8972</v>
          </cell>
          <cell r="CT430">
            <v>0.91180000000000005</v>
          </cell>
          <cell r="DF430">
            <v>0.89129999999999998</v>
          </cell>
          <cell r="DR430">
            <v>0.39460000000000001</v>
          </cell>
          <cell r="EA430">
            <v>0.46829999999999999</v>
          </cell>
          <cell r="ED430">
            <v>0.48320000000000002</v>
          </cell>
          <cell r="EM430">
            <v>0.45440000000000003</v>
          </cell>
          <cell r="EP430">
            <v>0.46510000000000001</v>
          </cell>
          <cell r="EY430">
            <v>0.49730000000000002</v>
          </cell>
          <cell r="FB430">
            <v>0.4738</v>
          </cell>
          <cell r="FK430">
            <v>0.49007400000000001</v>
          </cell>
          <cell r="FN430">
            <v>0.45643400000000001</v>
          </cell>
          <cell r="FW430">
            <v>0.47433700000000001</v>
          </cell>
          <cell r="FZ430">
            <v>0.44378499999999999</v>
          </cell>
          <cell r="GL430">
            <v>0.444276</v>
          </cell>
        </row>
        <row r="431">
          <cell r="Z431">
            <v>20.8</v>
          </cell>
          <cell r="AL431">
            <v>23.5</v>
          </cell>
          <cell r="AX431">
            <v>17.7</v>
          </cell>
          <cell r="BJ431">
            <v>6.9</v>
          </cell>
          <cell r="BV431">
            <v>3.2</v>
          </cell>
          <cell r="CH431">
            <v>-1.6</v>
          </cell>
          <cell r="CT431">
            <v>3</v>
          </cell>
          <cell r="DF431">
            <v>-13.9</v>
          </cell>
          <cell r="DR431">
            <v>-5.8</v>
          </cell>
          <cell r="EA431">
            <v>6.4</v>
          </cell>
          <cell r="ED431">
            <v>9.4</v>
          </cell>
          <cell r="EM431">
            <v>15.9</v>
          </cell>
          <cell r="EP431">
            <v>6.3</v>
          </cell>
          <cell r="EY431">
            <v>-24.2</v>
          </cell>
          <cell r="FB431">
            <v>-21.4</v>
          </cell>
          <cell r="FK431">
            <v>-41.5</v>
          </cell>
          <cell r="FN431">
            <v>-44.1</v>
          </cell>
          <cell r="FW431">
            <v>-40.200000000000003</v>
          </cell>
          <cell r="FZ431">
            <v>-43.9</v>
          </cell>
          <cell r="GL431">
            <v>-22.1</v>
          </cell>
        </row>
        <row r="432">
          <cell r="Z432">
            <v>8.8000000000000007</v>
          </cell>
          <cell r="AL432">
            <v>-28.1</v>
          </cell>
          <cell r="AX432">
            <v>-22.9</v>
          </cell>
          <cell r="BJ432">
            <v>36.9</v>
          </cell>
          <cell r="BV432">
            <v>-20.7</v>
          </cell>
          <cell r="CH432">
            <v>-26.3</v>
          </cell>
          <cell r="CT432">
            <v>-14.3</v>
          </cell>
          <cell r="DF432">
            <v>34.6</v>
          </cell>
          <cell r="DR432">
            <v>26.2</v>
          </cell>
          <cell r="EA432">
            <v>32.299999999999997</v>
          </cell>
          <cell r="ED432">
            <v>25.5</v>
          </cell>
          <cell r="EM432">
            <v>-20.3</v>
          </cell>
          <cell r="EP432">
            <v>-19.600000000000001</v>
          </cell>
          <cell r="EY432">
            <v>-0.5</v>
          </cell>
          <cell r="FB432">
            <v>-25.7</v>
          </cell>
          <cell r="FK432">
            <v>-6.7</v>
          </cell>
          <cell r="FN432">
            <v>-1</v>
          </cell>
          <cell r="FW432">
            <v>-14.4</v>
          </cell>
          <cell r="FZ432">
            <v>-13.3</v>
          </cell>
          <cell r="GL432">
            <v>15.9</v>
          </cell>
        </row>
        <row r="433">
          <cell r="N433">
            <v>344.65100000000001</v>
          </cell>
          <cell r="Z433">
            <v>361.98700000000002</v>
          </cell>
          <cell r="AL433">
            <v>265.45</v>
          </cell>
          <cell r="AX433">
            <v>274.935</v>
          </cell>
          <cell r="BJ433">
            <v>274.58600000000001</v>
          </cell>
          <cell r="BV433">
            <v>301.75</v>
          </cell>
          <cell r="CH433">
            <v>294.31799999999998</v>
          </cell>
          <cell r="CT433">
            <v>292.79899999999998</v>
          </cell>
          <cell r="DF433">
            <v>306.87799999999999</v>
          </cell>
          <cell r="DR433">
            <v>263.911</v>
          </cell>
          <cell r="EA433">
            <v>294.572</v>
          </cell>
          <cell r="ED433">
            <v>272.11099999999999</v>
          </cell>
          <cell r="EM433">
            <v>318.47300000000001</v>
          </cell>
          <cell r="EP433">
            <v>270.07799999999997</v>
          </cell>
          <cell r="EY433">
            <v>313.35300000000001</v>
          </cell>
          <cell r="FB433">
            <v>263.673</v>
          </cell>
          <cell r="FK433">
            <v>300.39299999999997</v>
          </cell>
          <cell r="FN433">
            <v>234.00399999999999</v>
          </cell>
          <cell r="FW433">
            <v>314.81299999999999</v>
          </cell>
          <cell r="FZ433">
            <v>227.50700000000001</v>
          </cell>
          <cell r="GL433">
            <v>251.84</v>
          </cell>
        </row>
        <row r="434">
          <cell r="N434">
            <v>318.75</v>
          </cell>
          <cell r="Z434">
            <v>328.666</v>
          </cell>
          <cell r="AL434">
            <v>240.9</v>
          </cell>
          <cell r="AX434">
            <v>249.21100000000001</v>
          </cell>
          <cell r="BJ434">
            <v>246.56</v>
          </cell>
          <cell r="BV434">
            <v>275.60700000000003</v>
          </cell>
          <cell r="CH434">
            <v>266.06900000000002</v>
          </cell>
          <cell r="CT434">
            <v>261.64600000000002</v>
          </cell>
          <cell r="DF434">
            <v>306.87799999999999</v>
          </cell>
          <cell r="DR434">
            <v>234.31</v>
          </cell>
          <cell r="EA434">
            <v>259.47399999999999</v>
          </cell>
          <cell r="ED434">
            <v>242.24199999999999</v>
          </cell>
          <cell r="EM434">
            <v>284.31700000000001</v>
          </cell>
          <cell r="EP434">
            <v>243.4</v>
          </cell>
          <cell r="EY434">
            <v>281.05700000000002</v>
          </cell>
          <cell r="FB434">
            <v>237.77799999999999</v>
          </cell>
          <cell r="FK434">
            <v>269.12400000000002</v>
          </cell>
          <cell r="FN434">
            <v>208.21199999999999</v>
          </cell>
          <cell r="FW434">
            <v>281.18</v>
          </cell>
          <cell r="FZ434">
            <v>200.41900000000001</v>
          </cell>
          <cell r="GL434">
            <v>223.108</v>
          </cell>
        </row>
        <row r="435">
          <cell r="N435">
            <v>16.192</v>
          </cell>
          <cell r="Z435">
            <v>22.741</v>
          </cell>
          <cell r="AL435">
            <v>16.591999999999999</v>
          </cell>
          <cell r="AX435">
            <v>14.685</v>
          </cell>
          <cell r="BJ435">
            <v>17.794</v>
          </cell>
          <cell r="BV435">
            <v>15.586</v>
          </cell>
          <cell r="CH435">
            <v>16.600000000000001</v>
          </cell>
          <cell r="CT435">
            <v>16.88</v>
          </cell>
          <cell r="DF435">
            <v>17.713999999999999</v>
          </cell>
          <cell r="DR435">
            <v>16.908999999999999</v>
          </cell>
          <cell r="EA435">
            <v>20.719000000000001</v>
          </cell>
          <cell r="ED435">
            <v>17.709</v>
          </cell>
          <cell r="EM435">
            <v>20.218</v>
          </cell>
          <cell r="EP435">
            <v>15.837999999999999</v>
          </cell>
          <cell r="EY435">
            <v>19.463000000000001</v>
          </cell>
          <cell r="FB435">
            <v>15.298</v>
          </cell>
          <cell r="FK435">
            <v>18.617000000000001</v>
          </cell>
          <cell r="FN435">
            <v>15.106</v>
          </cell>
          <cell r="FW435">
            <v>20.079000000000001</v>
          </cell>
          <cell r="FZ435">
            <v>15.138999999999999</v>
          </cell>
          <cell r="GL435">
            <v>18.288</v>
          </cell>
        </row>
        <row r="436">
          <cell r="N436">
            <v>2.9790000000000001</v>
          </cell>
          <cell r="Z436">
            <v>3.6320000000000001</v>
          </cell>
          <cell r="AL436">
            <v>3.1269999999999998</v>
          </cell>
          <cell r="AX436">
            <v>2.1059999999999999</v>
          </cell>
          <cell r="BJ436">
            <v>2.2589999999999999</v>
          </cell>
          <cell r="BV436">
            <v>2.8290000000000002</v>
          </cell>
          <cell r="CH436">
            <v>2.9980000000000002</v>
          </cell>
          <cell r="CT436">
            <v>3.4129999999999998</v>
          </cell>
          <cell r="DF436">
            <v>4.0810000000000004</v>
          </cell>
          <cell r="DR436">
            <v>3.5</v>
          </cell>
          <cell r="EA436">
            <v>3.927</v>
          </cell>
          <cell r="ED436">
            <v>3.839</v>
          </cell>
          <cell r="EM436">
            <v>4.1429999999999998</v>
          </cell>
          <cell r="EP436">
            <v>3.7879999999999998</v>
          </cell>
          <cell r="EY436">
            <v>3.6619999999999999</v>
          </cell>
          <cell r="FB436">
            <v>3.6</v>
          </cell>
          <cell r="FK436">
            <v>4.1509999999999998</v>
          </cell>
          <cell r="FN436">
            <v>4.1020000000000003</v>
          </cell>
          <cell r="FW436">
            <v>4.5199999999999996</v>
          </cell>
          <cell r="FZ436">
            <v>4.2229999999999999</v>
          </cell>
          <cell r="GL436">
            <v>4.84</v>
          </cell>
        </row>
        <row r="437">
          <cell r="N437">
            <v>319.74799999999999</v>
          </cell>
          <cell r="Z437">
            <v>328.666</v>
          </cell>
          <cell r="AL437">
            <v>238.24600000000001</v>
          </cell>
          <cell r="AX437">
            <v>249.21100000000001</v>
          </cell>
          <cell r="BJ437">
            <v>246.56</v>
          </cell>
          <cell r="BV437">
            <v>275.60700000000003</v>
          </cell>
          <cell r="CH437">
            <v>266.06900000000002</v>
          </cell>
          <cell r="CT437">
            <v>261.64600000000002</v>
          </cell>
          <cell r="DF437">
            <v>273.34100000000001</v>
          </cell>
          <cell r="DR437">
            <v>234.31</v>
          </cell>
          <cell r="EA437">
            <v>259.47399999999999</v>
          </cell>
          <cell r="ED437">
            <v>242.24199999999999</v>
          </cell>
          <cell r="EM437">
            <v>284.31700000000001</v>
          </cell>
          <cell r="EP437">
            <v>243.4</v>
          </cell>
          <cell r="EY437">
            <v>281.05700000000002</v>
          </cell>
          <cell r="FB437">
            <v>237.77799999999999</v>
          </cell>
          <cell r="FK437">
            <v>269.12400000000002</v>
          </cell>
          <cell r="FN437">
            <v>208.21199999999999</v>
          </cell>
          <cell r="FW437">
            <v>281.18</v>
          </cell>
          <cell r="FZ437">
            <v>201.34899999999999</v>
          </cell>
          <cell r="GL437">
            <v>223.108</v>
          </cell>
        </row>
        <row r="438">
          <cell r="N438">
            <v>222.51900000000001</v>
          </cell>
          <cell r="Z438">
            <v>225.238</v>
          </cell>
          <cell r="AL438">
            <v>160.65700000000001</v>
          </cell>
          <cell r="AX438">
            <v>166.41300000000001</v>
          </cell>
          <cell r="BJ438">
            <v>173.501</v>
          </cell>
          <cell r="BV438">
            <v>189.63399999999999</v>
          </cell>
          <cell r="CH438">
            <v>181.26</v>
          </cell>
          <cell r="CT438">
            <v>172.52199999999999</v>
          </cell>
          <cell r="DF438">
            <v>182.20099999999999</v>
          </cell>
          <cell r="DR438">
            <v>148.715</v>
          </cell>
          <cell r="EA438">
            <v>179.23400000000001</v>
          </cell>
          <cell r="ED438">
            <v>166.94300000000001</v>
          </cell>
          <cell r="EM438">
            <v>192.91900000000001</v>
          </cell>
          <cell r="EP438">
            <v>165.8</v>
          </cell>
          <cell r="EY438">
            <v>185.98400000000001</v>
          </cell>
          <cell r="FB438">
            <v>160.74600000000001</v>
          </cell>
          <cell r="FK438">
            <v>170.36500000000001</v>
          </cell>
          <cell r="FN438">
            <v>137.49799999999999</v>
          </cell>
          <cell r="FW438">
            <v>190.892</v>
          </cell>
          <cell r="FZ438">
            <v>130.97200000000001</v>
          </cell>
          <cell r="GL438">
            <v>143.459</v>
          </cell>
        </row>
        <row r="439">
          <cell r="N439">
            <v>97.228999999999999</v>
          </cell>
          <cell r="Z439">
            <v>103.428</v>
          </cell>
          <cell r="AL439">
            <v>77.588999999999999</v>
          </cell>
          <cell r="AX439">
            <v>82.798000000000002</v>
          </cell>
          <cell r="BJ439">
            <v>73.058999999999997</v>
          </cell>
          <cell r="BV439">
            <v>85.972999999999999</v>
          </cell>
          <cell r="CH439">
            <v>84.808999999999997</v>
          </cell>
          <cell r="CT439">
            <v>89.123999999999995</v>
          </cell>
          <cell r="DF439">
            <v>91.14</v>
          </cell>
          <cell r="DR439">
            <v>85.594999999999999</v>
          </cell>
          <cell r="EA439">
            <v>80.239999999999995</v>
          </cell>
          <cell r="ED439">
            <v>75.299000000000007</v>
          </cell>
          <cell r="EM439">
            <v>91.397999999999996</v>
          </cell>
          <cell r="EP439">
            <v>77.599999999999994</v>
          </cell>
          <cell r="EY439">
            <v>95.072999999999993</v>
          </cell>
          <cell r="FB439">
            <v>77.031999999999996</v>
          </cell>
          <cell r="FK439">
            <v>98.759</v>
          </cell>
          <cell r="FN439">
            <v>70.713999999999999</v>
          </cell>
          <cell r="FW439">
            <v>90.287999999999997</v>
          </cell>
          <cell r="FZ439">
            <v>70.376999999999995</v>
          </cell>
          <cell r="GL439">
            <v>79.649000000000001</v>
          </cell>
        </row>
        <row r="440">
          <cell r="N440">
            <v>207.19800000000001</v>
          </cell>
          <cell r="Z440">
            <v>210.708</v>
          </cell>
          <cell r="AL440">
            <v>147.57</v>
          </cell>
          <cell r="AX440">
            <v>152.30099999999999</v>
          </cell>
          <cell r="BJ440">
            <v>143.87</v>
          </cell>
          <cell r="BV440">
            <v>163.75800000000001</v>
          </cell>
          <cell r="CH440">
            <v>155.28700000000001</v>
          </cell>
          <cell r="CT440">
            <v>144.36500000000001</v>
          </cell>
          <cell r="DF440">
            <v>152.16300000000001</v>
          </cell>
          <cell r="DR440">
            <v>117.48399999999999</v>
          </cell>
          <cell r="EA440">
            <v>125.17700000000001</v>
          </cell>
          <cell r="ED440">
            <v>111.95099999999999</v>
          </cell>
          <cell r="EM440">
            <v>140.01</v>
          </cell>
          <cell r="EP440">
            <v>111.304</v>
          </cell>
          <cell r="EY440">
            <v>140.54300000000001</v>
          </cell>
          <cell r="FB440">
            <v>108.705</v>
          </cell>
          <cell r="FK440">
            <v>127.782</v>
          </cell>
          <cell r="FN440">
            <v>93.790999999999997</v>
          </cell>
          <cell r="FW440">
            <v>125.166</v>
          </cell>
          <cell r="FZ440">
            <v>86.165000000000006</v>
          </cell>
          <cell r="GL440">
            <v>94.27</v>
          </cell>
        </row>
        <row r="441">
          <cell r="N441">
            <v>112.55</v>
          </cell>
          <cell r="Z441">
            <v>117.958</v>
          </cell>
          <cell r="AL441">
            <v>90.676000000000002</v>
          </cell>
          <cell r="AX441">
            <v>96.91</v>
          </cell>
          <cell r="BJ441">
            <v>102.69</v>
          </cell>
          <cell r="BV441">
            <v>111.849</v>
          </cell>
          <cell r="CH441">
            <v>110.782</v>
          </cell>
          <cell r="CT441">
            <v>117.28100000000001</v>
          </cell>
          <cell r="DF441">
            <v>121.178</v>
          </cell>
          <cell r="DR441">
            <v>116.82599999999999</v>
          </cell>
          <cell r="EA441">
            <v>134.297</v>
          </cell>
          <cell r="ED441">
            <v>130.291</v>
          </cell>
          <cell r="EM441">
            <v>144.30699999999999</v>
          </cell>
          <cell r="EP441">
            <v>132.096</v>
          </cell>
          <cell r="EY441">
            <v>140.51400000000001</v>
          </cell>
          <cell r="FB441">
            <v>129.07300000000001</v>
          </cell>
          <cell r="FK441">
            <v>141.34200000000001</v>
          </cell>
          <cell r="FN441">
            <v>114.42100000000001</v>
          </cell>
          <cell r="FW441">
            <v>156.01400000000001</v>
          </cell>
          <cell r="FZ441">
            <v>115.184</v>
          </cell>
          <cell r="GL441">
            <v>128.83799999999999</v>
          </cell>
        </row>
        <row r="442">
          <cell r="N442">
            <v>348.84500000000003</v>
          </cell>
          <cell r="Z442">
            <v>360.96499999999997</v>
          </cell>
          <cell r="AL442">
            <v>281.47699999999998</v>
          </cell>
          <cell r="AX442">
            <v>279.99700000000001</v>
          </cell>
          <cell r="BJ442">
            <v>264.97899999999998</v>
          </cell>
          <cell r="BV442">
            <v>293.52</v>
          </cell>
          <cell r="CH442">
            <v>290.851</v>
          </cell>
          <cell r="CT442">
            <v>301.31099999999998</v>
          </cell>
          <cell r="DF442">
            <v>332.87200000000001</v>
          </cell>
          <cell r="DR442">
            <v>276.91800000000001</v>
          </cell>
          <cell r="EA442">
            <v>264.20299999999997</v>
          </cell>
          <cell r="ED442">
            <v>274.24400000000003</v>
          </cell>
          <cell r="EM442">
            <v>275.93900000000002</v>
          </cell>
          <cell r="EP442">
            <v>280.12599999999998</v>
          </cell>
          <cell r="EY442">
            <v>272.03899999999999</v>
          </cell>
          <cell r="FB442">
            <v>281.90899999999999</v>
          </cell>
          <cell r="FK442">
            <v>259.93900000000002</v>
          </cell>
          <cell r="FN442">
            <v>259.69299999999998</v>
          </cell>
          <cell r="FW442">
            <v>281.86200000000002</v>
          </cell>
          <cell r="FZ442">
            <v>252.33099999999999</v>
          </cell>
          <cell r="GL442">
            <v>269.79199999999997</v>
          </cell>
        </row>
        <row r="443">
          <cell r="N443">
            <v>242.23500000000001</v>
          </cell>
          <cell r="Z443">
            <v>247.02699999999999</v>
          </cell>
          <cell r="AL443">
            <v>190.43899999999999</v>
          </cell>
          <cell r="AX443">
            <v>186.57900000000001</v>
          </cell>
          <cell r="BJ443">
            <v>185.905</v>
          </cell>
          <cell r="BV443">
            <v>200.74700000000001</v>
          </cell>
          <cell r="CH443">
            <v>196.904</v>
          </cell>
          <cell r="CT443">
            <v>197.28299999999999</v>
          </cell>
          <cell r="DF443">
            <v>220.01</v>
          </cell>
          <cell r="DR443">
            <v>173.97499999999999</v>
          </cell>
          <cell r="EA443">
            <v>183.01300000000001</v>
          </cell>
          <cell r="ED443">
            <v>186.827</v>
          </cell>
          <cell r="EM443">
            <v>187.80600000000001</v>
          </cell>
          <cell r="EP443">
            <v>188.24600000000001</v>
          </cell>
          <cell r="EY443">
            <v>180.72</v>
          </cell>
          <cell r="FB443">
            <v>187.74299999999999</v>
          </cell>
          <cell r="FK443">
            <v>165.405</v>
          </cell>
          <cell r="FN443">
            <v>168.76599999999999</v>
          </cell>
          <cell r="FW443">
            <v>193.779</v>
          </cell>
          <cell r="FZ443">
            <v>161.45500000000001</v>
          </cell>
          <cell r="GL443">
            <v>170.01300000000001</v>
          </cell>
        </row>
        <row r="444">
          <cell r="N444">
            <v>113.398</v>
          </cell>
          <cell r="Z444">
            <v>121.65300000000001</v>
          </cell>
          <cell r="AL444">
            <v>96.834999999999994</v>
          </cell>
          <cell r="AX444">
            <v>98.944999999999993</v>
          </cell>
          <cell r="BJ444">
            <v>83.438999999999993</v>
          </cell>
          <cell r="BV444">
            <v>96.596999999999994</v>
          </cell>
          <cell r="CH444">
            <v>96.52</v>
          </cell>
          <cell r="CT444">
            <v>105.61199999999999</v>
          </cell>
          <cell r="DF444">
            <v>112.413</v>
          </cell>
          <cell r="DR444">
            <v>102.82899999999999</v>
          </cell>
          <cell r="EA444">
            <v>82.617000000000004</v>
          </cell>
          <cell r="ED444">
            <v>87.061000000000007</v>
          </cell>
          <cell r="EM444">
            <v>91.042000000000002</v>
          </cell>
          <cell r="EP444">
            <v>90.591999999999999</v>
          </cell>
          <cell r="EY444">
            <v>94.844999999999999</v>
          </cell>
          <cell r="FB444">
            <v>92.116</v>
          </cell>
          <cell r="FK444">
            <v>98.596999999999994</v>
          </cell>
          <cell r="FN444">
            <v>88.308999999999997</v>
          </cell>
          <cell r="FW444">
            <v>93.274000000000001</v>
          </cell>
          <cell r="FZ444">
            <v>88.445999999999998</v>
          </cell>
          <cell r="GL444">
            <v>97.045000000000002</v>
          </cell>
        </row>
        <row r="445">
          <cell r="N445">
            <v>235.54499999999999</v>
          </cell>
          <cell r="Z445">
            <v>241.03200000000001</v>
          </cell>
          <cell r="AL445">
            <v>181.214</v>
          </cell>
          <cell r="AX445">
            <v>177.33500000000001</v>
          </cell>
          <cell r="BJ445">
            <v>160.08000000000001</v>
          </cell>
          <cell r="BV445">
            <v>180.096</v>
          </cell>
          <cell r="CH445">
            <v>175.286</v>
          </cell>
          <cell r="CT445">
            <v>172.06399999999999</v>
          </cell>
          <cell r="DF445">
            <v>191.65600000000001</v>
          </cell>
          <cell r="DR445">
            <v>144.59200000000001</v>
          </cell>
          <cell r="EA445">
            <v>130.86500000000001</v>
          </cell>
          <cell r="ED445">
            <v>132.96299999999999</v>
          </cell>
          <cell r="EM445">
            <v>139.44300000000001</v>
          </cell>
          <cell r="EP445">
            <v>135.251</v>
          </cell>
          <cell r="EY445">
            <v>139.04900000000001</v>
          </cell>
          <cell r="FB445">
            <v>137.03200000000001</v>
          </cell>
          <cell r="FK445">
            <v>125.739</v>
          </cell>
          <cell r="FN445">
            <v>125.117</v>
          </cell>
          <cell r="FW445">
            <v>127.26</v>
          </cell>
          <cell r="FZ445">
            <v>116.288</v>
          </cell>
          <cell r="GL445">
            <v>123.17700000000001</v>
          </cell>
        </row>
        <row r="446">
          <cell r="N446">
            <v>113.3</v>
          </cell>
          <cell r="Z446">
            <v>119.93300000000001</v>
          </cell>
          <cell r="AL446">
            <v>100.26300000000001</v>
          </cell>
          <cell r="AX446">
            <v>102.66200000000001</v>
          </cell>
          <cell r="BJ446">
            <v>104.899</v>
          </cell>
          <cell r="BV446">
            <v>113.42400000000001</v>
          </cell>
          <cell r="CH446">
            <v>115.565</v>
          </cell>
          <cell r="CT446">
            <v>129.24700000000001</v>
          </cell>
          <cell r="DF446">
            <v>141.21600000000001</v>
          </cell>
          <cell r="DR446">
            <v>132.32599999999999</v>
          </cell>
          <cell r="EA446">
            <v>133.33799999999999</v>
          </cell>
          <cell r="ED446">
            <v>141.28100000000001</v>
          </cell>
          <cell r="EM446">
            <v>136.49600000000001</v>
          </cell>
          <cell r="EP446">
            <v>144.875</v>
          </cell>
          <cell r="EY446">
            <v>132.99</v>
          </cell>
          <cell r="FB446">
            <v>144.87700000000001</v>
          </cell>
          <cell r="FK446">
            <v>134.19999999999999</v>
          </cell>
          <cell r="FN446">
            <v>134.57599999999999</v>
          </cell>
          <cell r="FW446">
            <v>154.602</v>
          </cell>
          <cell r="FZ446">
            <v>136.04300000000001</v>
          </cell>
          <cell r="GL446">
            <v>146.61500000000001</v>
          </cell>
        </row>
        <row r="447">
          <cell r="N447">
            <v>-9.1999999999999993</v>
          </cell>
          <cell r="Z447">
            <v>-6.4</v>
          </cell>
          <cell r="AL447">
            <v>-23.2</v>
          </cell>
          <cell r="AX447">
            <v>-10.8</v>
          </cell>
          <cell r="BJ447">
            <v>-9.1999999999999993</v>
          </cell>
          <cell r="BV447">
            <v>-7.3</v>
          </cell>
          <cell r="CH447">
            <v>-8.6999999999999993</v>
          </cell>
          <cell r="CT447">
            <v>-30</v>
          </cell>
          <cell r="DF447">
            <v>-14.2</v>
          </cell>
          <cell r="DR447">
            <v>-24</v>
          </cell>
          <cell r="EA447">
            <v>-14.5</v>
          </cell>
          <cell r="ED447">
            <v>-34.1</v>
          </cell>
          <cell r="EM447">
            <v>-10.9</v>
          </cell>
          <cell r="EP447">
            <v>4.9000000000000004</v>
          </cell>
          <cell r="EY447">
            <v>-22.3</v>
          </cell>
          <cell r="FB447">
            <v>-24.1</v>
          </cell>
          <cell r="FK447">
            <v>-19.7</v>
          </cell>
          <cell r="FN447">
            <v>-21.2</v>
          </cell>
          <cell r="FW447">
            <v>-20.7</v>
          </cell>
          <cell r="FZ447">
            <v>-24.3</v>
          </cell>
          <cell r="GL447">
            <v>-7.5</v>
          </cell>
        </row>
        <row r="448">
          <cell r="N448">
            <v>5</v>
          </cell>
          <cell r="Z448">
            <v>5</v>
          </cell>
          <cell r="AL448">
            <v>7</v>
          </cell>
          <cell r="AX448">
            <v>4</v>
          </cell>
          <cell r="BJ448">
            <v>5</v>
          </cell>
          <cell r="BV448">
            <v>3</v>
          </cell>
          <cell r="CH448">
            <v>2</v>
          </cell>
          <cell r="CT448">
            <v>3</v>
          </cell>
          <cell r="DF448">
            <v>3</v>
          </cell>
          <cell r="DR448">
            <v>4</v>
          </cell>
          <cell r="EA448">
            <v>3</v>
          </cell>
          <cell r="ED448">
            <v>5</v>
          </cell>
          <cell r="EM448">
            <v>3</v>
          </cell>
          <cell r="EP448">
            <v>2</v>
          </cell>
          <cell r="EY448">
            <v>3</v>
          </cell>
          <cell r="FB448">
            <v>4</v>
          </cell>
          <cell r="FK448">
            <v>3</v>
          </cell>
          <cell r="FN448">
            <v>6</v>
          </cell>
          <cell r="FW448">
            <v>4</v>
          </cell>
          <cell r="FZ448">
            <v>4</v>
          </cell>
          <cell r="GL448">
            <v>3</v>
          </cell>
        </row>
        <row r="449">
          <cell r="N449">
            <v>3</v>
          </cell>
          <cell r="Z449">
            <v>3</v>
          </cell>
          <cell r="AL449">
            <v>1</v>
          </cell>
          <cell r="AX449">
            <v>1</v>
          </cell>
          <cell r="BJ449">
            <v>1</v>
          </cell>
          <cell r="BV449">
            <v>1</v>
          </cell>
          <cell r="CH449">
            <v>0</v>
          </cell>
          <cell r="CT449">
            <v>0</v>
          </cell>
          <cell r="DF449">
            <v>1</v>
          </cell>
          <cell r="DR449">
            <v>1</v>
          </cell>
          <cell r="EA449">
            <v>1</v>
          </cell>
          <cell r="ED449">
            <v>1</v>
          </cell>
          <cell r="EM449">
            <v>1</v>
          </cell>
          <cell r="EP449">
            <v>0</v>
          </cell>
          <cell r="EY449">
            <v>1</v>
          </cell>
          <cell r="FB449">
            <v>0</v>
          </cell>
          <cell r="FK449">
            <v>1</v>
          </cell>
          <cell r="FN449">
            <v>0</v>
          </cell>
          <cell r="FW449">
            <v>1</v>
          </cell>
          <cell r="FZ449">
            <v>0</v>
          </cell>
          <cell r="GL449">
            <v>0</v>
          </cell>
        </row>
        <row r="450">
          <cell r="N450">
            <v>-20.5</v>
          </cell>
          <cell r="Z450">
            <v>-19.8</v>
          </cell>
          <cell r="AL450">
            <v>-32.4</v>
          </cell>
          <cell r="AX450">
            <v>-30.1</v>
          </cell>
          <cell r="BJ450">
            <v>-34.6</v>
          </cell>
          <cell r="BV450">
            <v>-50.7</v>
          </cell>
          <cell r="CH450">
            <v>-49.1</v>
          </cell>
          <cell r="CT450">
            <v>-63.2</v>
          </cell>
          <cell r="DF450">
            <v>-42.4</v>
          </cell>
          <cell r="DR450">
            <v>-49.3</v>
          </cell>
          <cell r="EA450">
            <v>-53.3</v>
          </cell>
          <cell r="ED450">
            <v>-56.3</v>
          </cell>
          <cell r="EM450">
            <v>-58.3</v>
          </cell>
          <cell r="EP450">
            <v>-58</v>
          </cell>
          <cell r="EY450">
            <v>-66.8</v>
          </cell>
          <cell r="FB450">
            <v>-61.1</v>
          </cell>
          <cell r="FK450">
            <v>-60.9</v>
          </cell>
          <cell r="FN450">
            <v>-58.2</v>
          </cell>
          <cell r="FW450">
            <v>-63.9</v>
          </cell>
          <cell r="FZ450">
            <v>-60.6</v>
          </cell>
          <cell r="GL450">
            <v>-43.4</v>
          </cell>
        </row>
        <row r="451">
          <cell r="N451">
            <v>-29</v>
          </cell>
          <cell r="Z451">
            <v>-29</v>
          </cell>
          <cell r="AL451">
            <v>-40</v>
          </cell>
          <cell r="AX451">
            <v>-38</v>
          </cell>
          <cell r="BJ451">
            <v>-44</v>
          </cell>
          <cell r="BV451">
            <v>-62</v>
          </cell>
          <cell r="CH451">
            <v>-60</v>
          </cell>
          <cell r="CT451">
            <v>-70</v>
          </cell>
          <cell r="DF451">
            <v>-50</v>
          </cell>
          <cell r="DR451">
            <v>-57</v>
          </cell>
          <cell r="EA451">
            <v>-54</v>
          </cell>
          <cell r="ED451">
            <v>-62</v>
          </cell>
          <cell r="EM451">
            <v>-59</v>
          </cell>
          <cell r="EP451">
            <v>-67</v>
          </cell>
          <cell r="EY451">
            <v>-63</v>
          </cell>
          <cell r="FB451">
            <v>-70</v>
          </cell>
          <cell r="FK451">
            <v>-57</v>
          </cell>
          <cell r="FN451">
            <v>-66</v>
          </cell>
          <cell r="FW451">
            <v>-60</v>
          </cell>
          <cell r="FZ451">
            <v>-68</v>
          </cell>
          <cell r="GL451">
            <v>-52</v>
          </cell>
        </row>
        <row r="452">
          <cell r="N452">
            <v>-12.6</v>
          </cell>
          <cell r="Z452">
            <v>-10.9</v>
          </cell>
          <cell r="AL452">
            <v>-22.5</v>
          </cell>
          <cell r="AX452">
            <v>-15.2</v>
          </cell>
          <cell r="BJ452">
            <v>-17.7</v>
          </cell>
          <cell r="BV452">
            <v>-29.9</v>
          </cell>
          <cell r="CH452">
            <v>-24.3</v>
          </cell>
          <cell r="CT452">
            <v>-37.299999999999997</v>
          </cell>
          <cell r="DF452">
            <v>-21.5</v>
          </cell>
          <cell r="DR452">
            <v>-33.299999999999997</v>
          </cell>
          <cell r="EA452">
            <v>-31.5</v>
          </cell>
          <cell r="ED452">
            <v>-37.299999999999997</v>
          </cell>
          <cell r="EM452">
            <v>-36.5</v>
          </cell>
          <cell r="EP452">
            <v>-35.700000000000003</v>
          </cell>
          <cell r="EY452">
            <v>-44</v>
          </cell>
          <cell r="FB452">
            <v>-35.9</v>
          </cell>
          <cell r="FK452">
            <v>-35.1</v>
          </cell>
          <cell r="FN452">
            <v>-34</v>
          </cell>
          <cell r="FW452">
            <v>-37.1</v>
          </cell>
          <cell r="FZ452">
            <v>-33.299999999999997</v>
          </cell>
          <cell r="GL452">
            <v>-21.1</v>
          </cell>
        </row>
        <row r="453">
          <cell r="N453">
            <v>-25</v>
          </cell>
          <cell r="Z453">
            <v>-24</v>
          </cell>
          <cell r="AL453">
            <v>-34</v>
          </cell>
          <cell r="AX453">
            <v>-27</v>
          </cell>
          <cell r="BJ453">
            <v>-31</v>
          </cell>
          <cell r="BV453">
            <v>-45</v>
          </cell>
          <cell r="CH453">
            <v>-39</v>
          </cell>
          <cell r="CT453">
            <v>-48</v>
          </cell>
          <cell r="DF453">
            <v>-33</v>
          </cell>
          <cell r="DR453">
            <v>-45</v>
          </cell>
          <cell r="EA453">
            <v>-45</v>
          </cell>
          <cell r="ED453">
            <v>-47</v>
          </cell>
          <cell r="EM453">
            <v>-50</v>
          </cell>
          <cell r="EP453">
            <v>-60</v>
          </cell>
          <cell r="EY453">
            <v>-47</v>
          </cell>
          <cell r="FB453">
            <v>-60</v>
          </cell>
          <cell r="FK453">
            <v>-38</v>
          </cell>
          <cell r="FN453">
            <v>-57</v>
          </cell>
          <cell r="FW453">
            <v>-40</v>
          </cell>
          <cell r="FZ453">
            <v>-56</v>
          </cell>
          <cell r="GL453">
            <v>-45</v>
          </cell>
        </row>
        <row r="454">
          <cell r="BV454">
            <v>28</v>
          </cell>
          <cell r="CH454">
            <v>35</v>
          </cell>
          <cell r="CT454">
            <v>44</v>
          </cell>
          <cell r="DF454">
            <v>34</v>
          </cell>
          <cell r="DR454">
            <v>37</v>
          </cell>
          <cell r="EA454">
            <v>31</v>
          </cell>
          <cell r="ED454">
            <v>42</v>
          </cell>
          <cell r="EM454">
            <v>39</v>
          </cell>
          <cell r="EP454">
            <v>46</v>
          </cell>
          <cell r="EY454">
            <v>40</v>
          </cell>
          <cell r="FB454">
            <v>46</v>
          </cell>
          <cell r="FK454">
            <v>38</v>
          </cell>
          <cell r="FN454">
            <v>45</v>
          </cell>
          <cell r="FW454">
            <v>38</v>
          </cell>
          <cell r="FZ454">
            <v>48</v>
          </cell>
          <cell r="GL454">
            <v>37</v>
          </cell>
        </row>
        <row r="455">
          <cell r="N455">
            <v>7.8</v>
          </cell>
          <cell r="Z455">
            <v>5.3</v>
          </cell>
          <cell r="AL455">
            <v>-14.9</v>
          </cell>
          <cell r="AX455">
            <v>-20.7</v>
          </cell>
          <cell r="BJ455">
            <v>-14.5</v>
          </cell>
          <cell r="BV455">
            <v>-42.1</v>
          </cell>
          <cell r="CH455">
            <v>-35.4</v>
          </cell>
          <cell r="CT455">
            <v>-36.5</v>
          </cell>
          <cell r="DF455">
            <v>-21.9</v>
          </cell>
          <cell r="DR455">
            <v>-21.8</v>
          </cell>
          <cell r="EA455">
            <v>-23.3</v>
          </cell>
          <cell r="ED455">
            <v>-30.4</v>
          </cell>
          <cell r="EM455">
            <v>-31.3</v>
          </cell>
          <cell r="EP455">
            <v>-32.700000000000003</v>
          </cell>
          <cell r="EY455">
            <v>-36.9</v>
          </cell>
          <cell r="FB455">
            <v>-37.9</v>
          </cell>
          <cell r="FK455">
            <v>-33.9</v>
          </cell>
          <cell r="FN455">
            <v>-34.700000000000003</v>
          </cell>
          <cell r="FW455">
            <v>-37.9</v>
          </cell>
          <cell r="FZ455">
            <v>-38.9</v>
          </cell>
          <cell r="GL455">
            <v>-19</v>
          </cell>
        </row>
        <row r="456">
          <cell r="N456">
            <v>2</v>
          </cell>
          <cell r="Z456">
            <v>-1</v>
          </cell>
          <cell r="AL456">
            <v>-20</v>
          </cell>
          <cell r="AX456">
            <v>-26</v>
          </cell>
          <cell r="BJ456">
            <v>-21</v>
          </cell>
          <cell r="BV456">
            <v>-50</v>
          </cell>
          <cell r="CH456">
            <v>-43</v>
          </cell>
          <cell r="CT456">
            <v>-41</v>
          </cell>
          <cell r="DF456">
            <v>-27</v>
          </cell>
          <cell r="DR456">
            <v>-27</v>
          </cell>
          <cell r="EA456">
            <v>-24</v>
          </cell>
          <cell r="ED456">
            <v>-34</v>
          </cell>
          <cell r="EM456">
            <v>-32</v>
          </cell>
          <cell r="EP456">
            <v>-38</v>
          </cell>
          <cell r="EY456">
            <v>-34</v>
          </cell>
          <cell r="FB456">
            <v>-43</v>
          </cell>
          <cell r="FK456">
            <v>-31</v>
          </cell>
          <cell r="FN456">
            <v>-39</v>
          </cell>
          <cell r="FW456">
            <v>-35</v>
          </cell>
          <cell r="FZ456">
            <v>-43</v>
          </cell>
          <cell r="GL456">
            <v>-24</v>
          </cell>
        </row>
        <row r="457">
          <cell r="N457">
            <v>68</v>
          </cell>
          <cell r="Z457">
            <v>70</v>
          </cell>
          <cell r="AL457">
            <v>62</v>
          </cell>
          <cell r="AX457">
            <v>62</v>
          </cell>
          <cell r="BJ457">
            <v>69</v>
          </cell>
          <cell r="BV457">
            <v>85</v>
          </cell>
          <cell r="CH457">
            <v>88</v>
          </cell>
          <cell r="CT457">
            <v>79</v>
          </cell>
          <cell r="DF457">
            <v>75</v>
          </cell>
          <cell r="DR457">
            <v>78</v>
          </cell>
          <cell r="EA457">
            <v>41</v>
          </cell>
          <cell r="ED457">
            <v>73</v>
          </cell>
          <cell r="EM457">
            <v>46</v>
          </cell>
          <cell r="EP457">
            <v>79</v>
          </cell>
          <cell r="EY457">
            <v>47</v>
          </cell>
          <cell r="FB457">
            <v>78</v>
          </cell>
          <cell r="FK457">
            <v>45</v>
          </cell>
          <cell r="FN457">
            <v>66</v>
          </cell>
          <cell r="FW457">
            <v>44</v>
          </cell>
          <cell r="FZ457">
            <v>64</v>
          </cell>
          <cell r="GL457">
            <v>69</v>
          </cell>
        </row>
        <row r="458">
          <cell r="N458">
            <v>-13.7</v>
          </cell>
          <cell r="Z458">
            <v>-10</v>
          </cell>
          <cell r="AL458">
            <v>-22.2</v>
          </cell>
          <cell r="AX458">
            <v>-10.4</v>
          </cell>
          <cell r="BJ458">
            <v>-11.1</v>
          </cell>
          <cell r="BV458">
            <v>-20</v>
          </cell>
          <cell r="CH458">
            <v>-19.8</v>
          </cell>
          <cell r="CT458">
            <v>-31.9</v>
          </cell>
          <cell r="DF458">
            <v>-17.2</v>
          </cell>
          <cell r="DR458">
            <v>-26.3</v>
          </cell>
          <cell r="EA458">
            <v>-23.4</v>
          </cell>
          <cell r="ED458">
            <v>-35.4</v>
          </cell>
          <cell r="EM458">
            <v>-21.6</v>
          </cell>
          <cell r="EP458">
            <v>-10.199999999999999</v>
          </cell>
          <cell r="EY458">
            <v>-31.9</v>
          </cell>
          <cell r="FB458">
            <v>-30</v>
          </cell>
          <cell r="FK458">
            <v>-24.2</v>
          </cell>
          <cell r="FN458">
            <v>-24.5</v>
          </cell>
          <cell r="FW458">
            <v>-27.2</v>
          </cell>
          <cell r="FZ458">
            <v>-26.1</v>
          </cell>
          <cell r="GL458">
            <v>-12.1</v>
          </cell>
        </row>
        <row r="459">
          <cell r="N459">
            <v>-64</v>
          </cell>
          <cell r="Z459">
            <v>-64</v>
          </cell>
          <cell r="AL459">
            <v>-68</v>
          </cell>
          <cell r="AX459">
            <v>-58</v>
          </cell>
          <cell r="BJ459">
            <v>-66</v>
          </cell>
          <cell r="BV459">
            <v>-84</v>
          </cell>
          <cell r="CH459">
            <v>-82</v>
          </cell>
          <cell r="CT459">
            <v>-74</v>
          </cell>
          <cell r="DF459">
            <v>-63</v>
          </cell>
          <cell r="DR459">
            <v>-73</v>
          </cell>
          <cell r="EA459">
            <v>-17</v>
          </cell>
          <cell r="ED459">
            <v>-72</v>
          </cell>
          <cell r="EM459">
            <v>-15</v>
          </cell>
          <cell r="EP459">
            <v>-51</v>
          </cell>
          <cell r="EY459">
            <v>-21</v>
          </cell>
          <cell r="FB459">
            <v>-70</v>
          </cell>
          <cell r="FK459">
            <v>-13</v>
          </cell>
          <cell r="FN459">
            <v>-59</v>
          </cell>
          <cell r="FW459">
            <v>-16</v>
          </cell>
          <cell r="FZ459">
            <v>-59</v>
          </cell>
          <cell r="GL459">
            <v>-51</v>
          </cell>
        </row>
        <row r="460">
          <cell r="N460">
            <v>0.9</v>
          </cell>
          <cell r="Z460">
            <v>3.5</v>
          </cell>
          <cell r="AL460">
            <v>-13.8</v>
          </cell>
          <cell r="AX460">
            <v>-4.5</v>
          </cell>
          <cell r="BJ460">
            <v>-11.4</v>
          </cell>
          <cell r="BV460">
            <v>-26</v>
          </cell>
          <cell r="CH460">
            <v>-15.2</v>
          </cell>
          <cell r="CT460">
            <v>-30.3</v>
          </cell>
          <cell r="DF460">
            <v>-15.8</v>
          </cell>
          <cell r="DR460">
            <v>-22.6</v>
          </cell>
          <cell r="EA460">
            <v>-15.7</v>
          </cell>
          <cell r="ED460">
            <v>-25.2</v>
          </cell>
          <cell r="EM460">
            <v>-16.8</v>
          </cell>
          <cell r="EP460">
            <v>-16.899999999999999</v>
          </cell>
          <cell r="EY460">
            <v>-33.299999999999997</v>
          </cell>
          <cell r="FB460">
            <v>-23</v>
          </cell>
          <cell r="FK460">
            <v>-27.3</v>
          </cell>
          <cell r="FN460">
            <v>-14.8</v>
          </cell>
          <cell r="FW460">
            <v>-28.3</v>
          </cell>
          <cell r="FZ460">
            <v>-15.1</v>
          </cell>
          <cell r="GL460">
            <v>-0.2</v>
          </cell>
        </row>
        <row r="461">
          <cell r="N461">
            <v>2</v>
          </cell>
          <cell r="Z461">
            <v>4</v>
          </cell>
          <cell r="AL461">
            <v>-12</v>
          </cell>
          <cell r="AX461">
            <v>-3</v>
          </cell>
          <cell r="BJ461">
            <v>-11</v>
          </cell>
          <cell r="BV461">
            <v>-27</v>
          </cell>
          <cell r="CH461">
            <v>-16</v>
          </cell>
          <cell r="CT461">
            <v>-28</v>
          </cell>
          <cell r="DF461">
            <v>-14</v>
          </cell>
          <cell r="DR461">
            <v>-21</v>
          </cell>
          <cell r="EA461">
            <v>-58</v>
          </cell>
          <cell r="ED461">
            <v>-22</v>
          </cell>
          <cell r="EM461">
            <v>-59</v>
          </cell>
          <cell r="EP461">
            <v>-55</v>
          </cell>
          <cell r="EY461">
            <v>-54</v>
          </cell>
          <cell r="FB461">
            <v>-61</v>
          </cell>
          <cell r="FK461">
            <v>-48</v>
          </cell>
          <cell r="FN461">
            <v>-52</v>
          </cell>
          <cell r="FW461">
            <v>-49</v>
          </cell>
          <cell r="FZ461">
            <v>-52</v>
          </cell>
          <cell r="GL461">
            <v>-38</v>
          </cell>
        </row>
        <row r="462">
          <cell r="N462">
            <v>-0.7</v>
          </cell>
          <cell r="Z462">
            <v>1.5</v>
          </cell>
          <cell r="AL462">
            <v>-9</v>
          </cell>
          <cell r="AX462">
            <v>-15.9</v>
          </cell>
          <cell r="BJ462">
            <v>-20.399999999999999</v>
          </cell>
          <cell r="BV462">
            <v>-48.8</v>
          </cell>
          <cell r="CH462">
            <v>-43.9</v>
          </cell>
          <cell r="CT462">
            <v>-39.299999999999997</v>
          </cell>
          <cell r="DF462">
            <v>-26</v>
          </cell>
          <cell r="DR462">
            <v>-28</v>
          </cell>
          <cell r="EA462">
            <v>-27.2</v>
          </cell>
          <cell r="ED462">
            <v>-27.6</v>
          </cell>
          <cell r="EM462">
            <v>-33.200000000000003</v>
          </cell>
          <cell r="EP462">
            <v>-33.9</v>
          </cell>
          <cell r="EY462">
            <v>-42.3</v>
          </cell>
          <cell r="FB462">
            <v>-38.9</v>
          </cell>
          <cell r="FK462">
            <v>-43.4</v>
          </cell>
          <cell r="FN462">
            <v>-27.3</v>
          </cell>
          <cell r="FW462">
            <v>-44.4</v>
          </cell>
          <cell r="FZ462">
            <v>-28.4</v>
          </cell>
          <cell r="GL462">
            <v>-15</v>
          </cell>
        </row>
        <row r="463">
          <cell r="N463">
            <v>3</v>
          </cell>
          <cell r="Z463">
            <v>5</v>
          </cell>
          <cell r="AL463">
            <v>-5</v>
          </cell>
          <cell r="AX463">
            <v>-12</v>
          </cell>
          <cell r="BJ463">
            <v>-17</v>
          </cell>
          <cell r="BV463">
            <v>-46</v>
          </cell>
          <cell r="CH463">
            <v>-41</v>
          </cell>
          <cell r="CT463">
            <v>-35</v>
          </cell>
          <cell r="DF463">
            <v>-22</v>
          </cell>
          <cell r="DR463">
            <v>-24</v>
          </cell>
          <cell r="EA463">
            <v>-48</v>
          </cell>
          <cell r="ED463">
            <v>-23</v>
          </cell>
          <cell r="EM463">
            <v>-54</v>
          </cell>
          <cell r="EP463">
            <v>-46</v>
          </cell>
          <cell r="EY463">
            <v>-55</v>
          </cell>
          <cell r="FB463">
            <v>-51</v>
          </cell>
          <cell r="FK463">
            <v>-56</v>
          </cell>
          <cell r="FN463">
            <v>-39</v>
          </cell>
          <cell r="FW463">
            <v>-57</v>
          </cell>
          <cell r="FZ463">
            <v>-40</v>
          </cell>
          <cell r="GL463">
            <v>-27</v>
          </cell>
        </row>
        <row r="464">
          <cell r="N464">
            <v>11</v>
          </cell>
          <cell r="Z464">
            <v>7</v>
          </cell>
          <cell r="AL464">
            <v>7</v>
          </cell>
          <cell r="AX464">
            <v>6</v>
          </cell>
          <cell r="BJ464">
            <v>8</v>
          </cell>
          <cell r="BV464">
            <v>9</v>
          </cell>
          <cell r="CH464">
            <v>7</v>
          </cell>
          <cell r="CT464">
            <v>8</v>
          </cell>
          <cell r="DF464">
            <v>5</v>
          </cell>
          <cell r="DR464">
            <v>6</v>
          </cell>
          <cell r="EA464">
            <v>7</v>
          </cell>
          <cell r="ED464">
            <v>5</v>
          </cell>
          <cell r="EM464">
            <v>8</v>
          </cell>
          <cell r="EP464">
            <v>5</v>
          </cell>
          <cell r="EY464">
            <v>8</v>
          </cell>
          <cell r="FB464">
            <v>7</v>
          </cell>
          <cell r="FK464">
            <v>7</v>
          </cell>
          <cell r="FN464">
            <v>5</v>
          </cell>
          <cell r="FW464">
            <v>8</v>
          </cell>
          <cell r="FZ464">
            <v>4</v>
          </cell>
          <cell r="GL464">
            <v>4</v>
          </cell>
        </row>
        <row r="465">
          <cell r="N465">
            <v>67</v>
          </cell>
          <cell r="Z465">
            <v>67.900000000000006</v>
          </cell>
          <cell r="AL465">
            <v>66.599999999999994</v>
          </cell>
          <cell r="AX465">
            <v>69.900000000000006</v>
          </cell>
          <cell r="BJ465">
            <v>68.3</v>
          </cell>
          <cell r="BV465">
            <v>62.2</v>
          </cell>
          <cell r="CH465">
            <v>59.6</v>
          </cell>
          <cell r="CT465">
            <v>58.1</v>
          </cell>
          <cell r="DF465">
            <v>64</v>
          </cell>
          <cell r="DR465">
            <v>62.4</v>
          </cell>
          <cell r="EA465">
            <v>61.1</v>
          </cell>
          <cell r="ED465">
            <v>58.2</v>
          </cell>
          <cell r="EM465">
            <v>60</v>
          </cell>
          <cell r="EP465">
            <v>59.4</v>
          </cell>
          <cell r="EY465">
            <v>57.5</v>
          </cell>
          <cell r="FB465">
            <v>57.7</v>
          </cell>
          <cell r="FK465">
            <v>61</v>
          </cell>
          <cell r="FN465">
            <v>59.3</v>
          </cell>
          <cell r="FW465">
            <v>60.3</v>
          </cell>
          <cell r="FZ465">
            <v>59.1</v>
          </cell>
          <cell r="GL465">
            <v>62.7</v>
          </cell>
        </row>
        <row r="466">
          <cell r="N466">
            <v>54.5</v>
          </cell>
          <cell r="Z466">
            <v>54.4</v>
          </cell>
          <cell r="AL466">
            <v>55.3</v>
          </cell>
          <cell r="AX466">
            <v>58.1</v>
          </cell>
          <cell r="BJ466">
            <v>54.6</v>
          </cell>
          <cell r="BV466">
            <v>46</v>
          </cell>
          <cell r="CH466">
            <v>43.9</v>
          </cell>
          <cell r="CT466">
            <v>47.9</v>
          </cell>
          <cell r="DF466">
            <v>52.7</v>
          </cell>
          <cell r="DR466">
            <v>50.9</v>
          </cell>
          <cell r="EA466">
            <v>65.8</v>
          </cell>
          <cell r="ED466">
            <v>49.5</v>
          </cell>
          <cell r="EM466">
            <v>64.8</v>
          </cell>
          <cell r="EP466">
            <v>54.1</v>
          </cell>
          <cell r="EY466">
            <v>62.8</v>
          </cell>
          <cell r="FB466">
            <v>52.6</v>
          </cell>
          <cell r="FK466">
            <v>66.400000000000006</v>
          </cell>
          <cell r="FN466">
            <v>55.6</v>
          </cell>
          <cell r="FW466">
            <v>65.7</v>
          </cell>
          <cell r="FZ466">
            <v>55.9</v>
          </cell>
          <cell r="GL466">
            <v>57.9</v>
          </cell>
        </row>
        <row r="467">
          <cell r="N467">
            <v>-4</v>
          </cell>
          <cell r="Z467">
            <v>-1.3</v>
          </cell>
          <cell r="AL467">
            <v>-18.8</v>
          </cell>
          <cell r="AX467">
            <v>-23.5</v>
          </cell>
          <cell r="BJ467">
            <v>-23.1</v>
          </cell>
          <cell r="BV467">
            <v>-52.5</v>
          </cell>
          <cell r="CH467">
            <v>-52.8</v>
          </cell>
          <cell r="CT467">
            <v>-56.4</v>
          </cell>
          <cell r="DF467">
            <v>-43.8</v>
          </cell>
          <cell r="DR467">
            <v>-41.6</v>
          </cell>
          <cell r="EA467">
            <v>-51.5</v>
          </cell>
          <cell r="ED467">
            <v>-50.4</v>
          </cell>
          <cell r="EM467">
            <v>-58.6</v>
          </cell>
          <cell r="EP467">
            <v>-58.4</v>
          </cell>
          <cell r="EY467">
            <v>-67.900000000000006</v>
          </cell>
          <cell r="FB467">
            <v>-60.6</v>
          </cell>
          <cell r="FK467">
            <v>-59</v>
          </cell>
          <cell r="FN467">
            <v>-56.5</v>
          </cell>
          <cell r="FW467">
            <v>-60</v>
          </cell>
          <cell r="FZ467">
            <v>-56.8</v>
          </cell>
          <cell r="GL467">
            <v>-41.8</v>
          </cell>
        </row>
        <row r="468">
          <cell r="N468">
            <v>-11</v>
          </cell>
          <cell r="Z468">
            <v>-9</v>
          </cell>
          <cell r="AL468">
            <v>-25</v>
          </cell>
          <cell r="AX468">
            <v>-30</v>
          </cell>
          <cell r="BJ468">
            <v>-31</v>
          </cell>
          <cell r="BV468">
            <v>-62</v>
          </cell>
          <cell r="CH468">
            <v>-62</v>
          </cell>
          <cell r="CT468">
            <v>-62</v>
          </cell>
          <cell r="DF468">
            <v>-50</v>
          </cell>
          <cell r="DR468">
            <v>-48</v>
          </cell>
          <cell r="EA468">
            <v>-51</v>
          </cell>
          <cell r="ED468">
            <v>-55</v>
          </cell>
          <cell r="EM468">
            <v>-58</v>
          </cell>
          <cell r="EP468">
            <v>-64</v>
          </cell>
          <cell r="EY468">
            <v>-65</v>
          </cell>
          <cell r="FB468">
            <v>-66</v>
          </cell>
          <cell r="FK468">
            <v>-56</v>
          </cell>
          <cell r="FN468">
            <v>-61</v>
          </cell>
          <cell r="FW468">
            <v>-57</v>
          </cell>
          <cell r="FZ468">
            <v>-61</v>
          </cell>
          <cell r="GL468">
            <v>-47</v>
          </cell>
        </row>
        <row r="469">
          <cell r="N469">
            <v>3.4</v>
          </cell>
          <cell r="Z469">
            <v>1.4</v>
          </cell>
          <cell r="AL469">
            <v>-15.9</v>
          </cell>
          <cell r="AX469">
            <v>-15.4</v>
          </cell>
          <cell r="BJ469">
            <v>-9.4</v>
          </cell>
          <cell r="BV469">
            <v>-27.9</v>
          </cell>
          <cell r="CH469">
            <v>-22.4</v>
          </cell>
          <cell r="CT469">
            <v>-26.9</v>
          </cell>
          <cell r="DF469">
            <v>-16.899999999999999</v>
          </cell>
          <cell r="DR469">
            <v>-12.6</v>
          </cell>
          <cell r="EA469">
            <v>-15</v>
          </cell>
          <cell r="ED469">
            <v>-20.399999999999999</v>
          </cell>
          <cell r="EM469">
            <v>-23.1</v>
          </cell>
          <cell r="EP469">
            <v>-19.8</v>
          </cell>
          <cell r="EY469">
            <v>-29.2</v>
          </cell>
          <cell r="FB469">
            <v>-29</v>
          </cell>
          <cell r="FK469">
            <v>-24.3</v>
          </cell>
          <cell r="FN469">
            <v>-16.5</v>
          </cell>
          <cell r="FW469">
            <v>-24.3</v>
          </cell>
          <cell r="FZ469">
            <v>-20.9</v>
          </cell>
          <cell r="GL469">
            <v>-0.3</v>
          </cell>
        </row>
        <row r="470">
          <cell r="N470">
            <v>14</v>
          </cell>
          <cell r="Z470">
            <v>11</v>
          </cell>
          <cell r="AL470">
            <v>-4</v>
          </cell>
          <cell r="AX470">
            <v>-4</v>
          </cell>
          <cell r="BJ470">
            <v>0</v>
          </cell>
          <cell r="BV470">
            <v>-21</v>
          </cell>
          <cell r="CH470">
            <v>-15</v>
          </cell>
          <cell r="CT470">
            <v>-14</v>
          </cell>
          <cell r="DF470">
            <v>-5</v>
          </cell>
          <cell r="DR470">
            <v>-1</v>
          </cell>
          <cell r="EA470">
            <v>-34</v>
          </cell>
          <cell r="ED470">
            <v>-6</v>
          </cell>
          <cell r="EM470">
            <v>-42</v>
          </cell>
          <cell r="EP470">
            <v>-20</v>
          </cell>
          <cell r="EY470">
            <v>-47</v>
          </cell>
          <cell r="FB470">
            <v>-29</v>
          </cell>
          <cell r="FK470">
            <v>-42</v>
          </cell>
          <cell r="FN470">
            <v>-15</v>
          </cell>
          <cell r="FW470">
            <v>-42</v>
          </cell>
          <cell r="FZ470">
            <v>-19</v>
          </cell>
          <cell r="GL470">
            <v>0</v>
          </cell>
        </row>
        <row r="471">
          <cell r="N471">
            <v>-0.3</v>
          </cell>
          <cell r="Z471">
            <v>0</v>
          </cell>
          <cell r="AL471">
            <v>-17.3</v>
          </cell>
          <cell r="AX471">
            <v>-19.5</v>
          </cell>
          <cell r="BJ471">
            <v>-16.399999999999999</v>
          </cell>
          <cell r="BV471">
            <v>-40.700000000000003</v>
          </cell>
          <cell r="CH471">
            <v>-38.299999999999997</v>
          </cell>
          <cell r="CT471">
            <v>-42.4</v>
          </cell>
          <cell r="DF471">
            <v>-30.9</v>
          </cell>
          <cell r="DR471">
            <v>-27.7</v>
          </cell>
          <cell r="EA471">
            <v>-34.299999999999997</v>
          </cell>
          <cell r="ED471">
            <v>-36.1</v>
          </cell>
          <cell r="EM471">
            <v>-41.8</v>
          </cell>
          <cell r="EP471">
            <v>-40.299999999999997</v>
          </cell>
          <cell r="EY471">
            <v>-49.8</v>
          </cell>
          <cell r="FB471">
            <v>-45.6</v>
          </cell>
          <cell r="FK471">
            <v>-42.6</v>
          </cell>
          <cell r="FN471">
            <v>-37.700000000000003</v>
          </cell>
          <cell r="FW471">
            <v>-43.1</v>
          </cell>
          <cell r="FZ471">
            <v>-39.9</v>
          </cell>
          <cell r="GL471">
            <v>-22.2</v>
          </cell>
        </row>
        <row r="472">
          <cell r="N472">
            <v>1.1000000000000001</v>
          </cell>
          <cell r="Z472">
            <v>0.8</v>
          </cell>
          <cell r="AL472">
            <v>-14.8</v>
          </cell>
          <cell r="AX472">
            <v>-17.5</v>
          </cell>
          <cell r="BJ472">
            <v>-16.2</v>
          </cell>
          <cell r="BV472">
            <v>-42.8</v>
          </cell>
          <cell r="CH472">
            <v>-40.200000000000003</v>
          </cell>
          <cell r="CT472">
            <v>-39.799999999999997</v>
          </cell>
          <cell r="DF472">
            <v>-29</v>
          </cell>
          <cell r="DR472">
            <v>-26.1</v>
          </cell>
          <cell r="EA472">
            <v>-42.7</v>
          </cell>
          <cell r="ED472">
            <v>-32.299999999999997</v>
          </cell>
          <cell r="EM472">
            <v>-50.2</v>
          </cell>
          <cell r="EP472">
            <v>-43.5</v>
          </cell>
          <cell r="EY472">
            <v>-56.3</v>
          </cell>
          <cell r="FB472">
            <v>-48.6</v>
          </cell>
          <cell r="FK472">
            <v>-49.2</v>
          </cell>
          <cell r="FN472">
            <v>-39.6</v>
          </cell>
          <cell r="FW472">
            <v>-49.7</v>
          </cell>
          <cell r="FZ472">
            <v>-41.4</v>
          </cell>
          <cell r="GL472">
            <v>-25.1</v>
          </cell>
        </row>
        <row r="473">
          <cell r="N473">
            <v>6.2</v>
          </cell>
          <cell r="Z473">
            <v>6.4</v>
          </cell>
          <cell r="AL473">
            <v>6.1</v>
          </cell>
          <cell r="AX473">
            <v>5.8</v>
          </cell>
          <cell r="BJ473">
            <v>6.1</v>
          </cell>
          <cell r="BV473">
            <v>6.5</v>
          </cell>
          <cell r="CH473">
            <v>5.5</v>
          </cell>
          <cell r="CT473">
            <v>5.0999999999999996</v>
          </cell>
          <cell r="DF473">
            <v>5.6</v>
          </cell>
          <cell r="DR473">
            <v>6</v>
          </cell>
          <cell r="EA473">
            <v>5.4</v>
          </cell>
          <cell r="ED473">
            <v>5.6</v>
          </cell>
          <cell r="EM473">
            <v>5.5</v>
          </cell>
          <cell r="EP473">
            <v>5.7</v>
          </cell>
          <cell r="EY473">
            <v>5.0999999999999996</v>
          </cell>
          <cell r="FB473">
            <v>4.8</v>
          </cell>
          <cell r="FK473">
            <v>4.5999999999999996</v>
          </cell>
          <cell r="FN473">
            <v>4.0999999999999996</v>
          </cell>
          <cell r="FW473">
            <v>4.4000000000000004</v>
          </cell>
          <cell r="FZ473">
            <v>4</v>
          </cell>
          <cell r="GL473">
            <v>3.9</v>
          </cell>
        </row>
        <row r="474">
          <cell r="N474">
            <v>6.5</v>
          </cell>
          <cell r="Z474">
            <v>6.6</v>
          </cell>
          <cell r="AL474">
            <v>6.4</v>
          </cell>
          <cell r="AX474">
            <v>6.1</v>
          </cell>
          <cell r="BJ474">
            <v>6.3</v>
          </cell>
          <cell r="BV474">
            <v>6.6</v>
          </cell>
          <cell r="CH474">
            <v>5.6</v>
          </cell>
          <cell r="CT474">
            <v>5.4</v>
          </cell>
          <cell r="DF474">
            <v>5.9</v>
          </cell>
          <cell r="DR474">
            <v>6.3</v>
          </cell>
          <cell r="EA474">
            <v>5.6</v>
          </cell>
          <cell r="ED474">
            <v>6</v>
          </cell>
          <cell r="EM474">
            <v>5.7</v>
          </cell>
          <cell r="EP474">
            <v>5.8</v>
          </cell>
          <cell r="EY474">
            <v>5</v>
          </cell>
          <cell r="FB474">
            <v>4.9000000000000004</v>
          </cell>
          <cell r="FK474">
            <v>4.5</v>
          </cell>
          <cell r="FN474">
            <v>4.3</v>
          </cell>
          <cell r="FW474">
            <v>4.3</v>
          </cell>
          <cell r="FZ474">
            <v>4.0999999999999996</v>
          </cell>
          <cell r="GL474">
            <v>4</v>
          </cell>
        </row>
        <row r="475">
          <cell r="N475">
            <v>2</v>
          </cell>
          <cell r="Z475">
            <v>0</v>
          </cell>
          <cell r="AL475">
            <v>0</v>
          </cell>
          <cell r="AX475">
            <v>0</v>
          </cell>
          <cell r="BJ475">
            <v>0</v>
          </cell>
          <cell r="BV475">
            <v>0</v>
          </cell>
          <cell r="CH475">
            <v>1</v>
          </cell>
          <cell r="CT475">
            <v>1</v>
          </cell>
          <cell r="DF475">
            <v>0</v>
          </cell>
          <cell r="DR475">
            <v>0</v>
          </cell>
          <cell r="EA475">
            <v>0</v>
          </cell>
          <cell r="ED475">
            <v>0</v>
          </cell>
          <cell r="EM475">
            <v>0</v>
          </cell>
          <cell r="EP475">
            <v>0</v>
          </cell>
          <cell r="EY475">
            <v>1</v>
          </cell>
          <cell r="FB475">
            <v>1</v>
          </cell>
          <cell r="FK475">
            <v>0</v>
          </cell>
          <cell r="FN475">
            <v>0</v>
          </cell>
          <cell r="FW475">
            <v>0</v>
          </cell>
          <cell r="FZ475">
            <v>0</v>
          </cell>
          <cell r="GL475">
            <v>0</v>
          </cell>
        </row>
        <row r="476">
          <cell r="N476">
            <v>26</v>
          </cell>
          <cell r="Z476">
            <v>24</v>
          </cell>
          <cell r="AL476">
            <v>-5</v>
          </cell>
          <cell r="AX476">
            <v>-9</v>
          </cell>
          <cell r="BJ476">
            <v>-2</v>
          </cell>
          <cell r="BV476">
            <v>-40</v>
          </cell>
          <cell r="CH476">
            <v>-34</v>
          </cell>
          <cell r="CT476">
            <v>-34</v>
          </cell>
          <cell r="DF476">
            <v>-16</v>
          </cell>
          <cell r="DR476">
            <v>-14</v>
          </cell>
          <cell r="EA476">
            <v>-27</v>
          </cell>
          <cell r="ED476">
            <v>-23</v>
          </cell>
          <cell r="EM476">
            <v>-32</v>
          </cell>
          <cell r="EP476">
            <v>-27</v>
          </cell>
          <cell r="EY476">
            <v>-34</v>
          </cell>
          <cell r="FB476">
            <v>-35</v>
          </cell>
          <cell r="FK476">
            <v>-31</v>
          </cell>
          <cell r="FN476">
            <v>-27</v>
          </cell>
          <cell r="FW476">
            <v>-32</v>
          </cell>
          <cell r="FZ476">
            <v>-28</v>
          </cell>
          <cell r="GL476">
            <v>-17</v>
          </cell>
        </row>
        <row r="477">
          <cell r="N477">
            <v>2.8</v>
          </cell>
          <cell r="O477">
            <v>2.9</v>
          </cell>
          <cell r="P477">
            <v>2.8</v>
          </cell>
          <cell r="Q477">
            <v>2.8</v>
          </cell>
          <cell r="R477">
            <v>2.8</v>
          </cell>
          <cell r="S477">
            <v>2.8</v>
          </cell>
          <cell r="T477">
            <v>2.8</v>
          </cell>
          <cell r="U477">
            <v>2.8</v>
          </cell>
          <cell r="V477">
            <v>2.9</v>
          </cell>
          <cell r="W477">
            <v>2.9</v>
          </cell>
          <cell r="X477">
            <v>2.8</v>
          </cell>
          <cell r="Y477">
            <v>2.9</v>
          </cell>
          <cell r="Z477">
            <v>2.8</v>
          </cell>
          <cell r="AA477">
            <v>2.7</v>
          </cell>
          <cell r="AB477">
            <v>2.7</v>
          </cell>
          <cell r="AC477">
            <v>2.6</v>
          </cell>
          <cell r="AD477">
            <v>2.7</v>
          </cell>
          <cell r="AE477">
            <v>2.7</v>
          </cell>
          <cell r="AF477">
            <v>2.7</v>
          </cell>
          <cell r="AG477">
            <v>2.7</v>
          </cell>
          <cell r="AH477">
            <v>2.7</v>
          </cell>
          <cell r="AI477">
            <v>2.7</v>
          </cell>
          <cell r="AJ477">
            <v>2.7</v>
          </cell>
          <cell r="AK477">
            <v>2.7</v>
          </cell>
          <cell r="AL477">
            <v>2.6</v>
          </cell>
          <cell r="AM477">
            <v>2.6</v>
          </cell>
          <cell r="AN477">
            <v>2.6</v>
          </cell>
          <cell r="AO477">
            <v>2.6</v>
          </cell>
          <cell r="AP477">
            <v>2.5</v>
          </cell>
          <cell r="AQ477">
            <v>2.5</v>
          </cell>
          <cell r="AR477">
            <v>2.5</v>
          </cell>
          <cell r="AS477">
            <v>2.6</v>
          </cell>
          <cell r="AT477">
            <v>2.6</v>
          </cell>
          <cell r="AU477">
            <v>2.6</v>
          </cell>
          <cell r="AV477">
            <v>2.7</v>
          </cell>
          <cell r="AW477">
            <v>2.7</v>
          </cell>
          <cell r="AX477">
            <v>2.7</v>
          </cell>
          <cell r="AY477">
            <v>2.8</v>
          </cell>
          <cell r="AZ477">
            <v>2.7</v>
          </cell>
          <cell r="BA477">
            <v>2.8</v>
          </cell>
          <cell r="BB477">
            <v>2.7</v>
          </cell>
          <cell r="BC477">
            <v>2.7</v>
          </cell>
          <cell r="BD477">
            <v>2.7</v>
          </cell>
          <cell r="BE477">
            <v>2.8</v>
          </cell>
          <cell r="BF477">
            <v>2.8</v>
          </cell>
          <cell r="BG477">
            <v>2.8</v>
          </cell>
          <cell r="BH477">
            <v>2.8</v>
          </cell>
          <cell r="BI477">
            <v>2.8</v>
          </cell>
          <cell r="BJ477">
            <v>2.7</v>
          </cell>
          <cell r="BK477">
            <v>2.6</v>
          </cell>
          <cell r="BL477">
            <v>2.6</v>
          </cell>
          <cell r="BM477">
            <v>2.5</v>
          </cell>
          <cell r="BN477">
            <v>2.5</v>
          </cell>
          <cell r="BO477">
            <v>2.5</v>
          </cell>
          <cell r="BP477">
            <v>2.5</v>
          </cell>
          <cell r="BQ477">
            <v>2.4</v>
          </cell>
          <cell r="BR477">
            <v>2.4</v>
          </cell>
          <cell r="BS477">
            <v>2.4</v>
          </cell>
          <cell r="BT477">
            <v>2.2999999999999998</v>
          </cell>
          <cell r="BU477">
            <v>2.2999999999999998</v>
          </cell>
          <cell r="BV477">
            <v>2.2999999999999998</v>
          </cell>
          <cell r="BW477">
            <v>2.4</v>
          </cell>
          <cell r="BX477">
            <v>2.2999999999999998</v>
          </cell>
          <cell r="BY477">
            <v>2.4</v>
          </cell>
          <cell r="BZ477">
            <v>2.4</v>
          </cell>
          <cell r="CA477">
            <v>2.2999999999999998</v>
          </cell>
          <cell r="CB477">
            <v>2.4</v>
          </cell>
          <cell r="CC477">
            <v>2.4</v>
          </cell>
          <cell r="CD477">
            <v>2.4</v>
          </cell>
          <cell r="CE477">
            <v>2.2999999999999998</v>
          </cell>
          <cell r="CF477">
            <v>2.2999999999999998</v>
          </cell>
          <cell r="CG477">
            <v>2.2999999999999998</v>
          </cell>
          <cell r="CH477">
            <v>2.4</v>
          </cell>
          <cell r="CI477">
            <v>2.2999999999999998</v>
          </cell>
          <cell r="CJ477">
            <v>2.2000000000000002</v>
          </cell>
          <cell r="CK477">
            <v>2.2000000000000002</v>
          </cell>
          <cell r="CL477">
            <v>2.2000000000000002</v>
          </cell>
          <cell r="CM477">
            <v>2.2999999999999998</v>
          </cell>
          <cell r="CN477">
            <v>2.2000000000000002</v>
          </cell>
          <cell r="CO477">
            <v>2.2000000000000002</v>
          </cell>
          <cell r="CP477">
            <v>2.2000000000000002</v>
          </cell>
          <cell r="CQ477">
            <v>2.2000000000000002</v>
          </cell>
          <cell r="CR477">
            <v>2.2000000000000002</v>
          </cell>
          <cell r="CS477">
            <v>2.2000000000000002</v>
          </cell>
          <cell r="CT477">
            <v>2.1</v>
          </cell>
          <cell r="CU477">
            <v>2.1</v>
          </cell>
          <cell r="CV477">
            <v>2.1</v>
          </cell>
          <cell r="CW477">
            <v>2.2999999999999998</v>
          </cell>
          <cell r="CX477">
            <v>2.2999999999999998</v>
          </cell>
          <cell r="CY477">
            <v>2.2999999999999998</v>
          </cell>
          <cell r="CZ477">
            <v>2.2999999999999998</v>
          </cell>
          <cell r="DA477">
            <v>2.2999999999999998</v>
          </cell>
          <cell r="DB477">
            <v>2.4</v>
          </cell>
          <cell r="DC477">
            <v>2.5</v>
          </cell>
          <cell r="DD477">
            <v>2.5</v>
          </cell>
          <cell r="DE477">
            <v>2.5</v>
          </cell>
          <cell r="DF477">
            <v>2.5</v>
          </cell>
          <cell r="DG477">
            <v>2.5</v>
          </cell>
          <cell r="DH477">
            <v>2.6</v>
          </cell>
          <cell r="DI477">
            <v>2.6</v>
          </cell>
          <cell r="DJ477">
            <v>2.7</v>
          </cell>
          <cell r="DK477">
            <v>2.6</v>
          </cell>
          <cell r="DL477">
            <v>2.7</v>
          </cell>
          <cell r="DM477">
            <v>2.7</v>
          </cell>
          <cell r="DN477">
            <v>2.6</v>
          </cell>
          <cell r="DO477">
            <v>2.6</v>
          </cell>
          <cell r="DP477">
            <v>2.4</v>
          </cell>
          <cell r="DQ477">
            <v>2.4</v>
          </cell>
          <cell r="DR477">
            <v>2.4</v>
          </cell>
          <cell r="DS477">
            <v>2.2999999999999998</v>
          </cell>
          <cell r="DT477">
            <v>2.2999999999999998</v>
          </cell>
          <cell r="DU477">
            <v>2.2000000000000002</v>
          </cell>
          <cell r="DV477">
            <v>2.2999999999999998</v>
          </cell>
          <cell r="DW477">
            <v>2.2999999999999998</v>
          </cell>
          <cell r="DX477">
            <v>2.2999999999999998</v>
          </cell>
          <cell r="DY477">
            <v>2.2999999999999998</v>
          </cell>
          <cell r="DZ477">
            <v>2.4</v>
          </cell>
          <cell r="EA477">
            <v>2.2999999999999998</v>
          </cell>
          <cell r="EB477">
            <v>2.2000000000000002</v>
          </cell>
          <cell r="EC477">
            <v>2.2000000000000002</v>
          </cell>
          <cell r="ED477">
            <v>2.1</v>
          </cell>
          <cell r="EE477">
            <v>2.1</v>
          </cell>
          <cell r="EF477">
            <v>2.2999999999999998</v>
          </cell>
          <cell r="EG477">
            <v>2.2999999999999998</v>
          </cell>
          <cell r="EH477">
            <v>2.2999999999999998</v>
          </cell>
          <cell r="EI477">
            <v>2.2999999999999998</v>
          </cell>
          <cell r="EJ477">
            <v>2.2999999999999998</v>
          </cell>
          <cell r="EK477">
            <v>2.2999999999999998</v>
          </cell>
          <cell r="EL477">
            <v>2.2000000000000002</v>
          </cell>
          <cell r="EM477">
            <v>2.2000000000000002</v>
          </cell>
          <cell r="EN477">
            <v>2.2999999999999998</v>
          </cell>
          <cell r="EO477">
            <v>2.2999999999999998</v>
          </cell>
          <cell r="EP477">
            <v>2.2999999999999998</v>
          </cell>
          <cell r="EQ477">
            <v>2.2999999999999998</v>
          </cell>
          <cell r="ER477">
            <v>2.1</v>
          </cell>
          <cell r="ES477">
            <v>2.2000000000000002</v>
          </cell>
          <cell r="ET477">
            <v>2.1</v>
          </cell>
          <cell r="EU477">
            <v>2.1</v>
          </cell>
          <cell r="EV477">
            <v>2.1</v>
          </cell>
          <cell r="EW477">
            <v>2.1</v>
          </cell>
          <cell r="EX477">
            <v>2</v>
          </cell>
          <cell r="EY477">
            <v>2</v>
          </cell>
          <cell r="EZ477">
            <v>2</v>
          </cell>
          <cell r="FA477">
            <v>2</v>
          </cell>
          <cell r="FB477">
            <v>2.1</v>
          </cell>
          <cell r="FC477">
            <v>2.2000000000000002</v>
          </cell>
          <cell r="FD477">
            <v>2.2000000000000002</v>
          </cell>
          <cell r="FE477">
            <v>2.1</v>
          </cell>
          <cell r="FF477">
            <v>2.2000000000000002</v>
          </cell>
          <cell r="FG477">
            <v>2.1</v>
          </cell>
          <cell r="FH477">
            <v>2.1</v>
          </cell>
          <cell r="FI477">
            <v>2.1</v>
          </cell>
          <cell r="FJ477">
            <v>2.1</v>
          </cell>
          <cell r="FK477">
            <v>2.2000000000000002</v>
          </cell>
          <cell r="FL477">
            <v>2.1</v>
          </cell>
          <cell r="FM477">
            <v>2.2000000000000002</v>
          </cell>
          <cell r="FN477">
            <v>2.2000000000000002</v>
          </cell>
          <cell r="FO477">
            <v>2.1</v>
          </cell>
          <cell r="FP477">
            <v>2.2000000000000002</v>
          </cell>
          <cell r="FQ477">
            <v>2.1</v>
          </cell>
          <cell r="FR477">
            <v>2.1</v>
          </cell>
          <cell r="FS477">
            <v>2</v>
          </cell>
          <cell r="FT477">
            <v>2.1</v>
          </cell>
          <cell r="FU477">
            <v>2.1</v>
          </cell>
          <cell r="FV477">
            <v>2.1</v>
          </cell>
          <cell r="FW477">
            <v>2</v>
          </cell>
          <cell r="FX477">
            <v>2</v>
          </cell>
          <cell r="FY477">
            <v>2</v>
          </cell>
          <cell r="FZ477">
            <v>2.1</v>
          </cell>
          <cell r="GA477">
            <v>2.1</v>
          </cell>
          <cell r="GB477">
            <v>2.2000000000000002</v>
          </cell>
          <cell r="GC477">
            <v>2.2999999999999998</v>
          </cell>
          <cell r="GD477">
            <v>2.2000000000000002</v>
          </cell>
          <cell r="GE477">
            <v>2.2000000000000002</v>
          </cell>
          <cell r="GF477">
            <v>2.2999999999999998</v>
          </cell>
          <cell r="GG477">
            <v>2.2999999999999998</v>
          </cell>
          <cell r="GH477">
            <v>2.2000000000000002</v>
          </cell>
          <cell r="GI477">
            <v>2.2999999999999998</v>
          </cell>
          <cell r="GJ477">
            <v>2.2999999999999998</v>
          </cell>
          <cell r="GK477">
            <v>2.2999999999999998</v>
          </cell>
          <cell r="GL477">
            <v>2.4</v>
          </cell>
          <cell r="GM477">
            <v>2.5</v>
          </cell>
          <cell r="GN477">
            <v>2.6</v>
          </cell>
          <cell r="GO477">
            <v>2.6</v>
          </cell>
          <cell r="GP477">
            <v>2.6</v>
          </cell>
          <cell r="GQ477">
            <v>2.7</v>
          </cell>
          <cell r="GR477">
            <v>2.6</v>
          </cell>
          <cell r="GS477">
            <v>2.6</v>
          </cell>
          <cell r="GT477">
            <v>2.6</v>
          </cell>
          <cell r="GU477">
            <v>2.5</v>
          </cell>
          <cell r="GV477">
            <v>2.5</v>
          </cell>
          <cell r="GW477">
            <v>2.5</v>
          </cell>
        </row>
        <row r="478">
          <cell r="N478">
            <v>2.6</v>
          </cell>
          <cell r="O478">
            <v>2.8</v>
          </cell>
          <cell r="P478">
            <v>2.9</v>
          </cell>
          <cell r="Q478">
            <v>2.9</v>
          </cell>
          <cell r="R478">
            <v>2.9</v>
          </cell>
          <cell r="S478">
            <v>3</v>
          </cell>
          <cell r="T478">
            <v>3</v>
          </cell>
          <cell r="U478">
            <v>2.9</v>
          </cell>
          <cell r="V478">
            <v>2.9</v>
          </cell>
          <cell r="W478">
            <v>2.8</v>
          </cell>
          <cell r="X478">
            <v>2.7</v>
          </cell>
          <cell r="Y478">
            <v>2.7</v>
          </cell>
          <cell r="Z478">
            <v>2.6</v>
          </cell>
          <cell r="AA478">
            <v>2.7</v>
          </cell>
          <cell r="AB478">
            <v>2.7</v>
          </cell>
          <cell r="AC478">
            <v>2.7</v>
          </cell>
          <cell r="AD478">
            <v>2.8</v>
          </cell>
          <cell r="AE478">
            <v>2.8</v>
          </cell>
          <cell r="AF478">
            <v>2.9</v>
          </cell>
          <cell r="AG478">
            <v>2.8</v>
          </cell>
          <cell r="AH478">
            <v>2.7</v>
          </cell>
          <cell r="AI478">
            <v>2.6</v>
          </cell>
          <cell r="AJ478">
            <v>2.5</v>
          </cell>
          <cell r="AK478">
            <v>2.5</v>
          </cell>
          <cell r="AL478">
            <v>2.5</v>
          </cell>
          <cell r="AM478">
            <v>2.5</v>
          </cell>
          <cell r="AN478">
            <v>2.6</v>
          </cell>
          <cell r="AO478">
            <v>2.7</v>
          </cell>
          <cell r="AP478">
            <v>2.6</v>
          </cell>
          <cell r="AQ478">
            <v>2.7</v>
          </cell>
          <cell r="AR478">
            <v>2.7</v>
          </cell>
          <cell r="AS478">
            <v>2.7</v>
          </cell>
          <cell r="AT478">
            <v>2.7</v>
          </cell>
          <cell r="AU478">
            <v>2.6</v>
          </cell>
          <cell r="AV478">
            <v>2.5</v>
          </cell>
          <cell r="AW478">
            <v>2.5</v>
          </cell>
          <cell r="AX478">
            <v>2.5</v>
          </cell>
          <cell r="AY478">
            <v>2.6</v>
          </cell>
          <cell r="AZ478">
            <v>2.7</v>
          </cell>
          <cell r="BA478">
            <v>2.9</v>
          </cell>
          <cell r="BB478">
            <v>2.9</v>
          </cell>
          <cell r="BC478">
            <v>2.9</v>
          </cell>
          <cell r="BD478">
            <v>2.9</v>
          </cell>
          <cell r="BE478">
            <v>2.9</v>
          </cell>
          <cell r="BF478">
            <v>2.8</v>
          </cell>
          <cell r="BG478">
            <v>2.8</v>
          </cell>
          <cell r="BH478">
            <v>2.6</v>
          </cell>
          <cell r="BI478">
            <v>2.6</v>
          </cell>
          <cell r="BJ478">
            <v>2.5</v>
          </cell>
          <cell r="BK478">
            <v>2.5</v>
          </cell>
          <cell r="BL478">
            <v>2.6</v>
          </cell>
          <cell r="BM478">
            <v>2.6</v>
          </cell>
          <cell r="BN478">
            <v>2.6</v>
          </cell>
          <cell r="BO478">
            <v>2.6</v>
          </cell>
          <cell r="BP478">
            <v>2.6</v>
          </cell>
          <cell r="BQ478">
            <v>2.5</v>
          </cell>
          <cell r="BR478">
            <v>2.5</v>
          </cell>
          <cell r="BS478">
            <v>2.2999999999999998</v>
          </cell>
          <cell r="BT478">
            <v>2.1</v>
          </cell>
          <cell r="BU478">
            <v>2.1</v>
          </cell>
          <cell r="BV478">
            <v>2.1</v>
          </cell>
          <cell r="BW478">
            <v>2.2000000000000002</v>
          </cell>
          <cell r="BX478">
            <v>2.2999999999999998</v>
          </cell>
          <cell r="BY478">
            <v>2.5</v>
          </cell>
          <cell r="BZ478">
            <v>2.5</v>
          </cell>
          <cell r="CA478">
            <v>2.5</v>
          </cell>
          <cell r="CB478">
            <v>2.5</v>
          </cell>
          <cell r="CC478">
            <v>2.5</v>
          </cell>
          <cell r="CD478">
            <v>2.4</v>
          </cell>
          <cell r="CE478">
            <v>2.2999999999999998</v>
          </cell>
          <cell r="CF478">
            <v>2.1</v>
          </cell>
          <cell r="CG478">
            <v>2.1</v>
          </cell>
          <cell r="CH478">
            <v>2.1</v>
          </cell>
          <cell r="CI478">
            <v>2.2000000000000002</v>
          </cell>
          <cell r="CJ478">
            <v>2.2999999999999998</v>
          </cell>
          <cell r="CK478">
            <v>2.4</v>
          </cell>
          <cell r="CL478">
            <v>2.4</v>
          </cell>
          <cell r="CM478">
            <v>2.4</v>
          </cell>
          <cell r="CN478">
            <v>2.4</v>
          </cell>
          <cell r="CO478">
            <v>2.2999999999999998</v>
          </cell>
          <cell r="CP478">
            <v>2.2000000000000002</v>
          </cell>
          <cell r="CQ478">
            <v>2.1</v>
          </cell>
          <cell r="CR478">
            <v>2.1</v>
          </cell>
          <cell r="CS478">
            <v>2</v>
          </cell>
          <cell r="CT478">
            <v>2</v>
          </cell>
          <cell r="CU478">
            <v>2.1</v>
          </cell>
          <cell r="CV478">
            <v>2.2000000000000002</v>
          </cell>
          <cell r="CW478">
            <v>2.4</v>
          </cell>
          <cell r="CX478">
            <v>2.5</v>
          </cell>
          <cell r="CY478">
            <v>2.4</v>
          </cell>
          <cell r="CZ478">
            <v>2.4</v>
          </cell>
          <cell r="DA478">
            <v>2.4</v>
          </cell>
          <cell r="DB478">
            <v>2.5</v>
          </cell>
          <cell r="DC478">
            <v>2.4</v>
          </cell>
          <cell r="DD478">
            <v>2.2999999999999998</v>
          </cell>
          <cell r="DE478">
            <v>2.2999999999999998</v>
          </cell>
          <cell r="DF478">
            <v>2.2999999999999998</v>
          </cell>
          <cell r="DG478">
            <v>2.4</v>
          </cell>
          <cell r="DH478">
            <v>2.6</v>
          </cell>
          <cell r="DI478">
            <v>2.7</v>
          </cell>
          <cell r="DJ478">
            <v>2.8</v>
          </cell>
          <cell r="DK478">
            <v>2.8</v>
          </cell>
          <cell r="DL478">
            <v>2.8</v>
          </cell>
          <cell r="DM478">
            <v>2.8</v>
          </cell>
          <cell r="DN478">
            <v>2.6</v>
          </cell>
          <cell r="DO478">
            <v>2.5</v>
          </cell>
          <cell r="DP478">
            <v>2.2000000000000002</v>
          </cell>
          <cell r="DQ478">
            <v>2.2000000000000002</v>
          </cell>
          <cell r="DR478">
            <v>2.2000000000000002</v>
          </cell>
          <cell r="DS478">
            <v>2.2999999999999998</v>
          </cell>
          <cell r="DT478">
            <v>2.2999999999999998</v>
          </cell>
          <cell r="DU478">
            <v>2.4</v>
          </cell>
          <cell r="DV478">
            <v>2.5</v>
          </cell>
          <cell r="DW478">
            <v>2.5</v>
          </cell>
          <cell r="DX478">
            <v>2.5</v>
          </cell>
          <cell r="DY478">
            <v>2.4</v>
          </cell>
          <cell r="DZ478">
            <v>2.4</v>
          </cell>
          <cell r="EA478">
            <v>2.2000000000000002</v>
          </cell>
          <cell r="EB478">
            <v>2</v>
          </cell>
          <cell r="EC478">
            <v>2</v>
          </cell>
          <cell r="ED478">
            <v>1.9</v>
          </cell>
          <cell r="EE478">
            <v>2.1</v>
          </cell>
          <cell r="EF478">
            <v>2.2999999999999998</v>
          </cell>
          <cell r="EG478">
            <v>2.4</v>
          </cell>
          <cell r="EH478">
            <v>2.4</v>
          </cell>
          <cell r="EI478">
            <v>2.4</v>
          </cell>
          <cell r="EJ478">
            <v>2.5</v>
          </cell>
          <cell r="EK478">
            <v>2.4</v>
          </cell>
          <cell r="EL478">
            <v>2.2000000000000002</v>
          </cell>
          <cell r="EM478">
            <v>2.1</v>
          </cell>
          <cell r="EN478">
            <v>2.1</v>
          </cell>
          <cell r="EO478">
            <v>2.1</v>
          </cell>
          <cell r="EP478">
            <v>2.1</v>
          </cell>
          <cell r="EQ478">
            <v>2.2000000000000002</v>
          </cell>
          <cell r="ER478">
            <v>2.1</v>
          </cell>
          <cell r="ES478">
            <v>2.2999999999999998</v>
          </cell>
          <cell r="ET478">
            <v>2.2000000000000002</v>
          </cell>
          <cell r="EU478">
            <v>2.2999999999999998</v>
          </cell>
          <cell r="EV478">
            <v>2.2000000000000002</v>
          </cell>
          <cell r="EW478">
            <v>2.2999999999999998</v>
          </cell>
          <cell r="EX478">
            <v>2.1</v>
          </cell>
          <cell r="EY478">
            <v>2</v>
          </cell>
          <cell r="EZ478">
            <v>1.9</v>
          </cell>
          <cell r="FA478">
            <v>1.8</v>
          </cell>
          <cell r="FB478">
            <v>1.8</v>
          </cell>
          <cell r="FC478">
            <v>2</v>
          </cell>
          <cell r="FD478">
            <v>2.1</v>
          </cell>
          <cell r="FE478">
            <v>2.2000000000000002</v>
          </cell>
          <cell r="FF478">
            <v>2.2999999999999998</v>
          </cell>
          <cell r="FG478">
            <v>2.2000000000000002</v>
          </cell>
          <cell r="FH478">
            <v>2.2000000000000002</v>
          </cell>
          <cell r="FI478">
            <v>2.2999999999999998</v>
          </cell>
          <cell r="FJ478">
            <v>2.2000000000000002</v>
          </cell>
          <cell r="FK478">
            <v>2.2000000000000002</v>
          </cell>
          <cell r="FL478">
            <v>2.1</v>
          </cell>
          <cell r="FM478">
            <v>2</v>
          </cell>
          <cell r="FN478">
            <v>2</v>
          </cell>
          <cell r="FO478">
            <v>2</v>
          </cell>
          <cell r="FP478">
            <v>2.1</v>
          </cell>
          <cell r="FQ478">
            <v>2.2000000000000002</v>
          </cell>
          <cell r="FR478">
            <v>2.2000000000000002</v>
          </cell>
          <cell r="FS478">
            <v>2.2000000000000002</v>
          </cell>
          <cell r="FT478">
            <v>2.2000000000000002</v>
          </cell>
          <cell r="FU478">
            <v>2.2000000000000002</v>
          </cell>
          <cell r="FV478">
            <v>2.2000000000000002</v>
          </cell>
          <cell r="FW478">
            <v>2.1</v>
          </cell>
          <cell r="FX478">
            <v>2</v>
          </cell>
          <cell r="FY478">
            <v>1.9</v>
          </cell>
          <cell r="FZ478">
            <v>1.9</v>
          </cell>
          <cell r="GA478">
            <v>2</v>
          </cell>
          <cell r="GB478">
            <v>2.1</v>
          </cell>
          <cell r="GC478">
            <v>2.2999999999999998</v>
          </cell>
          <cell r="GD478">
            <v>2.2999999999999998</v>
          </cell>
          <cell r="GE478">
            <v>2.4</v>
          </cell>
          <cell r="GF478">
            <v>2.5</v>
          </cell>
          <cell r="GG478">
            <v>2.4</v>
          </cell>
          <cell r="GH478">
            <v>2.2999999999999998</v>
          </cell>
          <cell r="GI478">
            <v>2.2999999999999998</v>
          </cell>
          <cell r="GJ478">
            <v>2.2000000000000002</v>
          </cell>
          <cell r="GK478">
            <v>2.1</v>
          </cell>
          <cell r="GL478">
            <v>2.2000000000000002</v>
          </cell>
          <cell r="GM478">
            <v>2.2999999999999998</v>
          </cell>
          <cell r="GN478">
            <v>2.5</v>
          </cell>
          <cell r="GO478">
            <v>2.7</v>
          </cell>
          <cell r="GP478">
            <v>2.7</v>
          </cell>
          <cell r="GQ478">
            <v>2.8</v>
          </cell>
          <cell r="GR478">
            <v>2.8</v>
          </cell>
          <cell r="GS478">
            <v>2.7</v>
          </cell>
          <cell r="GT478">
            <v>2.7</v>
          </cell>
          <cell r="GU478">
            <v>2.6</v>
          </cell>
          <cell r="GV478">
            <v>2.4</v>
          </cell>
          <cell r="GW478">
            <v>2.2999999999999998</v>
          </cell>
        </row>
        <row r="479">
          <cell r="N479">
            <v>59</v>
          </cell>
          <cell r="O479">
            <v>66</v>
          </cell>
          <cell r="P479">
            <v>10</v>
          </cell>
          <cell r="Q479">
            <v>5</v>
          </cell>
          <cell r="R479">
            <v>2</v>
          </cell>
          <cell r="S479">
            <v>5</v>
          </cell>
          <cell r="T479">
            <v>0</v>
          </cell>
          <cell r="U479">
            <v>0</v>
          </cell>
          <cell r="V479">
            <v>1</v>
          </cell>
          <cell r="W479">
            <v>4</v>
          </cell>
          <cell r="X479">
            <v>14</v>
          </cell>
          <cell r="Y479">
            <v>37</v>
          </cell>
          <cell r="Z479">
            <v>63</v>
          </cell>
          <cell r="AA479">
            <v>47</v>
          </cell>
          <cell r="AB479">
            <v>26</v>
          </cell>
          <cell r="AC479">
            <v>6</v>
          </cell>
          <cell r="AD479">
            <v>0</v>
          </cell>
          <cell r="AE479">
            <v>0</v>
          </cell>
          <cell r="AF479">
            <v>0</v>
          </cell>
          <cell r="AG479">
            <v>0</v>
          </cell>
          <cell r="AH479">
            <v>0</v>
          </cell>
          <cell r="AI479">
            <v>10</v>
          </cell>
          <cell r="AJ479">
            <v>26</v>
          </cell>
          <cell r="AK479">
            <v>30</v>
          </cell>
          <cell r="AL479">
            <v>54</v>
          </cell>
          <cell r="AM479">
            <v>66</v>
          </cell>
          <cell r="AN479">
            <v>28</v>
          </cell>
          <cell r="AO479">
            <v>1</v>
          </cell>
          <cell r="AP479">
            <v>1</v>
          </cell>
          <cell r="AQ479">
            <v>1</v>
          </cell>
          <cell r="AR479">
            <v>6</v>
          </cell>
          <cell r="AS479">
            <v>2</v>
          </cell>
          <cell r="AT479">
            <v>6</v>
          </cell>
          <cell r="AU479">
            <v>5</v>
          </cell>
          <cell r="AV479">
            <v>54</v>
          </cell>
          <cell r="AW479">
            <v>58</v>
          </cell>
          <cell r="AX479">
            <v>56</v>
          </cell>
          <cell r="AY479">
            <v>67</v>
          </cell>
          <cell r="AZ479">
            <v>39</v>
          </cell>
          <cell r="BA479">
            <v>11</v>
          </cell>
          <cell r="BB479">
            <v>4</v>
          </cell>
          <cell r="BC479">
            <v>1</v>
          </cell>
          <cell r="BD479">
            <v>2</v>
          </cell>
          <cell r="BE479">
            <v>0</v>
          </cell>
          <cell r="BF479">
            <v>2</v>
          </cell>
          <cell r="BG479">
            <v>1</v>
          </cell>
          <cell r="BH479">
            <v>7</v>
          </cell>
          <cell r="BI479">
            <v>23</v>
          </cell>
          <cell r="BJ479">
            <v>64</v>
          </cell>
          <cell r="BK479">
            <v>46</v>
          </cell>
          <cell r="BL479">
            <v>33</v>
          </cell>
          <cell r="BM479">
            <v>9</v>
          </cell>
          <cell r="BN479">
            <v>4</v>
          </cell>
          <cell r="BO479">
            <v>3</v>
          </cell>
          <cell r="BP479">
            <v>1</v>
          </cell>
          <cell r="BQ479">
            <v>1</v>
          </cell>
          <cell r="BR479">
            <v>1</v>
          </cell>
          <cell r="BS479">
            <v>2</v>
          </cell>
          <cell r="BT479">
            <v>18</v>
          </cell>
          <cell r="BU479">
            <v>49</v>
          </cell>
          <cell r="BV479">
            <v>74</v>
          </cell>
          <cell r="BW479">
            <v>79</v>
          </cell>
          <cell r="BX479">
            <v>57</v>
          </cell>
          <cell r="BY479">
            <v>13</v>
          </cell>
          <cell r="BZ479">
            <v>5</v>
          </cell>
          <cell r="CA479">
            <v>2</v>
          </cell>
          <cell r="CB479">
            <v>2</v>
          </cell>
          <cell r="CC479">
            <v>2</v>
          </cell>
          <cell r="CD479">
            <v>2</v>
          </cell>
          <cell r="CE479">
            <v>5</v>
          </cell>
          <cell r="CF479">
            <v>23</v>
          </cell>
          <cell r="CG479">
            <v>46</v>
          </cell>
          <cell r="CH479">
            <v>72</v>
          </cell>
          <cell r="CI479">
            <v>52</v>
          </cell>
          <cell r="CJ479">
            <v>18</v>
          </cell>
          <cell r="CK479">
            <v>6</v>
          </cell>
          <cell r="CL479">
            <v>2</v>
          </cell>
          <cell r="CM479">
            <v>3</v>
          </cell>
          <cell r="CN479">
            <v>1</v>
          </cell>
          <cell r="CO479">
            <v>0</v>
          </cell>
          <cell r="CP479">
            <v>0</v>
          </cell>
          <cell r="CQ479">
            <v>2</v>
          </cell>
          <cell r="CR479">
            <v>7</v>
          </cell>
          <cell r="CS479">
            <v>25</v>
          </cell>
          <cell r="CT479">
            <v>50</v>
          </cell>
          <cell r="CU479">
            <v>29</v>
          </cell>
          <cell r="CV479">
            <v>15</v>
          </cell>
          <cell r="CW479">
            <v>5</v>
          </cell>
          <cell r="CX479">
            <v>1</v>
          </cell>
          <cell r="CY479">
            <v>1</v>
          </cell>
          <cell r="CZ479">
            <v>3</v>
          </cell>
          <cell r="DA479">
            <v>2</v>
          </cell>
          <cell r="DB479">
            <v>6</v>
          </cell>
          <cell r="DC479">
            <v>23</v>
          </cell>
          <cell r="DD479">
            <v>48</v>
          </cell>
          <cell r="DE479">
            <v>50</v>
          </cell>
          <cell r="DF479">
            <v>54</v>
          </cell>
          <cell r="DG479">
            <v>67</v>
          </cell>
          <cell r="DH479">
            <v>22</v>
          </cell>
          <cell r="DI479">
            <v>4</v>
          </cell>
          <cell r="DJ479">
            <v>2</v>
          </cell>
          <cell r="DK479">
            <v>1</v>
          </cell>
          <cell r="DL479">
            <v>0</v>
          </cell>
          <cell r="DM479">
            <v>0</v>
          </cell>
          <cell r="DN479">
            <v>1</v>
          </cell>
          <cell r="DO479">
            <v>1</v>
          </cell>
          <cell r="DP479">
            <v>22</v>
          </cell>
          <cell r="DQ479">
            <v>37</v>
          </cell>
          <cell r="DR479">
            <v>55</v>
          </cell>
          <cell r="DS479">
            <v>43</v>
          </cell>
          <cell r="DT479">
            <v>22</v>
          </cell>
          <cell r="DU479">
            <v>2</v>
          </cell>
          <cell r="DV479">
            <v>2</v>
          </cell>
          <cell r="DW479">
            <v>1</v>
          </cell>
          <cell r="DX479">
            <v>5</v>
          </cell>
          <cell r="DY479">
            <v>1</v>
          </cell>
          <cell r="DZ479">
            <v>1</v>
          </cell>
          <cell r="EA479">
            <v>5</v>
          </cell>
          <cell r="EB479">
            <v>5</v>
          </cell>
          <cell r="EC479">
            <v>15</v>
          </cell>
          <cell r="ED479">
            <v>44</v>
          </cell>
          <cell r="EE479">
            <v>40</v>
          </cell>
          <cell r="EF479">
            <v>31</v>
          </cell>
          <cell r="EG479">
            <v>14</v>
          </cell>
          <cell r="EH479">
            <v>2</v>
          </cell>
          <cell r="EI479">
            <v>1</v>
          </cell>
          <cell r="EJ479">
            <v>0</v>
          </cell>
          <cell r="EK479">
            <v>2</v>
          </cell>
          <cell r="EL479">
            <v>10</v>
          </cell>
          <cell r="EM479">
            <v>3</v>
          </cell>
          <cell r="EN479">
            <v>19</v>
          </cell>
          <cell r="EO479">
            <v>43</v>
          </cell>
          <cell r="EP479">
            <v>51</v>
          </cell>
          <cell r="EQ479">
            <v>39</v>
          </cell>
          <cell r="ER479">
            <v>36</v>
          </cell>
          <cell r="ES479">
            <v>13</v>
          </cell>
          <cell r="ET479">
            <v>6</v>
          </cell>
          <cell r="EU479">
            <v>2</v>
          </cell>
          <cell r="EV479">
            <v>2</v>
          </cell>
          <cell r="EW479">
            <v>6</v>
          </cell>
          <cell r="EX479">
            <v>3</v>
          </cell>
          <cell r="EY479">
            <v>3</v>
          </cell>
          <cell r="EZ479">
            <v>15</v>
          </cell>
          <cell r="FA479">
            <v>21</v>
          </cell>
          <cell r="FB479">
            <v>48</v>
          </cell>
          <cell r="FC479">
            <v>62</v>
          </cell>
          <cell r="FD479">
            <v>50</v>
          </cell>
          <cell r="FE479">
            <v>18</v>
          </cell>
          <cell r="FF479">
            <v>5</v>
          </cell>
          <cell r="FG479">
            <v>2</v>
          </cell>
          <cell r="FH479">
            <v>1</v>
          </cell>
          <cell r="FI479">
            <v>3</v>
          </cell>
          <cell r="FJ479">
            <v>1</v>
          </cell>
          <cell r="FK479">
            <v>1</v>
          </cell>
          <cell r="FL479">
            <v>2</v>
          </cell>
          <cell r="FM479">
            <v>6</v>
          </cell>
          <cell r="FN479">
            <v>28</v>
          </cell>
          <cell r="FO479">
            <v>51</v>
          </cell>
          <cell r="FP479">
            <v>46</v>
          </cell>
          <cell r="FQ479">
            <v>20</v>
          </cell>
          <cell r="FR479">
            <v>3</v>
          </cell>
          <cell r="FS479">
            <v>1</v>
          </cell>
          <cell r="FT479">
            <v>4</v>
          </cell>
          <cell r="FU479">
            <v>2</v>
          </cell>
          <cell r="FV479">
            <v>0</v>
          </cell>
          <cell r="FW479">
            <v>1</v>
          </cell>
          <cell r="FX479">
            <v>4</v>
          </cell>
          <cell r="FY479">
            <v>11</v>
          </cell>
          <cell r="FZ479">
            <v>22</v>
          </cell>
          <cell r="GA479">
            <v>51</v>
          </cell>
          <cell r="GB479">
            <v>66</v>
          </cell>
          <cell r="GC479">
            <v>32</v>
          </cell>
          <cell r="GD479">
            <v>9</v>
          </cell>
          <cell r="GE479">
            <v>3</v>
          </cell>
          <cell r="GF479">
            <v>1</v>
          </cell>
          <cell r="GG479">
            <v>2</v>
          </cell>
          <cell r="GH479">
            <v>2</v>
          </cell>
          <cell r="GI479">
            <v>0</v>
          </cell>
          <cell r="GJ479">
            <v>0</v>
          </cell>
          <cell r="GK479">
            <v>19</v>
          </cell>
          <cell r="GL479">
            <v>44</v>
          </cell>
          <cell r="GM479">
            <v>72</v>
          </cell>
          <cell r="GN479">
            <v>75</v>
          </cell>
          <cell r="GO479">
            <v>56</v>
          </cell>
          <cell r="GP479">
            <v>7</v>
          </cell>
          <cell r="GQ479">
            <v>7</v>
          </cell>
          <cell r="GR479">
            <v>0</v>
          </cell>
          <cell r="GS479">
            <v>2</v>
          </cell>
          <cell r="GT479">
            <v>3</v>
          </cell>
          <cell r="GU479">
            <v>1</v>
          </cell>
          <cell r="GV479">
            <v>3</v>
          </cell>
          <cell r="GW479">
            <v>4</v>
          </cell>
        </row>
        <row r="480">
          <cell r="N480">
            <v>3.2</v>
          </cell>
          <cell r="O480">
            <v>3.3</v>
          </cell>
          <cell r="P480">
            <v>3.2</v>
          </cell>
          <cell r="Q480">
            <v>3.3</v>
          </cell>
          <cell r="R480">
            <v>3.2</v>
          </cell>
          <cell r="S480">
            <v>3.3</v>
          </cell>
          <cell r="T480">
            <v>3.2</v>
          </cell>
          <cell r="U480">
            <v>3.3</v>
          </cell>
          <cell r="V480">
            <v>3.3</v>
          </cell>
          <cell r="W480">
            <v>3.4</v>
          </cell>
          <cell r="X480">
            <v>3.4</v>
          </cell>
          <cell r="Y480">
            <v>3.2</v>
          </cell>
          <cell r="Z480">
            <v>3.2</v>
          </cell>
          <cell r="AA480">
            <v>3.2</v>
          </cell>
          <cell r="AB480">
            <v>3.2</v>
          </cell>
          <cell r="AC480">
            <v>3</v>
          </cell>
          <cell r="AD480">
            <v>3.1</v>
          </cell>
          <cell r="AE480">
            <v>3.1</v>
          </cell>
          <cell r="AF480">
            <v>3.2</v>
          </cell>
          <cell r="AG480">
            <v>3.2</v>
          </cell>
          <cell r="AH480">
            <v>3.1</v>
          </cell>
          <cell r="AI480">
            <v>3.1</v>
          </cell>
          <cell r="AJ480">
            <v>3</v>
          </cell>
          <cell r="AK480">
            <v>3</v>
          </cell>
          <cell r="AL480">
            <v>3</v>
          </cell>
          <cell r="AM480">
            <v>3</v>
          </cell>
          <cell r="AN480">
            <v>2.9</v>
          </cell>
          <cell r="AO480">
            <v>2.9</v>
          </cell>
          <cell r="AP480">
            <v>2.8</v>
          </cell>
          <cell r="AQ480">
            <v>2.8</v>
          </cell>
          <cell r="AR480">
            <v>2.8</v>
          </cell>
          <cell r="AS480">
            <v>2.9</v>
          </cell>
          <cell r="AT480">
            <v>2.9</v>
          </cell>
          <cell r="AU480">
            <v>2.9</v>
          </cell>
          <cell r="AV480">
            <v>2.9</v>
          </cell>
          <cell r="AW480">
            <v>2.9</v>
          </cell>
          <cell r="AX480">
            <v>2.9</v>
          </cell>
          <cell r="AY480">
            <v>2.9</v>
          </cell>
          <cell r="AZ480">
            <v>2.9</v>
          </cell>
          <cell r="BA480">
            <v>2.9</v>
          </cell>
          <cell r="BB480">
            <v>2.9</v>
          </cell>
          <cell r="BC480">
            <v>2.8</v>
          </cell>
          <cell r="BD480">
            <v>2.9</v>
          </cell>
          <cell r="BE480">
            <v>3.1</v>
          </cell>
          <cell r="BF480">
            <v>3</v>
          </cell>
          <cell r="BG480">
            <v>3.1</v>
          </cell>
          <cell r="BH480">
            <v>3</v>
          </cell>
          <cell r="BI480">
            <v>3</v>
          </cell>
          <cell r="BJ480">
            <v>2.9</v>
          </cell>
          <cell r="BK480">
            <v>2.8</v>
          </cell>
          <cell r="BL480">
            <v>2.8</v>
          </cell>
          <cell r="BM480">
            <v>2.8</v>
          </cell>
          <cell r="BN480">
            <v>2.8</v>
          </cell>
          <cell r="BO480">
            <v>2.8</v>
          </cell>
          <cell r="BP480">
            <v>2.8</v>
          </cell>
          <cell r="BQ480">
            <v>2.6</v>
          </cell>
          <cell r="BR480">
            <v>2.7</v>
          </cell>
          <cell r="BS480">
            <v>2.5</v>
          </cell>
          <cell r="BT480">
            <v>2.5</v>
          </cell>
          <cell r="BU480">
            <v>2.5</v>
          </cell>
          <cell r="BV480">
            <v>2.5</v>
          </cell>
          <cell r="BW480">
            <v>2.7</v>
          </cell>
          <cell r="BX480">
            <v>2.5</v>
          </cell>
          <cell r="BY480">
            <v>2.5</v>
          </cell>
          <cell r="BZ480">
            <v>2.6</v>
          </cell>
          <cell r="CA480">
            <v>2.5</v>
          </cell>
          <cell r="CB480">
            <v>2.6</v>
          </cell>
          <cell r="CC480">
            <v>2.6</v>
          </cell>
          <cell r="CD480">
            <v>2.6</v>
          </cell>
          <cell r="CE480">
            <v>2.6</v>
          </cell>
          <cell r="CF480">
            <v>2.6</v>
          </cell>
          <cell r="CG480">
            <v>2.5</v>
          </cell>
          <cell r="CH480">
            <v>2.6</v>
          </cell>
          <cell r="CI480">
            <v>2.4</v>
          </cell>
          <cell r="CJ480">
            <v>2.2999999999999998</v>
          </cell>
          <cell r="CK480">
            <v>2.5</v>
          </cell>
          <cell r="CL480">
            <v>2.5</v>
          </cell>
          <cell r="CM480">
            <v>2.5</v>
          </cell>
          <cell r="CN480">
            <v>2.4</v>
          </cell>
          <cell r="CO480">
            <v>2.5</v>
          </cell>
          <cell r="CP480">
            <v>2.2999999999999998</v>
          </cell>
          <cell r="CQ480">
            <v>2.2999999999999998</v>
          </cell>
          <cell r="CR480">
            <v>2.5</v>
          </cell>
          <cell r="CS480">
            <v>2.2999999999999998</v>
          </cell>
          <cell r="CT480">
            <v>2.2000000000000002</v>
          </cell>
          <cell r="CU480">
            <v>2.2999999999999998</v>
          </cell>
          <cell r="CV480">
            <v>2.2999999999999998</v>
          </cell>
          <cell r="CW480">
            <v>2.6</v>
          </cell>
          <cell r="CX480">
            <v>2.6</v>
          </cell>
          <cell r="CY480">
            <v>2.6</v>
          </cell>
          <cell r="CZ480">
            <v>2.6</v>
          </cell>
          <cell r="DA480">
            <v>2.5</v>
          </cell>
          <cell r="DB480">
            <v>2.7</v>
          </cell>
          <cell r="DC480">
            <v>2.8</v>
          </cell>
          <cell r="DD480">
            <v>2.7</v>
          </cell>
          <cell r="DE480">
            <v>2.8</v>
          </cell>
          <cell r="DF480">
            <v>2.8</v>
          </cell>
          <cell r="DG480">
            <v>2.7</v>
          </cell>
          <cell r="DH480">
            <v>2.9</v>
          </cell>
          <cell r="DI480">
            <v>2.9</v>
          </cell>
          <cell r="DJ480">
            <v>3</v>
          </cell>
          <cell r="DK480">
            <v>3</v>
          </cell>
          <cell r="DL480">
            <v>3.1</v>
          </cell>
          <cell r="DM480">
            <v>3.1</v>
          </cell>
          <cell r="DN480">
            <v>3</v>
          </cell>
          <cell r="DO480">
            <v>3</v>
          </cell>
          <cell r="DP480">
            <v>2.9</v>
          </cell>
          <cell r="DQ480">
            <v>2.8</v>
          </cell>
          <cell r="DR480">
            <v>2.8</v>
          </cell>
          <cell r="DS480">
            <v>2.8</v>
          </cell>
          <cell r="DT480">
            <v>2.7</v>
          </cell>
          <cell r="DU480">
            <v>2.7</v>
          </cell>
          <cell r="DV480">
            <v>2.7</v>
          </cell>
          <cell r="DW480">
            <v>2.7</v>
          </cell>
          <cell r="DX480">
            <v>2.8</v>
          </cell>
          <cell r="DY480">
            <v>2.7</v>
          </cell>
          <cell r="DZ480">
            <v>2.9</v>
          </cell>
          <cell r="EA480">
            <v>2.7</v>
          </cell>
          <cell r="EB480">
            <v>2.7</v>
          </cell>
          <cell r="EC480">
            <v>2.7</v>
          </cell>
          <cell r="ED480">
            <v>2.6</v>
          </cell>
          <cell r="EE480">
            <v>2.7</v>
          </cell>
          <cell r="EF480">
            <v>2.8</v>
          </cell>
          <cell r="EG480">
            <v>2.7</v>
          </cell>
          <cell r="EH480">
            <v>2.6</v>
          </cell>
          <cell r="EI480">
            <v>2.8</v>
          </cell>
          <cell r="EJ480">
            <v>2.8</v>
          </cell>
          <cell r="EK480">
            <v>2.7</v>
          </cell>
          <cell r="EL480">
            <v>2.5</v>
          </cell>
          <cell r="EM480">
            <v>2.5</v>
          </cell>
          <cell r="EN480">
            <v>2.6</v>
          </cell>
          <cell r="EO480">
            <v>2.7</v>
          </cell>
          <cell r="EP480">
            <v>2.8</v>
          </cell>
          <cell r="EQ480">
            <v>2.7</v>
          </cell>
          <cell r="ER480">
            <v>2.5</v>
          </cell>
          <cell r="ES480">
            <v>2.6</v>
          </cell>
          <cell r="ET480">
            <v>2.4</v>
          </cell>
          <cell r="EU480">
            <v>2.4</v>
          </cell>
          <cell r="EV480">
            <v>2.2999999999999998</v>
          </cell>
          <cell r="EW480">
            <v>2.2000000000000002</v>
          </cell>
          <cell r="EX480">
            <v>2.2000000000000002</v>
          </cell>
          <cell r="EY480">
            <v>2.2000000000000002</v>
          </cell>
          <cell r="EZ480">
            <v>2.2000000000000002</v>
          </cell>
          <cell r="FA480">
            <v>2.2000000000000002</v>
          </cell>
          <cell r="FB480">
            <v>2.2999999999999998</v>
          </cell>
          <cell r="FC480">
            <v>2.5</v>
          </cell>
          <cell r="FD480">
            <v>2.5</v>
          </cell>
          <cell r="FE480">
            <v>2.4</v>
          </cell>
          <cell r="FF480">
            <v>2.5</v>
          </cell>
          <cell r="FG480">
            <v>2.2999999999999998</v>
          </cell>
          <cell r="FH480">
            <v>2.4</v>
          </cell>
          <cell r="FI480">
            <v>2.4</v>
          </cell>
          <cell r="FJ480">
            <v>2.4</v>
          </cell>
          <cell r="FK480">
            <v>2.4</v>
          </cell>
          <cell r="FL480">
            <v>2.5</v>
          </cell>
          <cell r="FM480">
            <v>2.5</v>
          </cell>
          <cell r="FN480">
            <v>2.5</v>
          </cell>
          <cell r="FO480">
            <v>2.5</v>
          </cell>
          <cell r="FP480">
            <v>2.5</v>
          </cell>
          <cell r="FQ480">
            <v>2.5</v>
          </cell>
          <cell r="FR480">
            <v>2.4</v>
          </cell>
          <cell r="FS480">
            <v>2.2999999999999998</v>
          </cell>
          <cell r="FT480">
            <v>2.4</v>
          </cell>
          <cell r="FU480">
            <v>2.4</v>
          </cell>
          <cell r="FV480">
            <v>2.4</v>
          </cell>
          <cell r="FW480">
            <v>2.4</v>
          </cell>
          <cell r="FX480">
            <v>2.5</v>
          </cell>
          <cell r="FY480">
            <v>2.4</v>
          </cell>
          <cell r="FZ480">
            <v>2.6</v>
          </cell>
          <cell r="GA480">
            <v>2.5</v>
          </cell>
          <cell r="GB480">
            <v>2.6</v>
          </cell>
          <cell r="GC480">
            <v>2.7</v>
          </cell>
          <cell r="GD480">
            <v>2.7</v>
          </cell>
          <cell r="GE480">
            <v>2.6</v>
          </cell>
          <cell r="GF480">
            <v>2.6</v>
          </cell>
          <cell r="GG480">
            <v>2.6</v>
          </cell>
          <cell r="GH480">
            <v>2.5</v>
          </cell>
          <cell r="GI480">
            <v>2.6</v>
          </cell>
          <cell r="GJ480">
            <v>2.6</v>
          </cell>
          <cell r="GK480">
            <v>2.5</v>
          </cell>
          <cell r="GL480">
            <v>2.7</v>
          </cell>
          <cell r="GM480">
            <v>2.9</v>
          </cell>
          <cell r="GN480">
            <v>2.8</v>
          </cell>
          <cell r="GO480">
            <v>2.9</v>
          </cell>
          <cell r="GP480">
            <v>2.9</v>
          </cell>
          <cell r="GQ480">
            <v>3.1</v>
          </cell>
          <cell r="GR480">
            <v>3</v>
          </cell>
          <cell r="GS480">
            <v>2.9</v>
          </cell>
          <cell r="GT480">
            <v>3</v>
          </cell>
          <cell r="GU480">
            <v>2.9</v>
          </cell>
          <cell r="GV480">
            <v>2.9</v>
          </cell>
          <cell r="GW480">
            <v>3</v>
          </cell>
        </row>
        <row r="481">
          <cell r="N481">
            <v>3</v>
          </cell>
          <cell r="O481">
            <v>3.2</v>
          </cell>
          <cell r="P481">
            <v>3.2</v>
          </cell>
          <cell r="Q481">
            <v>3.4</v>
          </cell>
          <cell r="R481">
            <v>3.3</v>
          </cell>
          <cell r="S481">
            <v>3.5</v>
          </cell>
          <cell r="T481">
            <v>3.3</v>
          </cell>
          <cell r="U481">
            <v>3.4</v>
          </cell>
          <cell r="V481">
            <v>3.4</v>
          </cell>
          <cell r="W481">
            <v>3.3</v>
          </cell>
          <cell r="X481">
            <v>3.2</v>
          </cell>
          <cell r="Y481">
            <v>3.1</v>
          </cell>
          <cell r="Z481">
            <v>3</v>
          </cell>
          <cell r="AA481">
            <v>3.1</v>
          </cell>
          <cell r="AB481">
            <v>3.2</v>
          </cell>
          <cell r="AC481">
            <v>3.1</v>
          </cell>
          <cell r="AD481">
            <v>3.2</v>
          </cell>
          <cell r="AE481">
            <v>3.2</v>
          </cell>
          <cell r="AF481">
            <v>3.3</v>
          </cell>
          <cell r="AG481">
            <v>3.3</v>
          </cell>
          <cell r="AH481">
            <v>3.2</v>
          </cell>
          <cell r="AI481">
            <v>3.1</v>
          </cell>
          <cell r="AJ481">
            <v>2.9</v>
          </cell>
          <cell r="AK481">
            <v>2.9</v>
          </cell>
          <cell r="AL481">
            <v>2.9</v>
          </cell>
          <cell r="AM481">
            <v>2.9</v>
          </cell>
          <cell r="AN481">
            <v>2.9</v>
          </cell>
          <cell r="AO481">
            <v>3</v>
          </cell>
          <cell r="AP481">
            <v>2.9</v>
          </cell>
          <cell r="AQ481">
            <v>2.9</v>
          </cell>
          <cell r="AR481">
            <v>2.9</v>
          </cell>
          <cell r="AS481">
            <v>3</v>
          </cell>
          <cell r="AT481">
            <v>2.9</v>
          </cell>
          <cell r="AU481">
            <v>2.8</v>
          </cell>
          <cell r="AV481">
            <v>2.7</v>
          </cell>
          <cell r="AW481">
            <v>2.8</v>
          </cell>
          <cell r="AX481">
            <v>2.7</v>
          </cell>
          <cell r="AY481">
            <v>2.8</v>
          </cell>
          <cell r="AZ481">
            <v>2.9</v>
          </cell>
          <cell r="BA481">
            <v>3</v>
          </cell>
          <cell r="BB481">
            <v>3</v>
          </cell>
          <cell r="BC481">
            <v>2.9</v>
          </cell>
          <cell r="BD481">
            <v>3.1</v>
          </cell>
          <cell r="BE481">
            <v>3.1</v>
          </cell>
          <cell r="BF481">
            <v>3</v>
          </cell>
          <cell r="BG481">
            <v>3</v>
          </cell>
          <cell r="BH481">
            <v>2.9</v>
          </cell>
          <cell r="BI481">
            <v>2.9</v>
          </cell>
          <cell r="BJ481">
            <v>2.7</v>
          </cell>
          <cell r="BK481">
            <v>2.7</v>
          </cell>
          <cell r="BL481">
            <v>2.8</v>
          </cell>
          <cell r="BM481">
            <v>2.9</v>
          </cell>
          <cell r="BN481">
            <v>2.9</v>
          </cell>
          <cell r="BO481">
            <v>2.9</v>
          </cell>
          <cell r="BP481">
            <v>2.9</v>
          </cell>
          <cell r="BQ481">
            <v>2.7</v>
          </cell>
          <cell r="BR481">
            <v>2.8</v>
          </cell>
          <cell r="BS481">
            <v>2.5</v>
          </cell>
          <cell r="BT481">
            <v>2.4</v>
          </cell>
          <cell r="BU481">
            <v>2.2999999999999998</v>
          </cell>
          <cell r="BV481">
            <v>2.2999999999999998</v>
          </cell>
          <cell r="BW481">
            <v>2.5</v>
          </cell>
          <cell r="BX481">
            <v>2.5</v>
          </cell>
          <cell r="BY481">
            <v>2.6</v>
          </cell>
          <cell r="BZ481">
            <v>2.7</v>
          </cell>
          <cell r="CA481">
            <v>2.7</v>
          </cell>
          <cell r="CB481">
            <v>2.7</v>
          </cell>
          <cell r="CC481">
            <v>2.7</v>
          </cell>
          <cell r="CD481">
            <v>2.7</v>
          </cell>
          <cell r="CE481">
            <v>2.5</v>
          </cell>
          <cell r="CF481">
            <v>2.4</v>
          </cell>
          <cell r="CG481">
            <v>2.2999999999999998</v>
          </cell>
          <cell r="CH481">
            <v>2.4</v>
          </cell>
          <cell r="CI481">
            <v>2.2999999999999998</v>
          </cell>
          <cell r="CJ481">
            <v>2.4</v>
          </cell>
          <cell r="CK481">
            <v>2.6</v>
          </cell>
          <cell r="CL481">
            <v>2.6</v>
          </cell>
          <cell r="CM481">
            <v>2.6</v>
          </cell>
          <cell r="CN481">
            <v>2.5</v>
          </cell>
          <cell r="CO481">
            <v>2.6</v>
          </cell>
          <cell r="CP481">
            <v>2.2999999999999998</v>
          </cell>
          <cell r="CQ481">
            <v>2.2999999999999998</v>
          </cell>
          <cell r="CR481">
            <v>2.4</v>
          </cell>
          <cell r="CS481">
            <v>2.2000000000000002</v>
          </cell>
          <cell r="CT481">
            <v>2.1</v>
          </cell>
          <cell r="CU481">
            <v>2.2999999999999998</v>
          </cell>
          <cell r="CV481">
            <v>2.4</v>
          </cell>
          <cell r="CW481">
            <v>2.7</v>
          </cell>
          <cell r="CX481">
            <v>2.7</v>
          </cell>
          <cell r="CY481">
            <v>2.7</v>
          </cell>
          <cell r="CZ481">
            <v>2.7</v>
          </cell>
          <cell r="DA481">
            <v>2.6</v>
          </cell>
          <cell r="DB481">
            <v>2.7</v>
          </cell>
          <cell r="DC481">
            <v>2.7</v>
          </cell>
          <cell r="DD481">
            <v>2.6</v>
          </cell>
          <cell r="DE481">
            <v>2.7</v>
          </cell>
          <cell r="DF481">
            <v>2.6</v>
          </cell>
          <cell r="DG481">
            <v>2.6</v>
          </cell>
          <cell r="DH481">
            <v>2.9</v>
          </cell>
          <cell r="DI481">
            <v>3</v>
          </cell>
          <cell r="DJ481">
            <v>3.1</v>
          </cell>
          <cell r="DK481">
            <v>3.1</v>
          </cell>
          <cell r="DL481">
            <v>3.2</v>
          </cell>
          <cell r="DM481">
            <v>3.2</v>
          </cell>
          <cell r="DN481">
            <v>3.1</v>
          </cell>
          <cell r="DO481">
            <v>2.9</v>
          </cell>
          <cell r="DP481">
            <v>2.8</v>
          </cell>
          <cell r="DQ481">
            <v>2.7</v>
          </cell>
          <cell r="DR481">
            <v>2.7</v>
          </cell>
          <cell r="DS481">
            <v>2.7</v>
          </cell>
          <cell r="DT481">
            <v>2.7</v>
          </cell>
          <cell r="DU481">
            <v>2.7</v>
          </cell>
          <cell r="DV481">
            <v>2.8</v>
          </cell>
          <cell r="DW481">
            <v>2.8</v>
          </cell>
          <cell r="DX481">
            <v>2.9</v>
          </cell>
          <cell r="DY481">
            <v>2.8</v>
          </cell>
          <cell r="DZ481">
            <v>2.9</v>
          </cell>
          <cell r="EA481">
            <v>2.7</v>
          </cell>
          <cell r="EB481">
            <v>2.5</v>
          </cell>
          <cell r="EC481">
            <v>2.5</v>
          </cell>
          <cell r="ED481">
            <v>2.4</v>
          </cell>
          <cell r="EE481">
            <v>2.7</v>
          </cell>
          <cell r="EF481">
            <v>2.8</v>
          </cell>
          <cell r="EG481">
            <v>2.8</v>
          </cell>
          <cell r="EH481">
            <v>2.7</v>
          </cell>
          <cell r="EI481">
            <v>2.9</v>
          </cell>
          <cell r="EJ481">
            <v>2.9</v>
          </cell>
          <cell r="EK481">
            <v>2.8</v>
          </cell>
          <cell r="EL481">
            <v>2.5</v>
          </cell>
          <cell r="EM481">
            <v>2.4</v>
          </cell>
          <cell r="EN481">
            <v>2.4</v>
          </cell>
          <cell r="EO481">
            <v>2.6</v>
          </cell>
          <cell r="EP481">
            <v>2.6</v>
          </cell>
          <cell r="EQ481">
            <v>2.6</v>
          </cell>
          <cell r="ER481">
            <v>2.5</v>
          </cell>
          <cell r="ES481">
            <v>2.6</v>
          </cell>
          <cell r="ET481">
            <v>2.5</v>
          </cell>
          <cell r="EU481">
            <v>2.5</v>
          </cell>
          <cell r="EV481">
            <v>2.4</v>
          </cell>
          <cell r="EW481">
            <v>2.4</v>
          </cell>
          <cell r="EX481">
            <v>2.2000000000000002</v>
          </cell>
          <cell r="EY481">
            <v>2.2999999999999998</v>
          </cell>
          <cell r="EZ481">
            <v>2.2000000000000002</v>
          </cell>
          <cell r="FA481">
            <v>2.1</v>
          </cell>
          <cell r="FB481">
            <v>2.2000000000000002</v>
          </cell>
          <cell r="FC481">
            <v>2.2999999999999998</v>
          </cell>
          <cell r="FD481">
            <v>2.4</v>
          </cell>
          <cell r="FE481">
            <v>2.4</v>
          </cell>
          <cell r="FF481">
            <v>2.6</v>
          </cell>
          <cell r="FG481">
            <v>2.4</v>
          </cell>
          <cell r="FH481">
            <v>2.5</v>
          </cell>
          <cell r="FI481">
            <v>2.5</v>
          </cell>
          <cell r="FJ481">
            <v>2.5</v>
          </cell>
          <cell r="FK481">
            <v>2.4</v>
          </cell>
          <cell r="FL481">
            <v>2.5</v>
          </cell>
          <cell r="FM481">
            <v>2.2999999999999998</v>
          </cell>
          <cell r="FN481">
            <v>2.2999999999999998</v>
          </cell>
          <cell r="FO481">
            <v>2.4</v>
          </cell>
          <cell r="FP481">
            <v>2.4</v>
          </cell>
          <cell r="FQ481">
            <v>2.5</v>
          </cell>
          <cell r="FR481">
            <v>2.5</v>
          </cell>
          <cell r="FS481">
            <v>2.4</v>
          </cell>
          <cell r="FT481">
            <v>2.5</v>
          </cell>
          <cell r="FU481">
            <v>2.6</v>
          </cell>
          <cell r="FV481">
            <v>2.5</v>
          </cell>
          <cell r="FW481">
            <v>2.4</v>
          </cell>
          <cell r="FX481">
            <v>2.4</v>
          </cell>
          <cell r="FY481">
            <v>2.2999999999999998</v>
          </cell>
          <cell r="FZ481">
            <v>2.4</v>
          </cell>
          <cell r="GA481">
            <v>2.4</v>
          </cell>
          <cell r="GB481">
            <v>2.5</v>
          </cell>
          <cell r="GC481">
            <v>2.7</v>
          </cell>
          <cell r="GD481">
            <v>2.8</v>
          </cell>
          <cell r="GE481">
            <v>2.7</v>
          </cell>
          <cell r="GF481">
            <v>2.8</v>
          </cell>
          <cell r="GG481">
            <v>2.8</v>
          </cell>
          <cell r="GH481">
            <v>2.6</v>
          </cell>
          <cell r="GI481">
            <v>2.7</v>
          </cell>
          <cell r="GJ481">
            <v>2.6</v>
          </cell>
          <cell r="GK481">
            <v>2.4</v>
          </cell>
          <cell r="GL481">
            <v>2.5</v>
          </cell>
          <cell r="GM481">
            <v>2.7</v>
          </cell>
          <cell r="GN481">
            <v>2.7</v>
          </cell>
          <cell r="GO481">
            <v>2.9</v>
          </cell>
          <cell r="GP481">
            <v>3</v>
          </cell>
          <cell r="GQ481">
            <v>3.2</v>
          </cell>
          <cell r="GR481">
            <v>3.2</v>
          </cell>
          <cell r="GS481">
            <v>3</v>
          </cell>
          <cell r="GT481">
            <v>3.1</v>
          </cell>
          <cell r="GU481">
            <v>2.9</v>
          </cell>
          <cell r="GV481">
            <v>2.9</v>
          </cell>
          <cell r="GW481">
            <v>2.9</v>
          </cell>
        </row>
        <row r="482">
          <cell r="N482">
            <v>6</v>
          </cell>
          <cell r="O482">
            <v>4</v>
          </cell>
          <cell r="P482">
            <v>5</v>
          </cell>
          <cell r="Q482">
            <v>5</v>
          </cell>
          <cell r="R482">
            <v>6</v>
          </cell>
          <cell r="S482">
            <v>4</v>
          </cell>
          <cell r="T482">
            <v>6</v>
          </cell>
          <cell r="U482">
            <v>8</v>
          </cell>
          <cell r="V482">
            <v>3</v>
          </cell>
          <cell r="W482">
            <v>5</v>
          </cell>
          <cell r="X482">
            <v>5</v>
          </cell>
          <cell r="Y482">
            <v>9</v>
          </cell>
          <cell r="Z482">
            <v>6</v>
          </cell>
          <cell r="AA482">
            <v>3</v>
          </cell>
          <cell r="AB482">
            <v>5</v>
          </cell>
          <cell r="AC482">
            <v>6</v>
          </cell>
          <cell r="AD482">
            <v>6</v>
          </cell>
          <cell r="AE482">
            <v>4</v>
          </cell>
          <cell r="AF482">
            <v>8</v>
          </cell>
          <cell r="AG482">
            <v>9</v>
          </cell>
          <cell r="AH482">
            <v>7</v>
          </cell>
          <cell r="AI482">
            <v>5</v>
          </cell>
          <cell r="AJ482">
            <v>4</v>
          </cell>
          <cell r="AK482">
            <v>6</v>
          </cell>
          <cell r="AL482">
            <v>7</v>
          </cell>
          <cell r="AM482">
            <v>6</v>
          </cell>
          <cell r="AN482">
            <v>6</v>
          </cell>
          <cell r="AO482">
            <v>5</v>
          </cell>
          <cell r="AP482">
            <v>6</v>
          </cell>
          <cell r="AQ482">
            <v>4</v>
          </cell>
          <cell r="AR482">
            <v>7</v>
          </cell>
          <cell r="AS482">
            <v>7</v>
          </cell>
          <cell r="AT482">
            <v>3</v>
          </cell>
          <cell r="AU482">
            <v>3</v>
          </cell>
          <cell r="AV482">
            <v>3</v>
          </cell>
          <cell r="AW482">
            <v>5</v>
          </cell>
          <cell r="AX482">
            <v>4</v>
          </cell>
          <cell r="AY482">
            <v>4</v>
          </cell>
          <cell r="AZ482">
            <v>4</v>
          </cell>
          <cell r="BA482">
            <v>5</v>
          </cell>
          <cell r="BB482">
            <v>5</v>
          </cell>
          <cell r="BC482">
            <v>5</v>
          </cell>
          <cell r="BD482">
            <v>6</v>
          </cell>
          <cell r="BE482">
            <v>8</v>
          </cell>
          <cell r="BF482">
            <v>4</v>
          </cell>
          <cell r="BG482">
            <v>3</v>
          </cell>
          <cell r="BH482">
            <v>4</v>
          </cell>
          <cell r="BI482">
            <v>6</v>
          </cell>
          <cell r="BJ482">
            <v>5</v>
          </cell>
          <cell r="BK482">
            <v>6</v>
          </cell>
          <cell r="BL482">
            <v>6</v>
          </cell>
          <cell r="BM482">
            <v>6</v>
          </cell>
          <cell r="BN482">
            <v>6</v>
          </cell>
          <cell r="BO482">
            <v>6</v>
          </cell>
          <cell r="BP482">
            <v>9</v>
          </cell>
          <cell r="BQ482">
            <v>10</v>
          </cell>
          <cell r="BR482">
            <v>6</v>
          </cell>
          <cell r="BS482">
            <v>6</v>
          </cell>
          <cell r="BT482">
            <v>6</v>
          </cell>
          <cell r="BU482">
            <v>8</v>
          </cell>
          <cell r="BV482">
            <v>3</v>
          </cell>
          <cell r="BW482">
            <v>3</v>
          </cell>
          <cell r="BX482">
            <v>4</v>
          </cell>
          <cell r="BY482">
            <v>2</v>
          </cell>
          <cell r="BZ482">
            <v>3</v>
          </cell>
          <cell r="CA482">
            <v>3</v>
          </cell>
          <cell r="CB482">
            <v>6</v>
          </cell>
          <cell r="CC482">
            <v>7</v>
          </cell>
          <cell r="CD482">
            <v>3</v>
          </cell>
          <cell r="CE482">
            <v>3</v>
          </cell>
          <cell r="CF482">
            <v>2</v>
          </cell>
          <cell r="CG482">
            <v>4</v>
          </cell>
          <cell r="CH482">
            <v>2</v>
          </cell>
          <cell r="CI482">
            <v>3</v>
          </cell>
          <cell r="CJ482">
            <v>3</v>
          </cell>
          <cell r="CK482">
            <v>2</v>
          </cell>
          <cell r="CL482">
            <v>4</v>
          </cell>
          <cell r="CM482">
            <v>3</v>
          </cell>
          <cell r="CN482">
            <v>4</v>
          </cell>
          <cell r="CO482">
            <v>6</v>
          </cell>
          <cell r="CP482">
            <v>1</v>
          </cell>
          <cell r="CQ482">
            <v>2</v>
          </cell>
          <cell r="CR482">
            <v>3</v>
          </cell>
          <cell r="CS482">
            <v>5</v>
          </cell>
          <cell r="CT482">
            <v>3</v>
          </cell>
          <cell r="CU482">
            <v>3</v>
          </cell>
          <cell r="CV482">
            <v>4</v>
          </cell>
          <cell r="CW482">
            <v>3</v>
          </cell>
          <cell r="CX482">
            <v>3</v>
          </cell>
          <cell r="CY482">
            <v>2</v>
          </cell>
          <cell r="CZ482">
            <v>3</v>
          </cell>
          <cell r="DA482">
            <v>7</v>
          </cell>
          <cell r="DB482">
            <v>2</v>
          </cell>
          <cell r="DC482">
            <v>4</v>
          </cell>
          <cell r="DD482">
            <v>2</v>
          </cell>
          <cell r="DE482">
            <v>4</v>
          </cell>
          <cell r="DF482">
            <v>3</v>
          </cell>
          <cell r="DG482">
            <v>3</v>
          </cell>
          <cell r="DH482">
            <v>1</v>
          </cell>
          <cell r="DI482">
            <v>2</v>
          </cell>
          <cell r="DJ482">
            <v>2</v>
          </cell>
          <cell r="DK482">
            <v>2</v>
          </cell>
          <cell r="DL482">
            <v>4</v>
          </cell>
          <cell r="DM482">
            <v>7</v>
          </cell>
          <cell r="DN482">
            <v>3</v>
          </cell>
          <cell r="DO482">
            <v>3</v>
          </cell>
          <cell r="DP482">
            <v>4</v>
          </cell>
          <cell r="DQ482">
            <v>6</v>
          </cell>
          <cell r="DR482">
            <v>4</v>
          </cell>
          <cell r="DS482">
            <v>3</v>
          </cell>
          <cell r="DT482">
            <v>3</v>
          </cell>
          <cell r="DU482">
            <v>4</v>
          </cell>
          <cell r="DV482">
            <v>3</v>
          </cell>
          <cell r="DW482">
            <v>3</v>
          </cell>
          <cell r="DX482">
            <v>4</v>
          </cell>
          <cell r="DY482">
            <v>6</v>
          </cell>
          <cell r="DZ482">
            <v>3</v>
          </cell>
          <cell r="EA482">
            <v>4</v>
          </cell>
          <cell r="EB482">
            <v>3</v>
          </cell>
          <cell r="EC482">
            <v>4</v>
          </cell>
          <cell r="ED482">
            <v>5</v>
          </cell>
          <cell r="EE482">
            <v>2</v>
          </cell>
          <cell r="EF482">
            <v>2</v>
          </cell>
          <cell r="EG482">
            <v>1</v>
          </cell>
          <cell r="EH482">
            <v>4</v>
          </cell>
          <cell r="EI482">
            <v>3</v>
          </cell>
          <cell r="EJ482">
            <v>4</v>
          </cell>
          <cell r="EK482">
            <v>6</v>
          </cell>
          <cell r="EL482">
            <v>3</v>
          </cell>
          <cell r="EM482">
            <v>3</v>
          </cell>
          <cell r="EN482">
            <v>2</v>
          </cell>
          <cell r="EO482">
            <v>2</v>
          </cell>
          <cell r="EP482">
            <v>2</v>
          </cell>
          <cell r="EQ482">
            <v>3</v>
          </cell>
          <cell r="ER482">
            <v>2</v>
          </cell>
          <cell r="ES482">
            <v>4</v>
          </cell>
          <cell r="ET482">
            <v>5</v>
          </cell>
          <cell r="EU482">
            <v>4</v>
          </cell>
          <cell r="EV482">
            <v>5</v>
          </cell>
          <cell r="EW482">
            <v>4</v>
          </cell>
          <cell r="EX482">
            <v>4</v>
          </cell>
          <cell r="EY482">
            <v>3</v>
          </cell>
          <cell r="EZ482">
            <v>4</v>
          </cell>
          <cell r="FA482">
            <v>3</v>
          </cell>
          <cell r="FB482">
            <v>4</v>
          </cell>
          <cell r="FC482">
            <v>3</v>
          </cell>
          <cell r="FD482">
            <v>3</v>
          </cell>
          <cell r="FE482">
            <v>3</v>
          </cell>
          <cell r="FF482">
            <v>2</v>
          </cell>
          <cell r="FG482">
            <v>3</v>
          </cell>
          <cell r="FH482">
            <v>3</v>
          </cell>
          <cell r="FI482">
            <v>4</v>
          </cell>
          <cell r="FJ482">
            <v>5</v>
          </cell>
          <cell r="FK482">
            <v>4</v>
          </cell>
          <cell r="FL482">
            <v>5</v>
          </cell>
          <cell r="FM482">
            <v>3</v>
          </cell>
          <cell r="FN482">
            <v>6</v>
          </cell>
          <cell r="FO482">
            <v>3</v>
          </cell>
          <cell r="FP482">
            <v>3</v>
          </cell>
          <cell r="FQ482">
            <v>4</v>
          </cell>
          <cell r="FR482">
            <v>2</v>
          </cell>
          <cell r="FS482">
            <v>3</v>
          </cell>
          <cell r="FT482">
            <v>3</v>
          </cell>
          <cell r="FU482">
            <v>2</v>
          </cell>
          <cell r="FV482">
            <v>4</v>
          </cell>
          <cell r="FW482">
            <v>4</v>
          </cell>
          <cell r="FX482">
            <v>2</v>
          </cell>
          <cell r="FY482">
            <v>2</v>
          </cell>
          <cell r="FZ482">
            <v>4</v>
          </cell>
          <cell r="GA482">
            <v>5</v>
          </cell>
          <cell r="GB482">
            <v>3</v>
          </cell>
          <cell r="GC482">
            <v>3</v>
          </cell>
          <cell r="GD482">
            <v>4</v>
          </cell>
          <cell r="GE482">
            <v>5</v>
          </cell>
          <cell r="GF482">
            <v>4</v>
          </cell>
          <cell r="GG482">
            <v>5</v>
          </cell>
          <cell r="GH482">
            <v>5</v>
          </cell>
          <cell r="GI482">
            <v>4</v>
          </cell>
          <cell r="GJ482">
            <v>3</v>
          </cell>
          <cell r="GK482">
            <v>2</v>
          </cell>
          <cell r="GL482">
            <v>3</v>
          </cell>
          <cell r="GM482">
            <v>3</v>
          </cell>
          <cell r="GN482">
            <v>2</v>
          </cell>
          <cell r="GO482">
            <v>2</v>
          </cell>
          <cell r="GP482">
            <v>2</v>
          </cell>
          <cell r="GQ482">
            <v>2</v>
          </cell>
          <cell r="GR482">
            <v>3</v>
          </cell>
          <cell r="GS482">
            <v>4</v>
          </cell>
          <cell r="GT482">
            <v>4</v>
          </cell>
          <cell r="GU482">
            <v>3</v>
          </cell>
          <cell r="GV482">
            <v>4</v>
          </cell>
          <cell r="GW482">
            <v>3</v>
          </cell>
        </row>
        <row r="483">
          <cell r="N483">
            <v>3</v>
          </cell>
          <cell r="O483">
            <v>4</v>
          </cell>
          <cell r="P483">
            <v>8</v>
          </cell>
          <cell r="Q483">
            <v>8</v>
          </cell>
          <cell r="R483">
            <v>8</v>
          </cell>
          <cell r="S483">
            <v>9</v>
          </cell>
          <cell r="T483">
            <v>13</v>
          </cell>
          <cell r="U483">
            <v>11</v>
          </cell>
          <cell r="V483">
            <v>9</v>
          </cell>
          <cell r="W483">
            <v>10</v>
          </cell>
          <cell r="X483">
            <v>8</v>
          </cell>
          <cell r="Y483">
            <v>4</v>
          </cell>
          <cell r="Z483">
            <v>3</v>
          </cell>
          <cell r="AA483">
            <v>3</v>
          </cell>
          <cell r="AB483">
            <v>3</v>
          </cell>
          <cell r="AC483">
            <v>4</v>
          </cell>
          <cell r="AD483">
            <v>5</v>
          </cell>
          <cell r="AE483">
            <v>5</v>
          </cell>
          <cell r="AF483">
            <v>8</v>
          </cell>
          <cell r="AG483">
            <v>5</v>
          </cell>
          <cell r="AH483">
            <v>4</v>
          </cell>
          <cell r="AI483">
            <v>4</v>
          </cell>
          <cell r="AJ483">
            <v>4</v>
          </cell>
          <cell r="AK483">
            <v>3</v>
          </cell>
          <cell r="AL483">
            <v>1</v>
          </cell>
          <cell r="AM483">
            <v>1</v>
          </cell>
          <cell r="AN483">
            <v>1</v>
          </cell>
          <cell r="AO483">
            <v>3</v>
          </cell>
          <cell r="AP483">
            <v>3</v>
          </cell>
          <cell r="AQ483">
            <v>4</v>
          </cell>
          <cell r="AR483">
            <v>4</v>
          </cell>
          <cell r="AS483">
            <v>5</v>
          </cell>
          <cell r="AT483">
            <v>3</v>
          </cell>
          <cell r="AU483">
            <v>2</v>
          </cell>
          <cell r="AV483">
            <v>0</v>
          </cell>
          <cell r="AW483">
            <v>1</v>
          </cell>
          <cell r="AX483">
            <v>2</v>
          </cell>
          <cell r="AY483">
            <v>1</v>
          </cell>
          <cell r="AZ483">
            <v>2</v>
          </cell>
          <cell r="BA483">
            <v>3</v>
          </cell>
          <cell r="BB483">
            <v>3</v>
          </cell>
          <cell r="BC483">
            <v>4</v>
          </cell>
          <cell r="BD483">
            <v>6</v>
          </cell>
          <cell r="BE483">
            <v>6</v>
          </cell>
          <cell r="BF483">
            <v>6</v>
          </cell>
          <cell r="BG483">
            <v>4</v>
          </cell>
          <cell r="BH483">
            <v>4</v>
          </cell>
          <cell r="BI483">
            <v>3</v>
          </cell>
          <cell r="BJ483">
            <v>1</v>
          </cell>
          <cell r="BK483">
            <v>1</v>
          </cell>
          <cell r="BL483">
            <v>2</v>
          </cell>
          <cell r="BM483">
            <v>2</v>
          </cell>
          <cell r="BN483">
            <v>2</v>
          </cell>
          <cell r="BO483">
            <v>2</v>
          </cell>
          <cell r="BP483">
            <v>2</v>
          </cell>
          <cell r="BQ483">
            <v>2</v>
          </cell>
          <cell r="BR483">
            <v>1</v>
          </cell>
          <cell r="BS483">
            <v>1</v>
          </cell>
          <cell r="BT483">
            <v>1</v>
          </cell>
          <cell r="BU483">
            <v>0</v>
          </cell>
          <cell r="BV483">
            <v>1</v>
          </cell>
          <cell r="BW483">
            <v>0</v>
          </cell>
          <cell r="BX483">
            <v>0</v>
          </cell>
          <cell r="BY483">
            <v>1</v>
          </cell>
          <cell r="BZ483">
            <v>1</v>
          </cell>
          <cell r="CA483">
            <v>2</v>
          </cell>
          <cell r="CB483">
            <v>1</v>
          </cell>
          <cell r="CC483">
            <v>1</v>
          </cell>
          <cell r="CD483">
            <v>1</v>
          </cell>
          <cell r="CE483">
            <v>0</v>
          </cell>
          <cell r="CF483">
            <v>0</v>
          </cell>
          <cell r="CG483">
            <v>0</v>
          </cell>
          <cell r="CH483">
            <v>0</v>
          </cell>
          <cell r="CI483">
            <v>0</v>
          </cell>
          <cell r="CJ483">
            <v>1</v>
          </cell>
          <cell r="CK483">
            <v>0</v>
          </cell>
          <cell r="CL483">
            <v>2</v>
          </cell>
          <cell r="CM483">
            <v>0</v>
          </cell>
          <cell r="CN483">
            <v>1</v>
          </cell>
          <cell r="CO483">
            <v>1</v>
          </cell>
          <cell r="CP483">
            <v>1</v>
          </cell>
          <cell r="CQ483">
            <v>1</v>
          </cell>
          <cell r="CR483">
            <v>1</v>
          </cell>
          <cell r="CS483">
            <v>0</v>
          </cell>
          <cell r="CT483">
            <v>0</v>
          </cell>
          <cell r="CU483">
            <v>0</v>
          </cell>
          <cell r="CV483">
            <v>0</v>
          </cell>
          <cell r="CW483">
            <v>1</v>
          </cell>
          <cell r="CX483">
            <v>0</v>
          </cell>
          <cell r="CY483">
            <v>1</v>
          </cell>
          <cell r="CZ483">
            <v>2</v>
          </cell>
          <cell r="DA483">
            <v>1</v>
          </cell>
          <cell r="DB483">
            <v>1</v>
          </cell>
          <cell r="DC483">
            <v>1</v>
          </cell>
          <cell r="DD483">
            <v>1</v>
          </cell>
          <cell r="DE483">
            <v>0</v>
          </cell>
          <cell r="DF483">
            <v>0</v>
          </cell>
          <cell r="DG483">
            <v>0</v>
          </cell>
          <cell r="DH483">
            <v>1</v>
          </cell>
          <cell r="DI483">
            <v>2</v>
          </cell>
          <cell r="DJ483">
            <v>1</v>
          </cell>
          <cell r="DK483">
            <v>2</v>
          </cell>
          <cell r="DL483">
            <v>3</v>
          </cell>
          <cell r="DM483">
            <v>3</v>
          </cell>
          <cell r="DN483">
            <v>3</v>
          </cell>
          <cell r="DO483">
            <v>1</v>
          </cell>
          <cell r="DP483">
            <v>2</v>
          </cell>
          <cell r="DQ483">
            <v>2</v>
          </cell>
          <cell r="DR483">
            <v>1</v>
          </cell>
          <cell r="DS483">
            <v>1</v>
          </cell>
          <cell r="DT483">
            <v>1</v>
          </cell>
          <cell r="DU483">
            <v>1</v>
          </cell>
          <cell r="DV483">
            <v>1</v>
          </cell>
          <cell r="DW483">
            <v>1</v>
          </cell>
          <cell r="DX483">
            <v>3</v>
          </cell>
          <cell r="DY483">
            <v>2</v>
          </cell>
          <cell r="DZ483">
            <v>2</v>
          </cell>
          <cell r="EA483">
            <v>1</v>
          </cell>
          <cell r="EB483">
            <v>1</v>
          </cell>
          <cell r="EC483">
            <v>1</v>
          </cell>
          <cell r="ED483">
            <v>1</v>
          </cell>
          <cell r="EE483">
            <v>2</v>
          </cell>
          <cell r="EF483">
            <v>0</v>
          </cell>
          <cell r="EG483">
            <v>1</v>
          </cell>
          <cell r="EH483">
            <v>1</v>
          </cell>
          <cell r="EI483">
            <v>1</v>
          </cell>
          <cell r="EJ483">
            <v>2</v>
          </cell>
          <cell r="EK483">
            <v>1</v>
          </cell>
          <cell r="EL483">
            <v>1</v>
          </cell>
          <cell r="EM483">
            <v>0</v>
          </cell>
          <cell r="EN483">
            <v>0</v>
          </cell>
          <cell r="EO483">
            <v>0</v>
          </cell>
          <cell r="EP483">
            <v>0</v>
          </cell>
          <cell r="EQ483">
            <v>0</v>
          </cell>
          <cell r="ER483">
            <v>0</v>
          </cell>
          <cell r="ES483">
            <v>0</v>
          </cell>
          <cell r="ET483">
            <v>0</v>
          </cell>
          <cell r="EU483">
            <v>0</v>
          </cell>
          <cell r="EV483">
            <v>0</v>
          </cell>
          <cell r="EW483">
            <v>0</v>
          </cell>
          <cell r="EX483">
            <v>1</v>
          </cell>
          <cell r="EY483">
            <v>1</v>
          </cell>
          <cell r="EZ483">
            <v>1</v>
          </cell>
          <cell r="FA483">
            <v>0</v>
          </cell>
          <cell r="FB483">
            <v>0</v>
          </cell>
          <cell r="FC483">
            <v>0</v>
          </cell>
          <cell r="FD483">
            <v>0</v>
          </cell>
          <cell r="FE483">
            <v>0</v>
          </cell>
          <cell r="FF483">
            <v>1</v>
          </cell>
          <cell r="FG483">
            <v>0</v>
          </cell>
          <cell r="FH483">
            <v>0</v>
          </cell>
          <cell r="FI483">
            <v>1</v>
          </cell>
          <cell r="FJ483">
            <v>1</v>
          </cell>
          <cell r="FK483">
            <v>1</v>
          </cell>
          <cell r="FL483">
            <v>0</v>
          </cell>
          <cell r="FM483">
            <v>0</v>
          </cell>
          <cell r="FN483">
            <v>0</v>
          </cell>
          <cell r="FO483">
            <v>0</v>
          </cell>
          <cell r="FP483">
            <v>0</v>
          </cell>
          <cell r="FQ483">
            <v>0</v>
          </cell>
          <cell r="FR483">
            <v>0</v>
          </cell>
          <cell r="FS483">
            <v>0</v>
          </cell>
          <cell r="FT483">
            <v>1</v>
          </cell>
          <cell r="FU483">
            <v>1</v>
          </cell>
          <cell r="FV483">
            <v>1</v>
          </cell>
          <cell r="FW483">
            <v>1</v>
          </cell>
          <cell r="FX483">
            <v>0</v>
          </cell>
          <cell r="FY483">
            <v>1</v>
          </cell>
          <cell r="FZ483">
            <v>0</v>
          </cell>
          <cell r="GA483">
            <v>0</v>
          </cell>
          <cell r="GB483">
            <v>0</v>
          </cell>
          <cell r="GC483">
            <v>0</v>
          </cell>
          <cell r="GD483">
            <v>1</v>
          </cell>
          <cell r="GE483">
            <v>0</v>
          </cell>
          <cell r="GF483">
            <v>1</v>
          </cell>
          <cell r="GG483">
            <v>0</v>
          </cell>
          <cell r="GH483">
            <v>1</v>
          </cell>
          <cell r="GI483">
            <v>1</v>
          </cell>
          <cell r="GJ483">
            <v>1</v>
          </cell>
          <cell r="GK483">
            <v>0</v>
          </cell>
          <cell r="GL483">
            <v>0</v>
          </cell>
          <cell r="GM483">
            <v>1</v>
          </cell>
          <cell r="GN483">
            <v>0</v>
          </cell>
          <cell r="GO483">
            <v>2</v>
          </cell>
          <cell r="GP483">
            <v>1</v>
          </cell>
          <cell r="GQ483">
            <v>2</v>
          </cell>
          <cell r="GR483">
            <v>2</v>
          </cell>
          <cell r="GS483">
            <v>4</v>
          </cell>
          <cell r="GT483">
            <v>4</v>
          </cell>
          <cell r="GU483">
            <v>5</v>
          </cell>
          <cell r="GV483">
            <v>5</v>
          </cell>
          <cell r="GW483">
            <v>5</v>
          </cell>
        </row>
        <row r="484">
          <cell r="N484">
            <v>-18.899999999999999</v>
          </cell>
          <cell r="O484">
            <v>-12.7</v>
          </cell>
          <cell r="P484">
            <v>-18.100000000000001</v>
          </cell>
          <cell r="Q484">
            <v>-19.3</v>
          </cell>
          <cell r="R484">
            <v>-18.600000000000001</v>
          </cell>
          <cell r="S484">
            <v>-21.4</v>
          </cell>
          <cell r="T484">
            <v>-23.3</v>
          </cell>
          <cell r="U484">
            <v>-20.399999999999999</v>
          </cell>
          <cell r="V484">
            <v>-16.600000000000001</v>
          </cell>
          <cell r="W484">
            <v>-19.399999999999999</v>
          </cell>
          <cell r="X484">
            <v>-22.2</v>
          </cell>
          <cell r="Y484">
            <v>-20.9</v>
          </cell>
          <cell r="Z484">
            <v>-19.2</v>
          </cell>
          <cell r="AA484">
            <v>-21.4</v>
          </cell>
          <cell r="AB484">
            <v>-27.8</v>
          </cell>
          <cell r="AC484">
            <v>-28.3</v>
          </cell>
          <cell r="AD484">
            <v>-26.7</v>
          </cell>
          <cell r="AE484">
            <v>-22.6</v>
          </cell>
          <cell r="AF484">
            <v>-23.3</v>
          </cell>
          <cell r="AG484">
            <v>-23.4</v>
          </cell>
          <cell r="AH484">
            <v>-28.6</v>
          </cell>
          <cell r="AI484">
            <v>-31.2</v>
          </cell>
          <cell r="AJ484">
            <v>-31.2</v>
          </cell>
          <cell r="AK484">
            <v>-30.2</v>
          </cell>
          <cell r="AL484">
            <v>-30.7</v>
          </cell>
          <cell r="AM484">
            <v>-32.700000000000003</v>
          </cell>
          <cell r="AN484">
            <v>-35.700000000000003</v>
          </cell>
          <cell r="AO484">
            <v>-33.4</v>
          </cell>
          <cell r="AP484">
            <v>-34.700000000000003</v>
          </cell>
          <cell r="AQ484">
            <v>-32.6</v>
          </cell>
          <cell r="AR484">
            <v>-33.200000000000003</v>
          </cell>
          <cell r="AS484">
            <v>-29.4</v>
          </cell>
          <cell r="AT484">
            <v>-30.4</v>
          </cell>
          <cell r="AU484">
            <v>-26.3</v>
          </cell>
          <cell r="AV484">
            <v>-26.2</v>
          </cell>
          <cell r="AW484">
            <v>-25.9</v>
          </cell>
          <cell r="AX484">
            <v>-24.3</v>
          </cell>
          <cell r="AY484">
            <v>-23.6</v>
          </cell>
          <cell r="AZ484">
            <v>-23.5</v>
          </cell>
          <cell r="BA484">
            <v>-21.2</v>
          </cell>
          <cell r="BB484">
            <v>-21.6</v>
          </cell>
          <cell r="BC484">
            <v>-21.6</v>
          </cell>
          <cell r="BD484">
            <v>-22.3</v>
          </cell>
          <cell r="BE484">
            <v>-21.4</v>
          </cell>
          <cell r="BF484">
            <v>-20.5</v>
          </cell>
          <cell r="BG484">
            <v>-20.399999999999999</v>
          </cell>
          <cell r="BH484">
            <v>-23.2</v>
          </cell>
          <cell r="BI484">
            <v>-27.5</v>
          </cell>
          <cell r="BJ484">
            <v>-29.1</v>
          </cell>
          <cell r="BK484">
            <v>-28.5</v>
          </cell>
          <cell r="BL484">
            <v>-31.6</v>
          </cell>
          <cell r="BM484">
            <v>-36.200000000000003</v>
          </cell>
          <cell r="BN484">
            <v>-37.6</v>
          </cell>
          <cell r="BO484">
            <v>-37.5</v>
          </cell>
          <cell r="BP484">
            <v>-41.3</v>
          </cell>
          <cell r="BQ484">
            <v>-49.4</v>
          </cell>
          <cell r="BR484">
            <v>-51.6</v>
          </cell>
          <cell r="BS484">
            <v>-48.4</v>
          </cell>
          <cell r="BT484">
            <v>-49.2</v>
          </cell>
          <cell r="BU484">
            <v>-52.3</v>
          </cell>
          <cell r="BV484">
            <v>-50.5</v>
          </cell>
          <cell r="BW484">
            <v>-50.9</v>
          </cell>
          <cell r="BX484">
            <v>-53.1</v>
          </cell>
          <cell r="BY484">
            <v>-51.1</v>
          </cell>
          <cell r="BZ484">
            <v>-47.6</v>
          </cell>
          <cell r="CA484">
            <v>-52.5</v>
          </cell>
          <cell r="CB484">
            <v>-50.3</v>
          </cell>
          <cell r="CC484">
            <v>-51.4</v>
          </cell>
          <cell r="CD484">
            <v>-46.5</v>
          </cell>
          <cell r="CE484">
            <v>-50.3</v>
          </cell>
          <cell r="CF484">
            <v>-53.2</v>
          </cell>
          <cell r="CG484">
            <v>-52.5</v>
          </cell>
          <cell r="CH484">
            <v>-48.8</v>
          </cell>
          <cell r="CI484">
            <v>-54.7</v>
          </cell>
          <cell r="CJ484">
            <v>-53</v>
          </cell>
          <cell r="CK484">
            <v>-55.3</v>
          </cell>
          <cell r="CL484">
            <v>-54.6</v>
          </cell>
          <cell r="CM484">
            <v>-51.5</v>
          </cell>
          <cell r="CN484">
            <v>-55.3</v>
          </cell>
          <cell r="CO484">
            <v>-58.4</v>
          </cell>
          <cell r="CP484">
            <v>-55.6</v>
          </cell>
          <cell r="CQ484">
            <v>-62.4</v>
          </cell>
          <cell r="CR484">
            <v>-57.2</v>
          </cell>
          <cell r="CS484">
            <v>-56.5</v>
          </cell>
          <cell r="CT484">
            <v>-63.3</v>
          </cell>
          <cell r="CU484">
            <v>-63.9</v>
          </cell>
          <cell r="CV484">
            <v>-59</v>
          </cell>
          <cell r="CW484">
            <v>-54.3</v>
          </cell>
          <cell r="CX484">
            <v>-53.7</v>
          </cell>
          <cell r="CY484">
            <v>-52.6</v>
          </cell>
          <cell r="CZ484">
            <v>-49.3</v>
          </cell>
          <cell r="DA484">
            <v>-49.4</v>
          </cell>
          <cell r="DB484">
            <v>-51.4</v>
          </cell>
          <cell r="DC484">
            <v>-44.9</v>
          </cell>
          <cell r="DD484">
            <v>-47.2</v>
          </cell>
          <cell r="DE484">
            <v>-46.3</v>
          </cell>
          <cell r="DF484">
            <v>-43.7</v>
          </cell>
          <cell r="DG484">
            <v>-42.6</v>
          </cell>
          <cell r="DH484">
            <v>-40.9</v>
          </cell>
          <cell r="DI484">
            <v>-37.299999999999997</v>
          </cell>
          <cell r="DJ484">
            <v>-38.6</v>
          </cell>
          <cell r="DK484">
            <v>-36.6</v>
          </cell>
          <cell r="DL484">
            <v>-35.299999999999997</v>
          </cell>
          <cell r="DM484">
            <v>-37.4</v>
          </cell>
          <cell r="DN484">
            <v>-39.6</v>
          </cell>
          <cell r="DO484">
            <v>-42.4</v>
          </cell>
          <cell r="DP484">
            <v>-45.2</v>
          </cell>
          <cell r="DQ484">
            <v>-45.9</v>
          </cell>
          <cell r="DR484">
            <v>-50.5</v>
          </cell>
          <cell r="DS484">
            <v>-54.9</v>
          </cell>
          <cell r="DT484">
            <v>-53.9</v>
          </cell>
          <cell r="DU484">
            <v>-54.4</v>
          </cell>
          <cell r="DV484">
            <v>-54.6</v>
          </cell>
          <cell r="DW484">
            <v>-54.6</v>
          </cell>
          <cell r="DX484">
            <v>-56.2</v>
          </cell>
          <cell r="DY484">
            <v>-56.4</v>
          </cell>
          <cell r="DZ484">
            <v>-51.6</v>
          </cell>
          <cell r="EA484">
            <v>-55.3</v>
          </cell>
          <cell r="EB484">
            <v>-55.2</v>
          </cell>
          <cell r="EC484">
            <v>-57.9</v>
          </cell>
          <cell r="ED484">
            <v>-59.2</v>
          </cell>
          <cell r="EE484">
            <v>-59.3</v>
          </cell>
          <cell r="EF484">
            <v>-59.7</v>
          </cell>
          <cell r="EG484">
            <v>-60.1</v>
          </cell>
          <cell r="EH484">
            <v>-59.6</v>
          </cell>
          <cell r="EI484">
            <v>-59.6</v>
          </cell>
          <cell r="EJ484">
            <v>-59.3</v>
          </cell>
          <cell r="EK484">
            <v>-60.4</v>
          </cell>
          <cell r="EL484">
            <v>-62.3</v>
          </cell>
          <cell r="EM484">
            <v>-61.4</v>
          </cell>
          <cell r="EN484">
            <v>-61.2</v>
          </cell>
          <cell r="EO484">
            <v>-62.6</v>
          </cell>
          <cell r="EP484">
            <v>-63.2</v>
          </cell>
          <cell r="EQ484">
            <v>-65</v>
          </cell>
          <cell r="ER484">
            <v>-67.900000000000006</v>
          </cell>
          <cell r="ES484">
            <v>-65.099999999999994</v>
          </cell>
          <cell r="ET484">
            <v>-67.3</v>
          </cell>
          <cell r="EU484">
            <v>-70.599999999999994</v>
          </cell>
          <cell r="EV484">
            <v>-70.5</v>
          </cell>
          <cell r="EW484">
            <v>-66.2</v>
          </cell>
          <cell r="EX484">
            <v>-67.3</v>
          </cell>
          <cell r="EY484">
            <v>-68.5</v>
          </cell>
          <cell r="EZ484">
            <v>-68.099999999999994</v>
          </cell>
          <cell r="FA484">
            <v>-65.2</v>
          </cell>
          <cell r="FB484">
            <v>-64.400000000000006</v>
          </cell>
          <cell r="FC484">
            <v>-64.400000000000006</v>
          </cell>
          <cell r="FD484">
            <v>-61</v>
          </cell>
          <cell r="FE484">
            <v>-62</v>
          </cell>
          <cell r="FF484">
            <v>-62.3</v>
          </cell>
          <cell r="FG484">
            <v>-60.6</v>
          </cell>
          <cell r="FH484">
            <v>-64.599999999999994</v>
          </cell>
          <cell r="FI484">
            <v>-63.3</v>
          </cell>
          <cell r="FJ484">
            <v>-60.4</v>
          </cell>
          <cell r="FK484">
            <v>-62.6</v>
          </cell>
          <cell r="FL484">
            <v>-59.4</v>
          </cell>
          <cell r="FM484">
            <v>-56.2</v>
          </cell>
          <cell r="FN484">
            <v>-56.3</v>
          </cell>
          <cell r="FO484">
            <v>-57.1</v>
          </cell>
          <cell r="FP484">
            <v>-58.5</v>
          </cell>
          <cell r="FQ484">
            <v>-55.9</v>
          </cell>
          <cell r="FR484">
            <v>-61.3</v>
          </cell>
          <cell r="FS484">
            <v>-60.7</v>
          </cell>
          <cell r="FT484">
            <v>-64.5</v>
          </cell>
          <cell r="FU484">
            <v>-66.3</v>
          </cell>
          <cell r="FV484">
            <v>-62.4</v>
          </cell>
          <cell r="FW484">
            <v>-63.6</v>
          </cell>
          <cell r="FX484">
            <v>-63.4</v>
          </cell>
          <cell r="FY484">
            <v>-61.2</v>
          </cell>
          <cell r="FZ484">
            <v>-59.6</v>
          </cell>
          <cell r="GA484">
            <v>-60.1</v>
          </cell>
          <cell r="GB484">
            <v>-53.7</v>
          </cell>
          <cell r="GC484">
            <v>-56.6</v>
          </cell>
          <cell r="GD484">
            <v>-53.2</v>
          </cell>
          <cell r="GE484">
            <v>-60.6</v>
          </cell>
          <cell r="GF484">
            <v>-58.6</v>
          </cell>
          <cell r="GG484">
            <v>-57.3</v>
          </cell>
          <cell r="GH484">
            <v>-55.4</v>
          </cell>
          <cell r="GI484">
            <v>-51.6</v>
          </cell>
          <cell r="GJ484">
            <v>-47.5</v>
          </cell>
          <cell r="GK484">
            <v>-49.2</v>
          </cell>
          <cell r="GL484">
            <v>-42.6</v>
          </cell>
          <cell r="GM484">
            <v>-36.799999999999997</v>
          </cell>
          <cell r="GN484">
            <v>-36.5</v>
          </cell>
          <cell r="GO484">
            <v>-27.1</v>
          </cell>
          <cell r="GP484">
            <v>-29.3</v>
          </cell>
          <cell r="GQ484">
            <v>-24.5</v>
          </cell>
          <cell r="GR484">
            <v>-24.6</v>
          </cell>
          <cell r="GS484">
            <v>-24.3</v>
          </cell>
          <cell r="GT484">
            <v>-24.3</v>
          </cell>
          <cell r="GU484">
            <v>-27.6</v>
          </cell>
          <cell r="GV484">
            <v>-28.4</v>
          </cell>
          <cell r="GW484">
            <v>-27.2</v>
          </cell>
        </row>
        <row r="485">
          <cell r="N485">
            <v>-26</v>
          </cell>
          <cell r="O485">
            <v>-19</v>
          </cell>
          <cell r="P485">
            <v>-18</v>
          </cell>
          <cell r="Q485">
            <v>-16</v>
          </cell>
          <cell r="R485">
            <v>-13</v>
          </cell>
          <cell r="S485">
            <v>-15</v>
          </cell>
          <cell r="T485">
            <v>-17</v>
          </cell>
          <cell r="U485">
            <v>-16</v>
          </cell>
          <cell r="V485">
            <v>-15</v>
          </cell>
          <cell r="W485">
            <v>-21</v>
          </cell>
          <cell r="X485">
            <v>-29</v>
          </cell>
          <cell r="Y485">
            <v>-28</v>
          </cell>
          <cell r="Z485">
            <v>-27</v>
          </cell>
          <cell r="AA485">
            <v>-25</v>
          </cell>
          <cell r="AB485">
            <v>-28</v>
          </cell>
          <cell r="AC485">
            <v>-25</v>
          </cell>
          <cell r="AD485">
            <v>-21</v>
          </cell>
          <cell r="AE485">
            <v>-16</v>
          </cell>
          <cell r="AF485">
            <v>-17</v>
          </cell>
          <cell r="AG485">
            <v>-19</v>
          </cell>
          <cell r="AH485">
            <v>-27</v>
          </cell>
          <cell r="AI485">
            <v>-33</v>
          </cell>
          <cell r="AJ485">
            <v>-38</v>
          </cell>
          <cell r="AK485">
            <v>-37</v>
          </cell>
          <cell r="AL485">
            <v>-37</v>
          </cell>
          <cell r="AM485">
            <v>-39</v>
          </cell>
          <cell r="AN485">
            <v>-36</v>
          </cell>
          <cell r="AO485">
            <v>-30</v>
          </cell>
          <cell r="AP485">
            <v>-29</v>
          </cell>
          <cell r="AQ485">
            <v>-26</v>
          </cell>
          <cell r="AR485">
            <v>-27</v>
          </cell>
          <cell r="AS485">
            <v>-25</v>
          </cell>
          <cell r="AT485">
            <v>-29</v>
          </cell>
          <cell r="AU485">
            <v>-28</v>
          </cell>
          <cell r="AV485">
            <v>-33</v>
          </cell>
          <cell r="AW485">
            <v>-34</v>
          </cell>
          <cell r="AX485">
            <v>-31</v>
          </cell>
          <cell r="AY485">
            <v>-30</v>
          </cell>
          <cell r="AZ485">
            <v>-24</v>
          </cell>
          <cell r="BA485">
            <v>-18</v>
          </cell>
          <cell r="BB485">
            <v>-16</v>
          </cell>
          <cell r="BC485">
            <v>-15</v>
          </cell>
          <cell r="BD485">
            <v>-16</v>
          </cell>
          <cell r="BE485">
            <v>-17</v>
          </cell>
          <cell r="BF485">
            <v>-19</v>
          </cell>
          <cell r="BG485">
            <v>-22</v>
          </cell>
          <cell r="BH485">
            <v>-30</v>
          </cell>
          <cell r="BI485">
            <v>-34</v>
          </cell>
          <cell r="BJ485">
            <v>-37</v>
          </cell>
          <cell r="BK485">
            <v>-32</v>
          </cell>
          <cell r="BL485">
            <v>-32</v>
          </cell>
          <cell r="BM485">
            <v>-33</v>
          </cell>
          <cell r="BN485">
            <v>-32</v>
          </cell>
          <cell r="BO485">
            <v>-31</v>
          </cell>
          <cell r="BP485">
            <v>-35</v>
          </cell>
          <cell r="BQ485">
            <v>-45</v>
          </cell>
          <cell r="BR485">
            <v>-50</v>
          </cell>
          <cell r="BS485">
            <v>-50</v>
          </cell>
          <cell r="BT485">
            <v>-56</v>
          </cell>
          <cell r="BU485">
            <v>-60</v>
          </cell>
          <cell r="BV485">
            <v>-60</v>
          </cell>
          <cell r="BW485">
            <v>-59</v>
          </cell>
          <cell r="BX485">
            <v>-54</v>
          </cell>
          <cell r="BY485">
            <v>-48</v>
          </cell>
          <cell r="BZ485">
            <v>-42</v>
          </cell>
          <cell r="CA485">
            <v>-46</v>
          </cell>
          <cell r="CB485">
            <v>-44</v>
          </cell>
          <cell r="CC485">
            <v>-47</v>
          </cell>
          <cell r="CD485">
            <v>-45</v>
          </cell>
          <cell r="CE485">
            <v>-52</v>
          </cell>
          <cell r="CF485">
            <v>-60</v>
          </cell>
          <cell r="CG485">
            <v>-60</v>
          </cell>
          <cell r="CH485">
            <v>-58</v>
          </cell>
          <cell r="CI485">
            <v>-59</v>
          </cell>
          <cell r="CJ485">
            <v>-53</v>
          </cell>
          <cell r="CK485">
            <v>-52</v>
          </cell>
          <cell r="CL485">
            <v>-49</v>
          </cell>
          <cell r="CM485">
            <v>-45</v>
          </cell>
          <cell r="CN485">
            <v>-49</v>
          </cell>
          <cell r="CO485">
            <v>-54</v>
          </cell>
          <cell r="CP485">
            <v>-54</v>
          </cell>
          <cell r="CQ485">
            <v>-64</v>
          </cell>
          <cell r="CR485">
            <v>-64</v>
          </cell>
          <cell r="CS485">
            <v>-63</v>
          </cell>
          <cell r="CT485">
            <v>-69</v>
          </cell>
          <cell r="CU485">
            <v>-65</v>
          </cell>
          <cell r="CV485">
            <v>-59</v>
          </cell>
          <cell r="CW485">
            <v>-51</v>
          </cell>
          <cell r="CX485">
            <v>-48</v>
          </cell>
          <cell r="CY485">
            <v>-46</v>
          </cell>
          <cell r="CZ485">
            <v>-43</v>
          </cell>
          <cell r="DA485">
            <v>-45</v>
          </cell>
          <cell r="DB485">
            <v>-50</v>
          </cell>
          <cell r="DC485">
            <v>-47</v>
          </cell>
          <cell r="DD485">
            <v>-54</v>
          </cell>
          <cell r="DE485">
            <v>-54</v>
          </cell>
          <cell r="DF485">
            <v>-50</v>
          </cell>
          <cell r="DG485">
            <v>-49</v>
          </cell>
          <cell r="DH485">
            <v>-41</v>
          </cell>
          <cell r="DI485">
            <v>-34</v>
          </cell>
          <cell r="DJ485">
            <v>-33</v>
          </cell>
          <cell r="DK485">
            <v>-30</v>
          </cell>
          <cell r="DL485">
            <v>-29</v>
          </cell>
          <cell r="DM485">
            <v>-33</v>
          </cell>
          <cell r="DN485">
            <v>-38</v>
          </cell>
          <cell r="DO485">
            <v>-44</v>
          </cell>
          <cell r="DP485">
            <v>-52</v>
          </cell>
          <cell r="DQ485">
            <v>-53</v>
          </cell>
          <cell r="DR485">
            <v>-57</v>
          </cell>
          <cell r="DS485">
            <v>-58</v>
          </cell>
          <cell r="DT485">
            <v>-54</v>
          </cell>
          <cell r="DU485">
            <v>-51</v>
          </cell>
          <cell r="DV485">
            <v>-49</v>
          </cell>
          <cell r="DW485">
            <v>-48</v>
          </cell>
          <cell r="DX485">
            <v>-50</v>
          </cell>
          <cell r="DY485">
            <v>-52</v>
          </cell>
          <cell r="DZ485">
            <v>-50</v>
          </cell>
          <cell r="EA485">
            <v>-57</v>
          </cell>
          <cell r="EB485">
            <v>-62</v>
          </cell>
          <cell r="EC485">
            <v>-64</v>
          </cell>
          <cell r="ED485">
            <v>-64</v>
          </cell>
          <cell r="EE485">
            <v>-62</v>
          </cell>
          <cell r="EF485">
            <v>-60</v>
          </cell>
          <cell r="EG485">
            <v>-57</v>
          </cell>
          <cell r="EH485">
            <v>-54</v>
          </cell>
          <cell r="EI485">
            <v>-53</v>
          </cell>
          <cell r="EJ485">
            <v>-53</v>
          </cell>
          <cell r="EK485">
            <v>-56</v>
          </cell>
          <cell r="EL485">
            <v>-61</v>
          </cell>
          <cell r="EM485">
            <v>-63</v>
          </cell>
          <cell r="EN485">
            <v>-68</v>
          </cell>
          <cell r="EO485">
            <v>-70</v>
          </cell>
          <cell r="EP485">
            <v>-71</v>
          </cell>
          <cell r="EQ485">
            <v>-69</v>
          </cell>
          <cell r="ER485">
            <v>-70</v>
          </cell>
          <cell r="ES485">
            <v>-65</v>
          </cell>
          <cell r="ET485">
            <v>-64</v>
          </cell>
          <cell r="EU485">
            <v>-65</v>
          </cell>
          <cell r="EV485">
            <v>-64</v>
          </cell>
          <cell r="EW485">
            <v>-60</v>
          </cell>
          <cell r="EX485">
            <v>-63</v>
          </cell>
          <cell r="EY485">
            <v>-67</v>
          </cell>
          <cell r="EZ485">
            <v>-70</v>
          </cell>
          <cell r="FA485">
            <v>-72</v>
          </cell>
          <cell r="FB485">
            <v>-72</v>
          </cell>
          <cell r="FC485">
            <v>-72</v>
          </cell>
          <cell r="FD485">
            <v>-65</v>
          </cell>
          <cell r="FE485">
            <v>-62</v>
          </cell>
          <cell r="FF485">
            <v>-59</v>
          </cell>
          <cell r="FG485">
            <v>-55</v>
          </cell>
          <cell r="FH485">
            <v>-58</v>
          </cell>
          <cell r="FI485">
            <v>-57</v>
          </cell>
          <cell r="FJ485">
            <v>-56</v>
          </cell>
          <cell r="FK485">
            <v>-61</v>
          </cell>
          <cell r="FL485">
            <v>-61</v>
          </cell>
          <cell r="FM485">
            <v>-63</v>
          </cell>
          <cell r="FN485">
            <v>-63</v>
          </cell>
          <cell r="FO485">
            <v>-63</v>
          </cell>
          <cell r="FP485">
            <v>-62</v>
          </cell>
          <cell r="FQ485">
            <v>-56</v>
          </cell>
          <cell r="FR485">
            <v>-58</v>
          </cell>
          <cell r="FS485">
            <v>-55</v>
          </cell>
          <cell r="FT485">
            <v>-58</v>
          </cell>
          <cell r="FU485">
            <v>-60</v>
          </cell>
          <cell r="FV485">
            <v>-58</v>
          </cell>
          <cell r="FW485">
            <v>-62</v>
          </cell>
          <cell r="FX485">
            <v>-65</v>
          </cell>
          <cell r="FY485">
            <v>-68</v>
          </cell>
          <cell r="FZ485">
            <v>-66</v>
          </cell>
          <cell r="GA485">
            <v>-66</v>
          </cell>
          <cell r="GB485">
            <v>-60</v>
          </cell>
          <cell r="GC485">
            <v>-57</v>
          </cell>
          <cell r="GD485">
            <v>-50</v>
          </cell>
          <cell r="GE485">
            <v>-55</v>
          </cell>
          <cell r="GF485">
            <v>-52</v>
          </cell>
          <cell r="GG485">
            <v>-51</v>
          </cell>
          <cell r="GH485">
            <v>-51</v>
          </cell>
          <cell r="GI485">
            <v>-50</v>
          </cell>
          <cell r="GJ485">
            <v>-49</v>
          </cell>
          <cell r="GK485">
            <v>-56</v>
          </cell>
          <cell r="GL485">
            <v>-50</v>
          </cell>
          <cell r="GM485">
            <v>-46</v>
          </cell>
          <cell r="GN485">
            <v>-44</v>
          </cell>
          <cell r="GO485">
            <v>-28</v>
          </cell>
          <cell r="GP485">
            <v>-26</v>
          </cell>
          <cell r="GQ485">
            <v>-19</v>
          </cell>
          <cell r="GR485">
            <v>-18</v>
          </cell>
          <cell r="GS485">
            <v>-18</v>
          </cell>
          <cell r="GT485">
            <v>-20</v>
          </cell>
          <cell r="GU485">
            <v>-26</v>
          </cell>
          <cell r="GV485">
            <v>-30</v>
          </cell>
          <cell r="GW485">
            <v>-34</v>
          </cell>
        </row>
        <row r="486">
          <cell r="N486">
            <v>-14.7</v>
          </cell>
          <cell r="O486">
            <v>-5.0999999999999996</v>
          </cell>
          <cell r="P486">
            <v>-15.8</v>
          </cell>
          <cell r="Q486">
            <v>-15.9</v>
          </cell>
          <cell r="R486">
            <v>-15.5</v>
          </cell>
          <cell r="S486">
            <v>-14.6</v>
          </cell>
          <cell r="T486">
            <v>-13</v>
          </cell>
          <cell r="U486">
            <v>-14.9</v>
          </cell>
          <cell r="V486">
            <v>-5.6</v>
          </cell>
          <cell r="W486">
            <v>-11.2</v>
          </cell>
          <cell r="X486">
            <v>-14.9</v>
          </cell>
          <cell r="Y486">
            <v>-12.1</v>
          </cell>
          <cell r="Z486">
            <v>-13.1</v>
          </cell>
          <cell r="AA486">
            <v>-16.899999999999999</v>
          </cell>
          <cell r="AB486">
            <v>-22.4</v>
          </cell>
          <cell r="AC486">
            <v>-23.9</v>
          </cell>
          <cell r="AD486">
            <v>-20.6</v>
          </cell>
          <cell r="AE486">
            <v>-14.8</v>
          </cell>
          <cell r="AF486">
            <v>-14</v>
          </cell>
          <cell r="AG486">
            <v>-11.9</v>
          </cell>
          <cell r="AH486">
            <v>-21.6</v>
          </cell>
          <cell r="AI486">
            <v>-21</v>
          </cell>
          <cell r="AJ486">
            <v>-19.8</v>
          </cell>
          <cell r="AK486">
            <v>-19.5</v>
          </cell>
          <cell r="AL486">
            <v>-20.6</v>
          </cell>
          <cell r="AM486">
            <v>-23.1</v>
          </cell>
          <cell r="AN486">
            <v>-23.4</v>
          </cell>
          <cell r="AO486">
            <v>-19</v>
          </cell>
          <cell r="AP486">
            <v>-21.6</v>
          </cell>
          <cell r="AQ486">
            <v>-22.7</v>
          </cell>
          <cell r="AR486">
            <v>-23.8</v>
          </cell>
          <cell r="AS486">
            <v>-15.9</v>
          </cell>
          <cell r="AT486">
            <v>-13.4</v>
          </cell>
          <cell r="AU486">
            <v>-10.1</v>
          </cell>
          <cell r="AV486">
            <v>-11.8</v>
          </cell>
          <cell r="AW486">
            <v>-10.1</v>
          </cell>
          <cell r="AX486">
            <v>-11.2</v>
          </cell>
          <cell r="AY486">
            <v>-15</v>
          </cell>
          <cell r="AZ486">
            <v>-17.100000000000001</v>
          </cell>
          <cell r="BA486">
            <v>-15.8</v>
          </cell>
          <cell r="BB486">
            <v>-10.5</v>
          </cell>
          <cell r="BC486">
            <v>-12.7</v>
          </cell>
          <cell r="BD486">
            <v>-15.9</v>
          </cell>
          <cell r="BE486">
            <v>-13.9</v>
          </cell>
          <cell r="BF486">
            <v>-9.5</v>
          </cell>
          <cell r="BG486">
            <v>-8.1999999999999993</v>
          </cell>
          <cell r="BH486">
            <v>-13.9</v>
          </cell>
          <cell r="BI486">
            <v>-13.8</v>
          </cell>
          <cell r="BJ486">
            <v>-14.9</v>
          </cell>
          <cell r="BK486">
            <v>-24.1</v>
          </cell>
          <cell r="BL486">
            <v>-27.2</v>
          </cell>
          <cell r="BM486">
            <v>-27.9</v>
          </cell>
          <cell r="BN486">
            <v>-27.5</v>
          </cell>
          <cell r="BO486">
            <v>-22.7</v>
          </cell>
          <cell r="BP486">
            <v>-28</v>
          </cell>
          <cell r="BQ486">
            <v>-38.9</v>
          </cell>
          <cell r="BR486">
            <v>-35.6</v>
          </cell>
          <cell r="BS486">
            <v>-33.200000000000003</v>
          </cell>
          <cell r="BT486">
            <v>-32.799999999999997</v>
          </cell>
          <cell r="BU486">
            <v>-30.5</v>
          </cell>
          <cell r="BV486">
            <v>-34.200000000000003</v>
          </cell>
          <cell r="BW486">
            <v>-26.2</v>
          </cell>
          <cell r="BX486">
            <v>-30.7</v>
          </cell>
          <cell r="BY486">
            <v>-26.8</v>
          </cell>
          <cell r="BZ486">
            <v>-26.5</v>
          </cell>
          <cell r="CA486">
            <v>-31.7</v>
          </cell>
          <cell r="CB486">
            <v>-29.9</v>
          </cell>
          <cell r="CC486">
            <v>-25.9</v>
          </cell>
          <cell r="CD486">
            <v>-27.5</v>
          </cell>
          <cell r="CE486">
            <v>-28.1</v>
          </cell>
          <cell r="CF486">
            <v>-31.8</v>
          </cell>
          <cell r="CG486">
            <v>-37.700000000000003</v>
          </cell>
          <cell r="CH486">
            <v>-28.6</v>
          </cell>
          <cell r="CI486">
            <v>-33.200000000000003</v>
          </cell>
          <cell r="CJ486">
            <v>-34.6</v>
          </cell>
          <cell r="CK486">
            <v>-31.9</v>
          </cell>
          <cell r="CL486">
            <v>-35.5</v>
          </cell>
          <cell r="CM486">
            <v>-32.700000000000003</v>
          </cell>
          <cell r="CN486">
            <v>-39</v>
          </cell>
          <cell r="CO486">
            <v>-34.9</v>
          </cell>
          <cell r="CP486">
            <v>-39.6</v>
          </cell>
          <cell r="CQ486">
            <v>-43.2</v>
          </cell>
          <cell r="CR486">
            <v>-34.9</v>
          </cell>
          <cell r="CS486">
            <v>-31.7</v>
          </cell>
          <cell r="CT486">
            <v>-38.200000000000003</v>
          </cell>
          <cell r="CU486">
            <v>-36.5</v>
          </cell>
          <cell r="CV486">
            <v>-35.700000000000003</v>
          </cell>
          <cell r="CW486">
            <v>-31.9</v>
          </cell>
          <cell r="CX486">
            <v>-26.6</v>
          </cell>
          <cell r="CY486">
            <v>-25.7</v>
          </cell>
          <cell r="CZ486">
            <v>-26.9</v>
          </cell>
          <cell r="DA486">
            <v>-23.9</v>
          </cell>
          <cell r="DB486">
            <v>-24.4</v>
          </cell>
          <cell r="DC486">
            <v>-23.7</v>
          </cell>
          <cell r="DD486">
            <v>-24.8</v>
          </cell>
          <cell r="DE486">
            <v>-22.5</v>
          </cell>
          <cell r="DF486">
            <v>-22.6</v>
          </cell>
          <cell r="DG486">
            <v>-18</v>
          </cell>
          <cell r="DH486">
            <v>-15.5</v>
          </cell>
          <cell r="DI486">
            <v>-20</v>
          </cell>
          <cell r="DJ486">
            <v>-16.5</v>
          </cell>
          <cell r="DK486">
            <v>-19.7</v>
          </cell>
          <cell r="DL486">
            <v>-16</v>
          </cell>
          <cell r="DM486">
            <v>-18.899999999999999</v>
          </cell>
          <cell r="DN486">
            <v>-25.6</v>
          </cell>
          <cell r="DO486">
            <v>-26.2</v>
          </cell>
          <cell r="DP486">
            <v>-32.799999999999997</v>
          </cell>
          <cell r="DQ486">
            <v>-32.1</v>
          </cell>
          <cell r="DR486">
            <v>-34.4</v>
          </cell>
          <cell r="DS486">
            <v>-38.5</v>
          </cell>
          <cell r="DT486">
            <v>-32.5</v>
          </cell>
          <cell r="DU486">
            <v>-36</v>
          </cell>
          <cell r="DV486">
            <v>-34.5</v>
          </cell>
          <cell r="DW486">
            <v>-34.700000000000003</v>
          </cell>
          <cell r="DX486">
            <v>-36.799999999999997</v>
          </cell>
          <cell r="DY486">
            <v>-32.9</v>
          </cell>
          <cell r="DZ486">
            <v>-31.6</v>
          </cell>
          <cell r="EA486">
            <v>-34.1</v>
          </cell>
          <cell r="EB486">
            <v>-35.9</v>
          </cell>
          <cell r="EC486">
            <v>-32.200000000000003</v>
          </cell>
          <cell r="ED486">
            <v>-40.299999999999997</v>
          </cell>
          <cell r="EE486">
            <v>-41.9</v>
          </cell>
          <cell r="EF486">
            <v>-35.299999999999997</v>
          </cell>
          <cell r="EG486">
            <v>-34.700000000000003</v>
          </cell>
          <cell r="EH486">
            <v>-36.5</v>
          </cell>
          <cell r="EI486">
            <v>-33.700000000000003</v>
          </cell>
          <cell r="EJ486">
            <v>-35</v>
          </cell>
          <cell r="EK486">
            <v>-40.9</v>
          </cell>
          <cell r="EL486">
            <v>-40.299999999999997</v>
          </cell>
          <cell r="EM486">
            <v>-40.200000000000003</v>
          </cell>
          <cell r="EN486">
            <v>-38.799999999999997</v>
          </cell>
          <cell r="EO486">
            <v>-40.799999999999997</v>
          </cell>
          <cell r="EP486">
            <v>-41.4</v>
          </cell>
          <cell r="EQ486">
            <v>-46.1</v>
          </cell>
          <cell r="ER486">
            <v>-43.5</v>
          </cell>
          <cell r="ES486">
            <v>-43.7</v>
          </cell>
          <cell r="ET486">
            <v>-41.9</v>
          </cell>
          <cell r="EU486">
            <v>-46.5</v>
          </cell>
          <cell r="EV486">
            <v>-45.7</v>
          </cell>
          <cell r="EW486">
            <v>-45.8</v>
          </cell>
          <cell r="EX486">
            <v>-42.9</v>
          </cell>
          <cell r="EY486">
            <v>-46.5</v>
          </cell>
          <cell r="EZ486">
            <v>-41.9</v>
          </cell>
          <cell r="FA486">
            <v>-38.799999999999997</v>
          </cell>
          <cell r="FB486">
            <v>-39.6</v>
          </cell>
          <cell r="FC486">
            <v>-35.200000000000003</v>
          </cell>
          <cell r="FD486">
            <v>-34.5</v>
          </cell>
          <cell r="FE486">
            <v>-37.6</v>
          </cell>
          <cell r="FF486">
            <v>-36.9</v>
          </cell>
          <cell r="FG486">
            <v>-37.5</v>
          </cell>
          <cell r="FH486">
            <v>-37.700000000000003</v>
          </cell>
          <cell r="FI486">
            <v>-33.9</v>
          </cell>
          <cell r="FJ486">
            <v>-32.9</v>
          </cell>
          <cell r="FK486">
            <v>-37.6</v>
          </cell>
          <cell r="FL486">
            <v>-31.2</v>
          </cell>
          <cell r="FM486">
            <v>-29.9</v>
          </cell>
          <cell r="FN486">
            <v>-31.6</v>
          </cell>
          <cell r="FO486">
            <v>-28.1</v>
          </cell>
          <cell r="FP486">
            <v>-35.1</v>
          </cell>
          <cell r="FQ486">
            <v>-33.5</v>
          </cell>
          <cell r="FR486">
            <v>-36</v>
          </cell>
          <cell r="FS486">
            <v>-36.6</v>
          </cell>
          <cell r="FT486">
            <v>-39.700000000000003</v>
          </cell>
          <cell r="FU486">
            <v>-38.9</v>
          </cell>
          <cell r="FV486">
            <v>-41.9</v>
          </cell>
          <cell r="FW486">
            <v>-35.6</v>
          </cell>
          <cell r="FX486">
            <v>-34.200000000000003</v>
          </cell>
          <cell r="FY486">
            <v>-31.9</v>
          </cell>
          <cell r="FZ486">
            <v>-33.9</v>
          </cell>
          <cell r="GA486">
            <v>-36.1</v>
          </cell>
          <cell r="GB486">
            <v>-29.1</v>
          </cell>
          <cell r="GC486">
            <v>-20.3</v>
          </cell>
          <cell r="GD486">
            <v>-23.9</v>
          </cell>
          <cell r="GE486">
            <v>-32.5</v>
          </cell>
          <cell r="GF486">
            <v>-29.7</v>
          </cell>
          <cell r="GG486">
            <v>-21.9</v>
          </cell>
          <cell r="GH486">
            <v>-23.9</v>
          </cell>
          <cell r="GI486">
            <v>-18.600000000000001</v>
          </cell>
          <cell r="GJ486">
            <v>-22.3</v>
          </cell>
          <cell r="GK486">
            <v>-22.8</v>
          </cell>
          <cell r="GL486">
            <v>-20.8</v>
          </cell>
          <cell r="GM486">
            <v>-10.6</v>
          </cell>
          <cell r="GN486">
            <v>-4.8</v>
          </cell>
          <cell r="GO486">
            <v>2.2999999999999998</v>
          </cell>
          <cell r="GP486">
            <v>-3.9</v>
          </cell>
          <cell r="GQ486">
            <v>-1.4</v>
          </cell>
          <cell r="GR486">
            <v>-7.8</v>
          </cell>
          <cell r="GS486">
            <v>-7.9</v>
          </cell>
          <cell r="GT486">
            <v>-12.9</v>
          </cell>
          <cell r="GU486">
            <v>-15.6</v>
          </cell>
          <cell r="GV486">
            <v>-20.2</v>
          </cell>
          <cell r="GW486">
            <v>-13.9</v>
          </cell>
        </row>
        <row r="487">
          <cell r="N487">
            <v>-26</v>
          </cell>
          <cell r="O487">
            <v>-4</v>
          </cell>
          <cell r="P487">
            <v>-1</v>
          </cell>
          <cell r="Q487">
            <v>1</v>
          </cell>
          <cell r="R487">
            <v>-3</v>
          </cell>
          <cell r="S487">
            <v>-5</v>
          </cell>
          <cell r="T487">
            <v>-5</v>
          </cell>
          <cell r="U487">
            <v>-12</v>
          </cell>
          <cell r="V487">
            <v>-10</v>
          </cell>
          <cell r="W487">
            <v>-23</v>
          </cell>
          <cell r="X487">
            <v>-35</v>
          </cell>
          <cell r="Y487">
            <v>-31</v>
          </cell>
          <cell r="Z487">
            <v>-25</v>
          </cell>
          <cell r="AA487">
            <v>-13</v>
          </cell>
          <cell r="AB487">
            <v>-8</v>
          </cell>
          <cell r="AC487">
            <v>-7</v>
          </cell>
          <cell r="AD487">
            <v>-8</v>
          </cell>
          <cell r="AE487">
            <v>-5</v>
          </cell>
          <cell r="AF487">
            <v>-6</v>
          </cell>
          <cell r="AG487">
            <v>-9</v>
          </cell>
          <cell r="AH487">
            <v>-26</v>
          </cell>
          <cell r="AI487">
            <v>-33</v>
          </cell>
          <cell r="AJ487">
            <v>-40</v>
          </cell>
          <cell r="AK487">
            <v>-38</v>
          </cell>
          <cell r="AL487">
            <v>-31</v>
          </cell>
          <cell r="AM487">
            <v>-22</v>
          </cell>
          <cell r="AN487">
            <v>-9</v>
          </cell>
          <cell r="AO487">
            <v>-2</v>
          </cell>
          <cell r="AP487">
            <v>-9</v>
          </cell>
          <cell r="AQ487">
            <v>-13</v>
          </cell>
          <cell r="AR487">
            <v>-16</v>
          </cell>
          <cell r="AS487">
            <v>-13</v>
          </cell>
          <cell r="AT487">
            <v>-18</v>
          </cell>
          <cell r="AU487">
            <v>-22</v>
          </cell>
          <cell r="AV487">
            <v>-32</v>
          </cell>
          <cell r="AW487">
            <v>-30</v>
          </cell>
          <cell r="AX487">
            <v>-22</v>
          </cell>
          <cell r="AY487">
            <v>-14</v>
          </cell>
          <cell r="AZ487">
            <v>-3</v>
          </cell>
          <cell r="BA487">
            <v>1</v>
          </cell>
          <cell r="BB487">
            <v>2</v>
          </cell>
          <cell r="BC487">
            <v>-3</v>
          </cell>
          <cell r="BD487">
            <v>-8</v>
          </cell>
          <cell r="BE487">
            <v>-11</v>
          </cell>
          <cell r="BF487">
            <v>-14</v>
          </cell>
          <cell r="BG487">
            <v>-20</v>
          </cell>
          <cell r="BH487">
            <v>-34</v>
          </cell>
          <cell r="BI487">
            <v>-32</v>
          </cell>
          <cell r="BJ487">
            <v>-27</v>
          </cell>
          <cell r="BK487">
            <v>-20</v>
          </cell>
          <cell r="BL487">
            <v>-13</v>
          </cell>
          <cell r="BM487">
            <v>-11</v>
          </cell>
          <cell r="BN487">
            <v>-15</v>
          </cell>
          <cell r="BO487">
            <v>-13</v>
          </cell>
          <cell r="BP487">
            <v>-20</v>
          </cell>
          <cell r="BQ487">
            <v>-36</v>
          </cell>
          <cell r="BR487">
            <v>-40</v>
          </cell>
          <cell r="BS487">
            <v>-45</v>
          </cell>
          <cell r="BT487">
            <v>-53</v>
          </cell>
          <cell r="BU487">
            <v>-50</v>
          </cell>
          <cell r="BV487">
            <v>-48</v>
          </cell>
          <cell r="BW487">
            <v>-27</v>
          </cell>
          <cell r="BX487">
            <v>-17</v>
          </cell>
          <cell r="BY487">
            <v>-10</v>
          </cell>
          <cell r="BZ487">
            <v>-14</v>
          </cell>
          <cell r="CA487">
            <v>-22</v>
          </cell>
          <cell r="CB487">
            <v>-22</v>
          </cell>
          <cell r="CC487">
            <v>-23</v>
          </cell>
          <cell r="CD487">
            <v>-32</v>
          </cell>
          <cell r="CE487">
            <v>-40</v>
          </cell>
          <cell r="CF487">
            <v>-52</v>
          </cell>
          <cell r="CG487">
            <v>-57</v>
          </cell>
          <cell r="CH487">
            <v>-42</v>
          </cell>
          <cell r="CI487">
            <v>-30</v>
          </cell>
          <cell r="CJ487">
            <v>-20</v>
          </cell>
          <cell r="CK487">
            <v>-15</v>
          </cell>
          <cell r="CL487">
            <v>-23</v>
          </cell>
          <cell r="CM487">
            <v>-23</v>
          </cell>
          <cell r="CN487">
            <v>-31</v>
          </cell>
          <cell r="CO487">
            <v>-32</v>
          </cell>
          <cell r="CP487">
            <v>-44</v>
          </cell>
          <cell r="CQ487">
            <v>-55</v>
          </cell>
          <cell r="CR487">
            <v>-55</v>
          </cell>
          <cell r="CS487">
            <v>-50</v>
          </cell>
          <cell r="CT487">
            <v>-48</v>
          </cell>
          <cell r="CU487">
            <v>-30</v>
          </cell>
          <cell r="CV487">
            <v>-21</v>
          </cell>
          <cell r="CW487">
            <v>-15</v>
          </cell>
          <cell r="CX487">
            <v>-14</v>
          </cell>
          <cell r="CY487">
            <v>-16</v>
          </cell>
          <cell r="CZ487">
            <v>-19</v>
          </cell>
          <cell r="DA487">
            <v>-21</v>
          </cell>
          <cell r="DB487">
            <v>-29</v>
          </cell>
          <cell r="DC487">
            <v>-36</v>
          </cell>
          <cell r="DD487">
            <v>-45</v>
          </cell>
          <cell r="DE487">
            <v>-42</v>
          </cell>
          <cell r="DF487">
            <v>-33</v>
          </cell>
          <cell r="DG487">
            <v>-17</v>
          </cell>
          <cell r="DH487">
            <v>-1</v>
          </cell>
          <cell r="DI487">
            <v>-3</v>
          </cell>
          <cell r="DJ487">
            <v>-4</v>
          </cell>
          <cell r="DK487">
            <v>-10</v>
          </cell>
          <cell r="DL487">
            <v>-8</v>
          </cell>
          <cell r="DM487">
            <v>-16</v>
          </cell>
          <cell r="DN487">
            <v>-30</v>
          </cell>
          <cell r="DO487">
            <v>-38</v>
          </cell>
          <cell r="DP487">
            <v>-53</v>
          </cell>
          <cell r="DQ487">
            <v>-51</v>
          </cell>
          <cell r="DR487">
            <v>-45</v>
          </cell>
          <cell r="DS487">
            <v>-34</v>
          </cell>
          <cell r="DT487">
            <v>-18</v>
          </cell>
          <cell r="DU487">
            <v>-19</v>
          </cell>
          <cell r="DV487">
            <v>-22</v>
          </cell>
          <cell r="DW487">
            <v>-25</v>
          </cell>
          <cell r="DX487">
            <v>-29</v>
          </cell>
          <cell r="DY487">
            <v>-30</v>
          </cell>
          <cell r="DZ487">
            <v>-36</v>
          </cell>
          <cell r="EA487">
            <v>-46</v>
          </cell>
          <cell r="EB487">
            <v>-56</v>
          </cell>
          <cell r="EC487">
            <v>-50</v>
          </cell>
          <cell r="ED487">
            <v>-49</v>
          </cell>
          <cell r="EE487">
            <v>-37</v>
          </cell>
          <cell r="EF487">
            <v>-21</v>
          </cell>
          <cell r="EG487">
            <v>-18</v>
          </cell>
          <cell r="EH487">
            <v>-24</v>
          </cell>
          <cell r="EI487">
            <v>-24</v>
          </cell>
          <cell r="EJ487">
            <v>-27</v>
          </cell>
          <cell r="EK487">
            <v>-38</v>
          </cell>
          <cell r="EL487">
            <v>-45</v>
          </cell>
          <cell r="EM487">
            <v>-52</v>
          </cell>
          <cell r="EN487">
            <v>-59</v>
          </cell>
          <cell r="EO487">
            <v>-60</v>
          </cell>
          <cell r="EP487">
            <v>-61</v>
          </cell>
          <cell r="EQ487">
            <v>-54</v>
          </cell>
          <cell r="ER487">
            <v>-38</v>
          </cell>
          <cell r="ES487">
            <v>-29</v>
          </cell>
          <cell r="ET487">
            <v>-25</v>
          </cell>
          <cell r="EU487">
            <v>-34</v>
          </cell>
          <cell r="EV487">
            <v>-36</v>
          </cell>
          <cell r="EW487">
            <v>-38</v>
          </cell>
          <cell r="EX487">
            <v>-40</v>
          </cell>
          <cell r="EY487">
            <v>-51</v>
          </cell>
          <cell r="EZ487">
            <v>-54</v>
          </cell>
          <cell r="FA487">
            <v>-59</v>
          </cell>
          <cell r="FB487">
            <v>-59</v>
          </cell>
          <cell r="FC487">
            <v>-47</v>
          </cell>
          <cell r="FD487">
            <v>-31</v>
          </cell>
          <cell r="FE487">
            <v>-23</v>
          </cell>
          <cell r="FF487">
            <v>-20</v>
          </cell>
          <cell r="FG487">
            <v>-25</v>
          </cell>
          <cell r="FH487">
            <v>-28</v>
          </cell>
          <cell r="FI487">
            <v>-26</v>
          </cell>
          <cell r="FJ487">
            <v>-30</v>
          </cell>
          <cell r="FK487">
            <v>-42</v>
          </cell>
          <cell r="FL487">
            <v>-43</v>
          </cell>
          <cell r="FM487">
            <v>-50</v>
          </cell>
          <cell r="FN487">
            <v>-50</v>
          </cell>
          <cell r="FO487">
            <v>-38</v>
          </cell>
          <cell r="FP487">
            <v>-31</v>
          </cell>
          <cell r="FQ487">
            <v>-19</v>
          </cell>
          <cell r="FR487">
            <v>-19</v>
          </cell>
          <cell r="FS487">
            <v>-24</v>
          </cell>
          <cell r="FT487">
            <v>-30</v>
          </cell>
          <cell r="FU487">
            <v>-31</v>
          </cell>
          <cell r="FV487">
            <v>-39</v>
          </cell>
          <cell r="FW487">
            <v>-40</v>
          </cell>
          <cell r="FX487">
            <v>-46</v>
          </cell>
          <cell r="FY487">
            <v>-52</v>
          </cell>
          <cell r="FZ487">
            <v>-52</v>
          </cell>
          <cell r="GA487">
            <v>-46</v>
          </cell>
          <cell r="GB487">
            <v>-28</v>
          </cell>
          <cell r="GC487">
            <v>-6</v>
          </cell>
          <cell r="GD487">
            <v>-7</v>
          </cell>
          <cell r="GE487">
            <v>-20</v>
          </cell>
          <cell r="GF487">
            <v>-20</v>
          </cell>
          <cell r="GG487">
            <v>-14</v>
          </cell>
          <cell r="GH487">
            <v>-21</v>
          </cell>
          <cell r="GI487">
            <v>-23</v>
          </cell>
          <cell r="GJ487">
            <v>-34</v>
          </cell>
          <cell r="GK487">
            <v>-43</v>
          </cell>
          <cell r="GL487">
            <v>-40</v>
          </cell>
          <cell r="GM487">
            <v>-24</v>
          </cell>
          <cell r="GN487">
            <v>-5</v>
          </cell>
          <cell r="GO487">
            <v>16</v>
          </cell>
          <cell r="GP487">
            <v>13</v>
          </cell>
          <cell r="GQ487">
            <v>11</v>
          </cell>
          <cell r="GR487">
            <v>2</v>
          </cell>
          <cell r="GS487">
            <v>0</v>
          </cell>
          <cell r="GT487">
            <v>-10</v>
          </cell>
          <cell r="GU487">
            <v>-20</v>
          </cell>
          <cell r="GV487">
            <v>-32</v>
          </cell>
          <cell r="GW487">
            <v>-34</v>
          </cell>
        </row>
        <row r="488">
          <cell r="BV488">
            <v>27</v>
          </cell>
          <cell r="BW488">
            <v>26</v>
          </cell>
          <cell r="BX488">
            <v>28</v>
          </cell>
          <cell r="BY488">
            <v>23</v>
          </cell>
          <cell r="BZ488">
            <v>19</v>
          </cell>
          <cell r="CA488">
            <v>18</v>
          </cell>
          <cell r="CB488">
            <v>18</v>
          </cell>
          <cell r="CC488">
            <v>19</v>
          </cell>
          <cell r="CD488">
            <v>21</v>
          </cell>
          <cell r="CE488">
            <v>22</v>
          </cell>
          <cell r="CF488">
            <v>25</v>
          </cell>
          <cell r="CG488">
            <v>29</v>
          </cell>
          <cell r="CH488">
            <v>35</v>
          </cell>
          <cell r="CI488">
            <v>41</v>
          </cell>
          <cell r="CJ488">
            <v>38</v>
          </cell>
          <cell r="CK488">
            <v>32</v>
          </cell>
          <cell r="CL488">
            <v>29</v>
          </cell>
          <cell r="CM488">
            <v>29</v>
          </cell>
          <cell r="CN488">
            <v>27</v>
          </cell>
          <cell r="CO488">
            <v>27</v>
          </cell>
          <cell r="CP488">
            <v>32</v>
          </cell>
          <cell r="CQ488">
            <v>34</v>
          </cell>
          <cell r="CR488">
            <v>39</v>
          </cell>
          <cell r="CS488">
            <v>38</v>
          </cell>
          <cell r="CT488">
            <v>47</v>
          </cell>
          <cell r="CU488">
            <v>49</v>
          </cell>
          <cell r="CV488">
            <v>44</v>
          </cell>
          <cell r="CW488">
            <v>37</v>
          </cell>
          <cell r="CX488">
            <v>31</v>
          </cell>
          <cell r="CY488">
            <v>30</v>
          </cell>
          <cell r="CZ488">
            <v>27</v>
          </cell>
          <cell r="DA488">
            <v>26</v>
          </cell>
          <cell r="DB488">
            <v>31</v>
          </cell>
          <cell r="DC488">
            <v>27</v>
          </cell>
          <cell r="DD488">
            <v>28</v>
          </cell>
          <cell r="DE488">
            <v>27</v>
          </cell>
          <cell r="DF488">
            <v>36</v>
          </cell>
          <cell r="DG488">
            <v>35</v>
          </cell>
          <cell r="DH488">
            <v>30</v>
          </cell>
          <cell r="DI488">
            <v>26</v>
          </cell>
          <cell r="DJ488">
            <v>23</v>
          </cell>
          <cell r="DK488">
            <v>21</v>
          </cell>
          <cell r="DL488">
            <v>17</v>
          </cell>
          <cell r="DM488">
            <v>19</v>
          </cell>
          <cell r="DN488">
            <v>21</v>
          </cell>
          <cell r="DO488">
            <v>24</v>
          </cell>
          <cell r="DP488">
            <v>23</v>
          </cell>
          <cell r="DQ488">
            <v>28</v>
          </cell>
          <cell r="DR488">
            <v>39</v>
          </cell>
          <cell r="DS488">
            <v>37</v>
          </cell>
          <cell r="DT488">
            <v>35</v>
          </cell>
          <cell r="DU488">
            <v>30</v>
          </cell>
          <cell r="DV488">
            <v>29</v>
          </cell>
          <cell r="DW488">
            <v>33</v>
          </cell>
          <cell r="DX488">
            <v>32</v>
          </cell>
          <cell r="DY488">
            <v>29</v>
          </cell>
          <cell r="DZ488">
            <v>31</v>
          </cell>
          <cell r="EA488">
            <v>35</v>
          </cell>
          <cell r="EB488">
            <v>38</v>
          </cell>
          <cell r="EC488">
            <v>43</v>
          </cell>
          <cell r="ED488">
            <v>45</v>
          </cell>
          <cell r="EE488">
            <v>51</v>
          </cell>
          <cell r="EF488">
            <v>45</v>
          </cell>
          <cell r="EG488">
            <v>41</v>
          </cell>
          <cell r="EH488">
            <v>42</v>
          </cell>
          <cell r="EI488">
            <v>40</v>
          </cell>
          <cell r="EJ488">
            <v>41</v>
          </cell>
          <cell r="EK488">
            <v>40</v>
          </cell>
          <cell r="EL488">
            <v>45</v>
          </cell>
          <cell r="EM488">
            <v>46</v>
          </cell>
          <cell r="EN488">
            <v>50</v>
          </cell>
          <cell r="EO488">
            <v>50</v>
          </cell>
          <cell r="EP488">
            <v>50</v>
          </cell>
          <cell r="EQ488">
            <v>54</v>
          </cell>
          <cell r="ER488">
            <v>54</v>
          </cell>
          <cell r="ES488">
            <v>51</v>
          </cell>
          <cell r="ET488">
            <v>49</v>
          </cell>
          <cell r="EU488">
            <v>46</v>
          </cell>
          <cell r="EV488">
            <v>48</v>
          </cell>
          <cell r="EW488">
            <v>44</v>
          </cell>
          <cell r="EX488">
            <v>45</v>
          </cell>
          <cell r="EY488">
            <v>49</v>
          </cell>
          <cell r="EZ488">
            <v>51</v>
          </cell>
          <cell r="FA488">
            <v>55</v>
          </cell>
          <cell r="FB488">
            <v>53</v>
          </cell>
          <cell r="FC488">
            <v>55</v>
          </cell>
          <cell r="FD488">
            <v>53</v>
          </cell>
          <cell r="FE488">
            <v>51</v>
          </cell>
          <cell r="FF488">
            <v>48</v>
          </cell>
          <cell r="FG488">
            <v>46</v>
          </cell>
          <cell r="FH488">
            <v>43</v>
          </cell>
          <cell r="FI488">
            <v>41</v>
          </cell>
          <cell r="FJ488">
            <v>41</v>
          </cell>
          <cell r="FK488">
            <v>44</v>
          </cell>
          <cell r="FL488">
            <v>45</v>
          </cell>
          <cell r="FM488">
            <v>47</v>
          </cell>
          <cell r="FN488">
            <v>47</v>
          </cell>
          <cell r="FO488">
            <v>50</v>
          </cell>
          <cell r="FP488">
            <v>51</v>
          </cell>
          <cell r="FQ488">
            <v>48</v>
          </cell>
          <cell r="FR488">
            <v>46</v>
          </cell>
          <cell r="FS488">
            <v>41</v>
          </cell>
          <cell r="FT488">
            <v>43</v>
          </cell>
          <cell r="FU488">
            <v>44</v>
          </cell>
          <cell r="FV488">
            <v>44</v>
          </cell>
          <cell r="FW488">
            <v>44</v>
          </cell>
          <cell r="FX488">
            <v>46</v>
          </cell>
          <cell r="FY488">
            <v>51</v>
          </cell>
          <cell r="FZ488">
            <v>50</v>
          </cell>
          <cell r="GA488">
            <v>53</v>
          </cell>
          <cell r="GB488">
            <v>48</v>
          </cell>
          <cell r="GC488">
            <v>47</v>
          </cell>
          <cell r="GD488">
            <v>43</v>
          </cell>
          <cell r="GE488">
            <v>45</v>
          </cell>
          <cell r="GF488">
            <v>39</v>
          </cell>
          <cell r="GG488">
            <v>36</v>
          </cell>
          <cell r="GH488">
            <v>40</v>
          </cell>
          <cell r="GI488">
            <v>37</v>
          </cell>
          <cell r="GJ488">
            <v>39</v>
          </cell>
          <cell r="GK488">
            <v>42</v>
          </cell>
          <cell r="GL488">
            <v>44</v>
          </cell>
          <cell r="GM488">
            <v>37</v>
          </cell>
          <cell r="GN488">
            <v>34</v>
          </cell>
          <cell r="GO488">
            <v>28</v>
          </cell>
          <cell r="GP488">
            <v>24</v>
          </cell>
          <cell r="GQ488">
            <v>21</v>
          </cell>
          <cell r="GR488">
            <v>20</v>
          </cell>
          <cell r="GS488">
            <v>21</v>
          </cell>
          <cell r="GT488">
            <v>18</v>
          </cell>
          <cell r="GU488">
            <v>18</v>
          </cell>
          <cell r="GV488">
            <v>18</v>
          </cell>
          <cell r="GW488">
            <v>20</v>
          </cell>
        </row>
        <row r="489">
          <cell r="N489">
            <v>12.4</v>
          </cell>
          <cell r="O489">
            <v>15.1</v>
          </cell>
          <cell r="P489">
            <v>15.1</v>
          </cell>
          <cell r="Q489">
            <v>18.600000000000001</v>
          </cell>
          <cell r="R489">
            <v>12.3</v>
          </cell>
          <cell r="S489">
            <v>7.5</v>
          </cell>
          <cell r="T489">
            <v>3.2</v>
          </cell>
          <cell r="U489">
            <v>1.3</v>
          </cell>
          <cell r="V489">
            <v>4.5</v>
          </cell>
          <cell r="W489">
            <v>3</v>
          </cell>
          <cell r="X489">
            <v>4.2</v>
          </cell>
          <cell r="Y489">
            <v>0.2</v>
          </cell>
          <cell r="Z489">
            <v>5.9</v>
          </cell>
          <cell r="AA489">
            <v>3.2</v>
          </cell>
          <cell r="AB489">
            <v>0.3</v>
          </cell>
          <cell r="AC489">
            <v>-4.4000000000000004</v>
          </cell>
          <cell r="AD489">
            <v>0.2</v>
          </cell>
          <cell r="AE489">
            <v>3.4</v>
          </cell>
          <cell r="AF489">
            <v>-3.8</v>
          </cell>
          <cell r="AG489">
            <v>-12.7</v>
          </cell>
          <cell r="AH489">
            <v>-12.6</v>
          </cell>
          <cell r="AI489">
            <v>-14.9</v>
          </cell>
          <cell r="AJ489">
            <v>-16.8</v>
          </cell>
          <cell r="AK489">
            <v>-12</v>
          </cell>
          <cell r="AL489">
            <v>-12.1</v>
          </cell>
          <cell r="AM489">
            <v>-12.9</v>
          </cell>
          <cell r="AN489">
            <v>-11.7</v>
          </cell>
          <cell r="AO489">
            <v>-9.5</v>
          </cell>
          <cell r="AP489">
            <v>-14.7</v>
          </cell>
          <cell r="AQ489">
            <v>-18.600000000000001</v>
          </cell>
          <cell r="AR489">
            <v>-19.7</v>
          </cell>
          <cell r="AS489">
            <v>-19.7</v>
          </cell>
          <cell r="AT489">
            <v>-19.399999999999999</v>
          </cell>
          <cell r="AU489">
            <v>-20</v>
          </cell>
          <cell r="AV489">
            <v>-19.8</v>
          </cell>
          <cell r="AW489">
            <v>-18.100000000000001</v>
          </cell>
          <cell r="AX489">
            <v>-15.9</v>
          </cell>
          <cell r="AY489">
            <v>-13.8</v>
          </cell>
          <cell r="AZ489">
            <v>-14.5</v>
          </cell>
          <cell r="BA489">
            <v>-13.3</v>
          </cell>
          <cell r="BB489">
            <v>-11.7</v>
          </cell>
          <cell r="BC489">
            <v>-12.6</v>
          </cell>
          <cell r="BD489">
            <v>-12.7</v>
          </cell>
          <cell r="BE489">
            <v>-12.7</v>
          </cell>
          <cell r="BF489">
            <v>-8.5</v>
          </cell>
          <cell r="BG489">
            <v>-7.1</v>
          </cell>
          <cell r="BH489">
            <v>-9.8000000000000007</v>
          </cell>
          <cell r="BI489">
            <v>-12.2</v>
          </cell>
          <cell r="BJ489">
            <v>-11</v>
          </cell>
          <cell r="BK489">
            <v>-13.9</v>
          </cell>
          <cell r="BL489">
            <v>-17.600000000000001</v>
          </cell>
          <cell r="BM489">
            <v>-20.399999999999999</v>
          </cell>
          <cell r="BN489">
            <v>-23.7</v>
          </cell>
          <cell r="BO489">
            <v>-26.5</v>
          </cell>
          <cell r="BP489">
            <v>-29.8</v>
          </cell>
          <cell r="BQ489">
            <v>-34.700000000000003</v>
          </cell>
          <cell r="BR489">
            <v>-37.5</v>
          </cell>
          <cell r="BS489">
            <v>-38</v>
          </cell>
          <cell r="BT489">
            <v>-39.799999999999997</v>
          </cell>
          <cell r="BU489">
            <v>-39.4</v>
          </cell>
          <cell r="BV489">
            <v>-43.8</v>
          </cell>
          <cell r="BW489">
            <v>-41.7</v>
          </cell>
          <cell r="BX489">
            <v>-42.2</v>
          </cell>
          <cell r="BY489">
            <v>-40.299999999999997</v>
          </cell>
          <cell r="BZ489">
            <v>-36.700000000000003</v>
          </cell>
          <cell r="CA489">
            <v>-38.5</v>
          </cell>
          <cell r="CB489">
            <v>-39.700000000000003</v>
          </cell>
          <cell r="CC489">
            <v>-35.700000000000003</v>
          </cell>
          <cell r="CD489">
            <v>-38.5</v>
          </cell>
          <cell r="CE489">
            <v>-34</v>
          </cell>
          <cell r="CF489">
            <v>-37.799999999999997</v>
          </cell>
          <cell r="CG489">
            <v>-39.5</v>
          </cell>
          <cell r="CH489">
            <v>-37.1</v>
          </cell>
          <cell r="CI489">
            <v>-39.299999999999997</v>
          </cell>
          <cell r="CJ489">
            <v>-42.8</v>
          </cell>
          <cell r="CK489">
            <v>-41.4</v>
          </cell>
          <cell r="CL489">
            <v>-41.7</v>
          </cell>
          <cell r="CM489">
            <v>-39.5</v>
          </cell>
          <cell r="CN489">
            <v>-37.799999999999997</v>
          </cell>
          <cell r="CO489">
            <v>-35.700000000000003</v>
          </cell>
          <cell r="CP489">
            <v>-31.6</v>
          </cell>
          <cell r="CQ489">
            <v>-34</v>
          </cell>
          <cell r="CR489">
            <v>-36.799999999999997</v>
          </cell>
          <cell r="CS489">
            <v>-36.200000000000003</v>
          </cell>
          <cell r="CT489">
            <v>-36.6</v>
          </cell>
          <cell r="CU489">
            <v>-41.6</v>
          </cell>
          <cell r="CV489">
            <v>-35.799999999999997</v>
          </cell>
          <cell r="CW489">
            <v>-36.4</v>
          </cell>
          <cell r="CX489">
            <v>-33.700000000000003</v>
          </cell>
          <cell r="CY489">
            <v>-30.6</v>
          </cell>
          <cell r="CZ489">
            <v>-26.7</v>
          </cell>
          <cell r="DA489">
            <v>-25.7</v>
          </cell>
          <cell r="DB489">
            <v>-25.4</v>
          </cell>
          <cell r="DC489">
            <v>-22.7</v>
          </cell>
          <cell r="DD489">
            <v>-23.8</v>
          </cell>
          <cell r="DE489">
            <v>-22.3</v>
          </cell>
          <cell r="DF489">
            <v>-22.1</v>
          </cell>
          <cell r="DG489">
            <v>-20.8</v>
          </cell>
          <cell r="DH489">
            <v>-25.7</v>
          </cell>
          <cell r="DI489">
            <v>-23.5</v>
          </cell>
          <cell r="DJ489">
            <v>-19.7</v>
          </cell>
          <cell r="DK489">
            <v>-19.600000000000001</v>
          </cell>
          <cell r="DL489">
            <v>-17.8</v>
          </cell>
          <cell r="DM489">
            <v>-18.7</v>
          </cell>
          <cell r="DN489">
            <v>-16.5</v>
          </cell>
          <cell r="DO489">
            <v>-18.100000000000001</v>
          </cell>
          <cell r="DP489">
            <v>-18.8</v>
          </cell>
          <cell r="DQ489">
            <v>-17.8</v>
          </cell>
          <cell r="DR489">
            <v>-21</v>
          </cell>
          <cell r="DS489">
            <v>-26.2</v>
          </cell>
          <cell r="DT489">
            <v>-23.7</v>
          </cell>
          <cell r="DU489">
            <v>-23.5</v>
          </cell>
          <cell r="DV489">
            <v>-25.7</v>
          </cell>
          <cell r="DW489">
            <v>-23.6</v>
          </cell>
          <cell r="DX489">
            <v>-24.7</v>
          </cell>
          <cell r="DY489">
            <v>-22.7</v>
          </cell>
          <cell r="DZ489">
            <v>-24.5</v>
          </cell>
          <cell r="EA489">
            <v>-24</v>
          </cell>
          <cell r="EB489">
            <v>-27.8</v>
          </cell>
          <cell r="EC489">
            <v>-27.5</v>
          </cell>
          <cell r="ED489">
            <v>-32.299999999999997</v>
          </cell>
          <cell r="EE489">
            <v>-32.5</v>
          </cell>
          <cell r="EF489">
            <v>-32.6</v>
          </cell>
          <cell r="EG489">
            <v>-30.3</v>
          </cell>
          <cell r="EH489">
            <v>-34.700000000000003</v>
          </cell>
          <cell r="EI489">
            <v>-29.6</v>
          </cell>
          <cell r="EJ489">
            <v>-30.8</v>
          </cell>
          <cell r="EK489">
            <v>-31.7</v>
          </cell>
          <cell r="EL489">
            <v>-33.299999999999997</v>
          </cell>
          <cell r="EM489">
            <v>-33</v>
          </cell>
          <cell r="EN489">
            <v>-31.8</v>
          </cell>
          <cell r="EO489">
            <v>-33.6</v>
          </cell>
          <cell r="EP489">
            <v>-34.299999999999997</v>
          </cell>
          <cell r="EQ489">
            <v>-37.799999999999997</v>
          </cell>
          <cell r="ER489">
            <v>-33.9</v>
          </cell>
          <cell r="ES489">
            <v>-32.9</v>
          </cell>
          <cell r="ET489">
            <v>-35.4</v>
          </cell>
          <cell r="EU489">
            <v>-39.700000000000003</v>
          </cell>
          <cell r="EV489">
            <v>-38.5</v>
          </cell>
          <cell r="EW489">
            <v>-38.700000000000003</v>
          </cell>
          <cell r="EX489">
            <v>-31.6</v>
          </cell>
          <cell r="EY489">
            <v>-37.5</v>
          </cell>
          <cell r="EZ489">
            <v>-38.799999999999997</v>
          </cell>
          <cell r="FA489">
            <v>-38.799999999999997</v>
          </cell>
          <cell r="FB489">
            <v>-39.4</v>
          </cell>
          <cell r="FC489">
            <v>-39.200000000000003</v>
          </cell>
          <cell r="FD489">
            <v>-34.5</v>
          </cell>
          <cell r="FE489">
            <v>-34.799999999999997</v>
          </cell>
          <cell r="FF489">
            <v>-35.4</v>
          </cell>
          <cell r="FG489">
            <v>-33.700000000000003</v>
          </cell>
          <cell r="FH489">
            <v>-37.6</v>
          </cell>
          <cell r="FI489">
            <v>-34.700000000000003</v>
          </cell>
          <cell r="FJ489">
            <v>-35.700000000000003</v>
          </cell>
          <cell r="FK489">
            <v>-33.5</v>
          </cell>
          <cell r="FL489">
            <v>-34</v>
          </cell>
          <cell r="FM489">
            <v>-29.8</v>
          </cell>
          <cell r="FN489">
            <v>-29.1</v>
          </cell>
          <cell r="FO489">
            <v>-27.5</v>
          </cell>
          <cell r="FP489">
            <v>-29.9</v>
          </cell>
          <cell r="FQ489">
            <v>-30.8</v>
          </cell>
          <cell r="FR489">
            <v>-31.5</v>
          </cell>
          <cell r="FS489">
            <v>-30.7</v>
          </cell>
          <cell r="FT489">
            <v>-32.5</v>
          </cell>
          <cell r="FU489">
            <v>-31.7</v>
          </cell>
          <cell r="FV489">
            <v>-33.700000000000003</v>
          </cell>
          <cell r="FW489">
            <v>-37.5</v>
          </cell>
          <cell r="FX489">
            <v>-38</v>
          </cell>
          <cell r="FY489">
            <v>-32.799999999999997</v>
          </cell>
          <cell r="FZ489">
            <v>-36.299999999999997</v>
          </cell>
          <cell r="GA489">
            <v>-37.5</v>
          </cell>
          <cell r="GB489">
            <v>-31.9</v>
          </cell>
          <cell r="GC489">
            <v>-32.6</v>
          </cell>
          <cell r="GD489">
            <v>-33.4</v>
          </cell>
          <cell r="GE489">
            <v>-32.700000000000003</v>
          </cell>
          <cell r="GF489">
            <v>-31.6</v>
          </cell>
          <cell r="GG489">
            <v>-26.7</v>
          </cell>
          <cell r="GH489">
            <v>-26.7</v>
          </cell>
          <cell r="GI489">
            <v>-24.6</v>
          </cell>
          <cell r="GJ489">
            <v>-24.1</v>
          </cell>
          <cell r="GK489">
            <v>-20.8</v>
          </cell>
          <cell r="GL489">
            <v>-17.5</v>
          </cell>
          <cell r="GM489">
            <v>-16.100000000000001</v>
          </cell>
          <cell r="GN489">
            <v>-15.1</v>
          </cell>
          <cell r="GO489">
            <v>-8.1999999999999993</v>
          </cell>
          <cell r="GP489">
            <v>-10.4</v>
          </cell>
          <cell r="GQ489">
            <v>-6.6</v>
          </cell>
          <cell r="GR489">
            <v>-4.5999999999999996</v>
          </cell>
          <cell r="GS489">
            <v>-3.7</v>
          </cell>
          <cell r="GT489">
            <v>-0.6</v>
          </cell>
          <cell r="GU489">
            <v>-1.5</v>
          </cell>
          <cell r="GV489">
            <v>-2</v>
          </cell>
          <cell r="GW489">
            <v>-0.8</v>
          </cell>
        </row>
        <row r="490">
          <cell r="N490">
            <v>8</v>
          </cell>
          <cell r="O490">
            <v>10</v>
          </cell>
          <cell r="P490">
            <v>15</v>
          </cell>
          <cell r="Q490">
            <v>23</v>
          </cell>
          <cell r="R490">
            <v>17</v>
          </cell>
          <cell r="S490">
            <v>11</v>
          </cell>
          <cell r="T490">
            <v>8</v>
          </cell>
          <cell r="U490">
            <v>5</v>
          </cell>
          <cell r="V490">
            <v>5</v>
          </cell>
          <cell r="W490">
            <v>1</v>
          </cell>
          <cell r="X490">
            <v>-1</v>
          </cell>
          <cell r="Y490">
            <v>-4</v>
          </cell>
          <cell r="Z490">
            <v>1</v>
          </cell>
          <cell r="AA490">
            <v>0</v>
          </cell>
          <cell r="AB490">
            <v>0</v>
          </cell>
          <cell r="AC490">
            <v>0</v>
          </cell>
          <cell r="AD490">
            <v>5</v>
          </cell>
          <cell r="AE490">
            <v>7</v>
          </cell>
          <cell r="AF490">
            <v>1</v>
          </cell>
          <cell r="AG490">
            <v>-9</v>
          </cell>
          <cell r="AH490">
            <v>-12</v>
          </cell>
          <cell r="AI490">
            <v>-17</v>
          </cell>
          <cell r="AJ490">
            <v>-22</v>
          </cell>
          <cell r="AK490">
            <v>-16</v>
          </cell>
          <cell r="AL490">
            <v>-16</v>
          </cell>
          <cell r="AM490">
            <v>-18</v>
          </cell>
          <cell r="AN490">
            <v>-12</v>
          </cell>
          <cell r="AO490">
            <v>-5</v>
          </cell>
          <cell r="AP490">
            <v>-10</v>
          </cell>
          <cell r="AQ490">
            <v>-15</v>
          </cell>
          <cell r="AR490">
            <v>-15</v>
          </cell>
          <cell r="AS490">
            <v>-16</v>
          </cell>
          <cell r="AT490">
            <v>-19</v>
          </cell>
          <cell r="AU490">
            <v>-22</v>
          </cell>
          <cell r="AV490">
            <v>-25</v>
          </cell>
          <cell r="AW490">
            <v>-23</v>
          </cell>
          <cell r="AX490">
            <v>-20</v>
          </cell>
          <cell r="AY490">
            <v>-19</v>
          </cell>
          <cell r="AZ490">
            <v>-15</v>
          </cell>
          <cell r="BA490">
            <v>-9</v>
          </cell>
          <cell r="BB490">
            <v>-7</v>
          </cell>
          <cell r="BC490">
            <v>-9</v>
          </cell>
          <cell r="BD490">
            <v>-8</v>
          </cell>
          <cell r="BE490">
            <v>-9</v>
          </cell>
          <cell r="BF490">
            <v>-8</v>
          </cell>
          <cell r="BG490">
            <v>-9</v>
          </cell>
          <cell r="BH490">
            <v>-15</v>
          </cell>
          <cell r="BI490">
            <v>-16</v>
          </cell>
          <cell r="BJ490">
            <v>-16</v>
          </cell>
          <cell r="BK490">
            <v>-17</v>
          </cell>
          <cell r="BL490">
            <v>-18</v>
          </cell>
          <cell r="BM490">
            <v>-16</v>
          </cell>
          <cell r="BN490">
            <v>-19</v>
          </cell>
          <cell r="BO490">
            <v>-23</v>
          </cell>
          <cell r="BP490">
            <v>-25</v>
          </cell>
          <cell r="BQ490">
            <v>-31</v>
          </cell>
          <cell r="BR490">
            <v>-37</v>
          </cell>
          <cell r="BS490">
            <v>-40</v>
          </cell>
          <cell r="BT490">
            <v>-45</v>
          </cell>
          <cell r="BU490">
            <v>-44</v>
          </cell>
          <cell r="BV490">
            <v>-50</v>
          </cell>
          <cell r="BW490">
            <v>-48</v>
          </cell>
          <cell r="BX490">
            <v>-43</v>
          </cell>
          <cell r="BY490">
            <v>-36</v>
          </cell>
          <cell r="BZ490">
            <v>-32</v>
          </cell>
          <cell r="CA490">
            <v>-35</v>
          </cell>
          <cell r="CB490">
            <v>-35</v>
          </cell>
          <cell r="CC490">
            <v>-32</v>
          </cell>
          <cell r="CD490">
            <v>-38</v>
          </cell>
          <cell r="CE490">
            <v>-36</v>
          </cell>
          <cell r="CF490">
            <v>-43</v>
          </cell>
          <cell r="CG490">
            <v>-44</v>
          </cell>
          <cell r="CH490">
            <v>-43</v>
          </cell>
          <cell r="CI490">
            <v>-43</v>
          </cell>
          <cell r="CJ490">
            <v>-43</v>
          </cell>
          <cell r="CK490">
            <v>-37</v>
          </cell>
          <cell r="CL490">
            <v>-37</v>
          </cell>
          <cell r="CM490">
            <v>-36</v>
          </cell>
          <cell r="CN490">
            <v>-33</v>
          </cell>
          <cell r="CO490">
            <v>-32</v>
          </cell>
          <cell r="CP490">
            <v>-31</v>
          </cell>
          <cell r="CQ490">
            <v>-36</v>
          </cell>
          <cell r="CR490">
            <v>-42</v>
          </cell>
          <cell r="CS490">
            <v>-40</v>
          </cell>
          <cell r="CT490">
            <v>-40</v>
          </cell>
          <cell r="CU490">
            <v>-43</v>
          </cell>
          <cell r="CV490">
            <v>-36</v>
          </cell>
          <cell r="CW490">
            <v>-32</v>
          </cell>
          <cell r="CX490">
            <v>-29</v>
          </cell>
          <cell r="CY490">
            <v>-27</v>
          </cell>
          <cell r="CZ490">
            <v>-22</v>
          </cell>
          <cell r="DA490">
            <v>-22</v>
          </cell>
          <cell r="DB490">
            <v>-25</v>
          </cell>
          <cell r="DC490">
            <v>-25</v>
          </cell>
          <cell r="DD490">
            <v>-29</v>
          </cell>
          <cell r="DE490">
            <v>-27</v>
          </cell>
          <cell r="DF490">
            <v>-26</v>
          </cell>
          <cell r="DG490">
            <v>-26</v>
          </cell>
          <cell r="DH490">
            <v>-26</v>
          </cell>
          <cell r="DI490">
            <v>-19</v>
          </cell>
          <cell r="DJ490">
            <v>-15</v>
          </cell>
          <cell r="DK490">
            <v>-16</v>
          </cell>
          <cell r="DL490">
            <v>-13</v>
          </cell>
          <cell r="DM490">
            <v>-15</v>
          </cell>
          <cell r="DN490">
            <v>-16</v>
          </cell>
          <cell r="DO490">
            <v>-20</v>
          </cell>
          <cell r="DP490">
            <v>-24</v>
          </cell>
          <cell r="DQ490">
            <v>-22</v>
          </cell>
          <cell r="DR490">
            <v>-25</v>
          </cell>
          <cell r="DS490">
            <v>-29</v>
          </cell>
          <cell r="DT490">
            <v>-24</v>
          </cell>
          <cell r="DU490">
            <v>-19</v>
          </cell>
          <cell r="DV490">
            <v>-21</v>
          </cell>
          <cell r="DW490">
            <v>-20</v>
          </cell>
          <cell r="DX490">
            <v>-20</v>
          </cell>
          <cell r="DY490">
            <v>-19</v>
          </cell>
          <cell r="DZ490">
            <v>-24</v>
          </cell>
          <cell r="EA490">
            <v>-26</v>
          </cell>
          <cell r="EB490">
            <v>-33</v>
          </cell>
          <cell r="EC490">
            <v>-31</v>
          </cell>
          <cell r="ED490">
            <v>-35</v>
          </cell>
          <cell r="EE490">
            <v>-35</v>
          </cell>
          <cell r="EF490">
            <v>-33</v>
          </cell>
          <cell r="EG490">
            <v>-26</v>
          </cell>
          <cell r="EH490">
            <v>-30</v>
          </cell>
          <cell r="EI490">
            <v>-26</v>
          </cell>
          <cell r="EJ490">
            <v>-26</v>
          </cell>
          <cell r="EK490">
            <v>-28</v>
          </cell>
          <cell r="EL490">
            <v>-33</v>
          </cell>
          <cell r="EM490">
            <v>-35</v>
          </cell>
          <cell r="EN490">
            <v>-37</v>
          </cell>
          <cell r="EO490">
            <v>-38</v>
          </cell>
          <cell r="EP490">
            <v>-39</v>
          </cell>
          <cell r="EQ490">
            <v>-40</v>
          </cell>
          <cell r="ER490">
            <v>-36</v>
          </cell>
          <cell r="ES490">
            <v>-33</v>
          </cell>
          <cell r="ET490">
            <v>-31</v>
          </cell>
          <cell r="EU490">
            <v>-35</v>
          </cell>
          <cell r="EV490">
            <v>-35</v>
          </cell>
          <cell r="EW490">
            <v>-34</v>
          </cell>
          <cell r="EX490">
            <v>-28</v>
          </cell>
          <cell r="EY490">
            <v>-37</v>
          </cell>
          <cell r="EZ490">
            <v>-41</v>
          </cell>
          <cell r="FA490">
            <v>-44</v>
          </cell>
          <cell r="FB490">
            <v>-44</v>
          </cell>
          <cell r="FC490">
            <v>-44</v>
          </cell>
          <cell r="FD490">
            <v>-38</v>
          </cell>
          <cell r="FE490">
            <v>-35</v>
          </cell>
          <cell r="FF490">
            <v>-31</v>
          </cell>
          <cell r="FG490">
            <v>-29</v>
          </cell>
          <cell r="FH490">
            <v>-34</v>
          </cell>
          <cell r="FI490">
            <v>-30</v>
          </cell>
          <cell r="FJ490">
            <v>-32</v>
          </cell>
          <cell r="FK490">
            <v>-33</v>
          </cell>
          <cell r="FL490">
            <v>-36</v>
          </cell>
          <cell r="FM490">
            <v>-35</v>
          </cell>
          <cell r="FN490">
            <v>-33</v>
          </cell>
          <cell r="FO490">
            <v>-31</v>
          </cell>
          <cell r="FP490">
            <v>-33</v>
          </cell>
          <cell r="FQ490">
            <v>-31</v>
          </cell>
          <cell r="FR490">
            <v>-27</v>
          </cell>
          <cell r="FS490">
            <v>-26</v>
          </cell>
          <cell r="FT490">
            <v>-29</v>
          </cell>
          <cell r="FU490">
            <v>-27</v>
          </cell>
          <cell r="FV490">
            <v>-30</v>
          </cell>
          <cell r="FW490">
            <v>-37</v>
          </cell>
          <cell r="FX490">
            <v>-40</v>
          </cell>
          <cell r="FY490">
            <v>-38</v>
          </cell>
          <cell r="FZ490">
            <v>-40</v>
          </cell>
          <cell r="GA490">
            <v>-41</v>
          </cell>
          <cell r="GB490">
            <v>-37</v>
          </cell>
          <cell r="GC490">
            <v>-33</v>
          </cell>
          <cell r="GD490">
            <v>-29</v>
          </cell>
          <cell r="GE490">
            <v>-28</v>
          </cell>
          <cell r="GF490">
            <v>-28</v>
          </cell>
          <cell r="GG490">
            <v>-22</v>
          </cell>
          <cell r="GH490">
            <v>-23</v>
          </cell>
          <cell r="GI490">
            <v>-24</v>
          </cell>
          <cell r="GJ490">
            <v>-26</v>
          </cell>
          <cell r="GK490">
            <v>-26</v>
          </cell>
          <cell r="GL490">
            <v>-22</v>
          </cell>
          <cell r="GM490">
            <v>-22</v>
          </cell>
          <cell r="GN490">
            <v>-21</v>
          </cell>
          <cell r="GO490">
            <v>-9</v>
          </cell>
          <cell r="GP490">
            <v>-6</v>
          </cell>
          <cell r="GQ490">
            <v>-2</v>
          </cell>
          <cell r="GR490">
            <v>-1</v>
          </cell>
          <cell r="GS490">
            <v>1</v>
          </cell>
          <cell r="GT490">
            <v>3</v>
          </cell>
          <cell r="GU490">
            <v>-1</v>
          </cell>
          <cell r="GV490">
            <v>-4</v>
          </cell>
          <cell r="GW490">
            <v>-6</v>
          </cell>
        </row>
        <row r="491">
          <cell r="N491">
            <v>64</v>
          </cell>
          <cell r="O491">
            <v>69</v>
          </cell>
          <cell r="P491">
            <v>28</v>
          </cell>
          <cell r="Q491">
            <v>24</v>
          </cell>
          <cell r="R491">
            <v>22</v>
          </cell>
          <cell r="S491">
            <v>22</v>
          </cell>
          <cell r="T491">
            <v>25</v>
          </cell>
          <cell r="U491">
            <v>26</v>
          </cell>
          <cell r="V491">
            <v>20</v>
          </cell>
          <cell r="W491">
            <v>22</v>
          </cell>
          <cell r="X491">
            <v>25</v>
          </cell>
          <cell r="Y491">
            <v>43</v>
          </cell>
          <cell r="Z491">
            <v>63</v>
          </cell>
          <cell r="AA491">
            <v>48</v>
          </cell>
          <cell r="AB491">
            <v>32</v>
          </cell>
          <cell r="AC491">
            <v>19</v>
          </cell>
          <cell r="AD491">
            <v>16</v>
          </cell>
          <cell r="AE491">
            <v>15</v>
          </cell>
          <cell r="AF491">
            <v>19</v>
          </cell>
          <cell r="AG491">
            <v>20</v>
          </cell>
          <cell r="AH491">
            <v>15</v>
          </cell>
          <cell r="AI491">
            <v>19</v>
          </cell>
          <cell r="AJ491">
            <v>29</v>
          </cell>
          <cell r="AK491">
            <v>35</v>
          </cell>
          <cell r="AL491">
            <v>54</v>
          </cell>
          <cell r="AM491">
            <v>65</v>
          </cell>
          <cell r="AN491">
            <v>34</v>
          </cell>
          <cell r="AO491">
            <v>15</v>
          </cell>
          <cell r="AP491">
            <v>16</v>
          </cell>
          <cell r="AQ491">
            <v>14</v>
          </cell>
          <cell r="AR491">
            <v>18</v>
          </cell>
          <cell r="AS491">
            <v>17</v>
          </cell>
          <cell r="AT491">
            <v>15</v>
          </cell>
          <cell r="AU491">
            <v>15</v>
          </cell>
          <cell r="AV491">
            <v>52</v>
          </cell>
          <cell r="AW491">
            <v>57</v>
          </cell>
          <cell r="AX491">
            <v>53</v>
          </cell>
          <cell r="AY491">
            <v>64</v>
          </cell>
          <cell r="AZ491">
            <v>37</v>
          </cell>
          <cell r="BA491">
            <v>18</v>
          </cell>
          <cell r="BB491">
            <v>18</v>
          </cell>
          <cell r="BC491">
            <v>15</v>
          </cell>
          <cell r="BD491">
            <v>19</v>
          </cell>
          <cell r="BE491">
            <v>20</v>
          </cell>
          <cell r="BF491">
            <v>15</v>
          </cell>
          <cell r="BG491">
            <v>14</v>
          </cell>
          <cell r="BH491">
            <v>19</v>
          </cell>
          <cell r="BI491">
            <v>31</v>
          </cell>
          <cell r="BJ491">
            <v>63</v>
          </cell>
          <cell r="BK491">
            <v>45</v>
          </cell>
          <cell r="BL491">
            <v>36</v>
          </cell>
          <cell r="BM491">
            <v>22</v>
          </cell>
          <cell r="BN491">
            <v>20</v>
          </cell>
          <cell r="BO491">
            <v>19</v>
          </cell>
          <cell r="BP491">
            <v>20</v>
          </cell>
          <cell r="BQ491">
            <v>21</v>
          </cell>
          <cell r="BR491">
            <v>15</v>
          </cell>
          <cell r="BS491">
            <v>20</v>
          </cell>
          <cell r="BT491">
            <v>31</v>
          </cell>
          <cell r="BU491">
            <v>57</v>
          </cell>
          <cell r="BV491">
            <v>82</v>
          </cell>
          <cell r="BW491">
            <v>86</v>
          </cell>
          <cell r="BX491">
            <v>71</v>
          </cell>
          <cell r="BY491">
            <v>39</v>
          </cell>
          <cell r="BZ491">
            <v>32</v>
          </cell>
          <cell r="CA491">
            <v>29</v>
          </cell>
          <cell r="CB491">
            <v>30</v>
          </cell>
          <cell r="CC491">
            <v>32</v>
          </cell>
          <cell r="CD491">
            <v>30</v>
          </cell>
          <cell r="CE491">
            <v>33</v>
          </cell>
          <cell r="CF491">
            <v>43</v>
          </cell>
          <cell r="CG491">
            <v>64</v>
          </cell>
          <cell r="CH491">
            <v>86</v>
          </cell>
          <cell r="CI491">
            <v>72</v>
          </cell>
          <cell r="CJ491">
            <v>51</v>
          </cell>
          <cell r="CK491">
            <v>40</v>
          </cell>
          <cell r="CL491">
            <v>37</v>
          </cell>
          <cell r="CM491">
            <v>36</v>
          </cell>
          <cell r="CN491">
            <v>37</v>
          </cell>
          <cell r="CO491">
            <v>38</v>
          </cell>
          <cell r="CP491">
            <v>40</v>
          </cell>
          <cell r="CQ491">
            <v>42</v>
          </cell>
          <cell r="CR491">
            <v>49</v>
          </cell>
          <cell r="CS491">
            <v>57</v>
          </cell>
          <cell r="CT491">
            <v>76</v>
          </cell>
          <cell r="CU491">
            <v>62</v>
          </cell>
          <cell r="CV491">
            <v>55</v>
          </cell>
          <cell r="CW491">
            <v>43</v>
          </cell>
          <cell r="CX491">
            <v>36</v>
          </cell>
          <cell r="CY491">
            <v>36</v>
          </cell>
          <cell r="CZ491">
            <v>36</v>
          </cell>
          <cell r="DA491">
            <v>37</v>
          </cell>
          <cell r="DB491">
            <v>38</v>
          </cell>
          <cell r="DC491">
            <v>44</v>
          </cell>
          <cell r="DD491">
            <v>61</v>
          </cell>
          <cell r="DE491">
            <v>61</v>
          </cell>
          <cell r="DF491">
            <v>68</v>
          </cell>
          <cell r="DG491">
            <v>78</v>
          </cell>
          <cell r="DH491">
            <v>45</v>
          </cell>
          <cell r="DI491">
            <v>33</v>
          </cell>
          <cell r="DJ491">
            <v>29</v>
          </cell>
          <cell r="DK491">
            <v>28</v>
          </cell>
          <cell r="DL491">
            <v>27</v>
          </cell>
          <cell r="DM491">
            <v>32</v>
          </cell>
          <cell r="DN491">
            <v>29</v>
          </cell>
          <cell r="DO491">
            <v>29</v>
          </cell>
          <cell r="DP491">
            <v>44</v>
          </cell>
          <cell r="DQ491">
            <v>56</v>
          </cell>
          <cell r="DR491">
            <v>72</v>
          </cell>
          <cell r="DS491">
            <v>64</v>
          </cell>
          <cell r="DT491">
            <v>50</v>
          </cell>
          <cell r="DU491">
            <v>36</v>
          </cell>
          <cell r="DV491">
            <v>36</v>
          </cell>
          <cell r="DW491">
            <v>39</v>
          </cell>
          <cell r="DX491">
            <v>41</v>
          </cell>
          <cell r="DY491">
            <v>40</v>
          </cell>
          <cell r="DZ491">
            <v>37</v>
          </cell>
          <cell r="EA491">
            <v>43</v>
          </cell>
          <cell r="EB491">
            <v>45</v>
          </cell>
          <cell r="EC491">
            <v>53</v>
          </cell>
          <cell r="ED491">
            <v>67</v>
          </cell>
          <cell r="EE491">
            <v>69</v>
          </cell>
          <cell r="EF491">
            <v>60</v>
          </cell>
          <cell r="EG491">
            <v>48</v>
          </cell>
          <cell r="EH491">
            <v>48</v>
          </cell>
          <cell r="EI491">
            <v>47</v>
          </cell>
          <cell r="EJ491">
            <v>48</v>
          </cell>
          <cell r="EK491">
            <v>50</v>
          </cell>
          <cell r="EL491">
            <v>53</v>
          </cell>
          <cell r="EM491">
            <v>52</v>
          </cell>
          <cell r="EN491">
            <v>57</v>
          </cell>
          <cell r="EO491">
            <v>72</v>
          </cell>
          <cell r="EP491">
            <v>77</v>
          </cell>
          <cell r="EQ491">
            <v>71</v>
          </cell>
          <cell r="ER491">
            <v>68</v>
          </cell>
          <cell r="ES491">
            <v>62</v>
          </cell>
          <cell r="ET491">
            <v>58</v>
          </cell>
          <cell r="EU491">
            <v>53</v>
          </cell>
          <cell r="EV491">
            <v>56</v>
          </cell>
          <cell r="EW491">
            <v>52</v>
          </cell>
          <cell r="EX491">
            <v>52</v>
          </cell>
          <cell r="EY491">
            <v>55</v>
          </cell>
          <cell r="EZ491">
            <v>60</v>
          </cell>
          <cell r="FA491">
            <v>64</v>
          </cell>
          <cell r="FB491">
            <v>75</v>
          </cell>
          <cell r="FC491">
            <v>84</v>
          </cell>
          <cell r="FD491">
            <v>76</v>
          </cell>
          <cell r="FE491">
            <v>62</v>
          </cell>
          <cell r="FF491">
            <v>55</v>
          </cell>
          <cell r="FG491">
            <v>51</v>
          </cell>
          <cell r="FH491">
            <v>48</v>
          </cell>
          <cell r="FI491">
            <v>50</v>
          </cell>
          <cell r="FJ491">
            <v>51</v>
          </cell>
          <cell r="FK491">
            <v>51</v>
          </cell>
          <cell r="FL491">
            <v>51</v>
          </cell>
          <cell r="FM491">
            <v>50</v>
          </cell>
          <cell r="FN491">
            <v>63</v>
          </cell>
          <cell r="FO491">
            <v>73</v>
          </cell>
          <cell r="FP491">
            <v>71</v>
          </cell>
          <cell r="FQ491">
            <v>59</v>
          </cell>
          <cell r="FR491">
            <v>51</v>
          </cell>
          <cell r="FS491">
            <v>46</v>
          </cell>
          <cell r="FT491">
            <v>50</v>
          </cell>
          <cell r="FU491">
            <v>50</v>
          </cell>
          <cell r="FV491">
            <v>49</v>
          </cell>
          <cell r="FW491">
            <v>50</v>
          </cell>
          <cell r="FX491">
            <v>50</v>
          </cell>
          <cell r="FY491">
            <v>56</v>
          </cell>
          <cell r="FZ491">
            <v>61</v>
          </cell>
          <cell r="GA491">
            <v>76</v>
          </cell>
          <cell r="GB491">
            <v>85</v>
          </cell>
          <cell r="GC491">
            <v>65</v>
          </cell>
          <cell r="GD491">
            <v>51</v>
          </cell>
          <cell r="GE491">
            <v>51</v>
          </cell>
          <cell r="GF491">
            <v>45</v>
          </cell>
          <cell r="GG491">
            <v>43</v>
          </cell>
          <cell r="GH491">
            <v>45</v>
          </cell>
          <cell r="GI491">
            <v>44</v>
          </cell>
          <cell r="GJ491">
            <v>46</v>
          </cell>
          <cell r="GK491">
            <v>51</v>
          </cell>
          <cell r="GL491">
            <v>68</v>
          </cell>
          <cell r="GM491">
            <v>84</v>
          </cell>
          <cell r="GN491">
            <v>83</v>
          </cell>
          <cell r="GO491">
            <v>64</v>
          </cell>
          <cell r="GP491">
            <v>33</v>
          </cell>
          <cell r="GQ491">
            <v>29</v>
          </cell>
          <cell r="GR491">
            <v>29</v>
          </cell>
          <cell r="GS491">
            <v>32</v>
          </cell>
          <cell r="GT491">
            <v>29</v>
          </cell>
          <cell r="GU491">
            <v>30</v>
          </cell>
          <cell r="GV491">
            <v>32</v>
          </cell>
          <cell r="GW491">
            <v>32</v>
          </cell>
        </row>
        <row r="492">
          <cell r="N492">
            <v>-16.5</v>
          </cell>
          <cell r="O492">
            <v>-26.6</v>
          </cell>
          <cell r="P492">
            <v>-4.3</v>
          </cell>
          <cell r="Q492">
            <v>-10.199999999999999</v>
          </cell>
          <cell r="R492">
            <v>-10.8</v>
          </cell>
          <cell r="S492">
            <v>-10.8</v>
          </cell>
          <cell r="T492">
            <v>-18.100000000000001</v>
          </cell>
          <cell r="U492">
            <v>-17.899999999999999</v>
          </cell>
          <cell r="V492">
            <v>-8.9</v>
          </cell>
          <cell r="W492">
            <v>-4.0999999999999996</v>
          </cell>
          <cell r="X492">
            <v>-5.3</v>
          </cell>
          <cell r="Y492">
            <v>-15.9</v>
          </cell>
          <cell r="Z492">
            <v>-10.5</v>
          </cell>
          <cell r="AA492">
            <v>-13</v>
          </cell>
          <cell r="AB492">
            <v>-14.6</v>
          </cell>
          <cell r="AC492">
            <v>-20.100000000000001</v>
          </cell>
          <cell r="AD492">
            <v>-15.1</v>
          </cell>
          <cell r="AE492">
            <v>-15.4</v>
          </cell>
          <cell r="AF492">
            <v>-19.100000000000001</v>
          </cell>
          <cell r="AG492">
            <v>-17.899999999999999</v>
          </cell>
          <cell r="AH492">
            <v>-12</v>
          </cell>
          <cell r="AI492">
            <v>-12.4</v>
          </cell>
          <cell r="AJ492">
            <v>-12.2</v>
          </cell>
          <cell r="AK492">
            <v>-18.5</v>
          </cell>
          <cell r="AL492">
            <v>-22.2</v>
          </cell>
          <cell r="AM492">
            <v>-23.6</v>
          </cell>
          <cell r="AN492">
            <v>-25.4</v>
          </cell>
          <cell r="AO492">
            <v>-17.600000000000001</v>
          </cell>
          <cell r="AP492">
            <v>-17.899999999999999</v>
          </cell>
          <cell r="AQ492">
            <v>-21.3</v>
          </cell>
          <cell r="AR492">
            <v>-24.3</v>
          </cell>
          <cell r="AS492">
            <v>-19.600000000000001</v>
          </cell>
          <cell r="AT492">
            <v>-13.2</v>
          </cell>
          <cell r="AU492">
            <v>-13</v>
          </cell>
          <cell r="AV492">
            <v>-26.9</v>
          </cell>
          <cell r="AW492">
            <v>-16.3</v>
          </cell>
          <cell r="AX492">
            <v>-11.7</v>
          </cell>
          <cell r="AY492">
            <v>-16</v>
          </cell>
          <cell r="AZ492">
            <v>-18.3</v>
          </cell>
          <cell r="BA492">
            <v>-10.6</v>
          </cell>
          <cell r="BB492">
            <v>-9.5</v>
          </cell>
          <cell r="BC492">
            <v>-10.3</v>
          </cell>
          <cell r="BD492">
            <v>-11.8</v>
          </cell>
          <cell r="BE492">
            <v>-8.9</v>
          </cell>
          <cell r="BF492">
            <v>-9.6999999999999993</v>
          </cell>
          <cell r="BG492">
            <v>-4.4000000000000004</v>
          </cell>
          <cell r="BH492">
            <v>-2.4</v>
          </cell>
          <cell r="BI492">
            <v>-9</v>
          </cell>
          <cell r="BJ492">
            <v>-11.8</v>
          </cell>
          <cell r="BK492">
            <v>-17.600000000000001</v>
          </cell>
          <cell r="BL492">
            <v>-25.9</v>
          </cell>
          <cell r="BM492">
            <v>-24.8</v>
          </cell>
          <cell r="BN492">
            <v>-24.5</v>
          </cell>
          <cell r="BO492">
            <v>-21</v>
          </cell>
          <cell r="BP492">
            <v>-23.9</v>
          </cell>
          <cell r="BQ492">
            <v>-29.7</v>
          </cell>
          <cell r="BR492">
            <v>-24.9</v>
          </cell>
          <cell r="BS492">
            <v>-26.3</v>
          </cell>
          <cell r="BT492">
            <v>-26.3</v>
          </cell>
          <cell r="BU492">
            <v>-27.3</v>
          </cell>
          <cell r="BV492">
            <v>-28.3</v>
          </cell>
          <cell r="BW492">
            <v>-35.1</v>
          </cell>
          <cell r="BX492">
            <v>-44.4</v>
          </cell>
          <cell r="BY492">
            <v>-13.4</v>
          </cell>
          <cell r="BZ492">
            <v>-7.4</v>
          </cell>
          <cell r="CA492">
            <v>-12.2</v>
          </cell>
          <cell r="CB492">
            <v>-15.8</v>
          </cell>
          <cell r="CC492">
            <v>-20.6</v>
          </cell>
          <cell r="CD492">
            <v>-18.7</v>
          </cell>
          <cell r="CE492">
            <v>-20</v>
          </cell>
          <cell r="CF492">
            <v>-22.2</v>
          </cell>
          <cell r="CG492">
            <v>-20.9</v>
          </cell>
          <cell r="CH492">
            <v>-28.8</v>
          </cell>
          <cell r="CI492">
            <v>-24.7</v>
          </cell>
          <cell r="CJ492">
            <v>-26.5</v>
          </cell>
          <cell r="CK492">
            <v>-20.100000000000001</v>
          </cell>
          <cell r="CL492">
            <v>-23.8</v>
          </cell>
          <cell r="CM492">
            <v>-20</v>
          </cell>
          <cell r="CN492">
            <v>-23.9</v>
          </cell>
          <cell r="CO492">
            <v>-25.9</v>
          </cell>
          <cell r="CP492">
            <v>-28</v>
          </cell>
          <cell r="CQ492">
            <v>-28.3</v>
          </cell>
          <cell r="CR492">
            <v>-25.4</v>
          </cell>
          <cell r="CS492">
            <v>-26.6</v>
          </cell>
          <cell r="CT492">
            <v>-33.200000000000003</v>
          </cell>
          <cell r="CU492">
            <v>-38.700000000000003</v>
          </cell>
          <cell r="CV492">
            <v>-32.799999999999997</v>
          </cell>
          <cell r="CW492">
            <v>-28.2</v>
          </cell>
          <cell r="CX492">
            <v>-20.9</v>
          </cell>
          <cell r="CY492">
            <v>-21.3</v>
          </cell>
          <cell r="CZ492">
            <v>-21.7</v>
          </cell>
          <cell r="DA492">
            <v>-20.6</v>
          </cell>
          <cell r="DB492">
            <v>-21.2</v>
          </cell>
          <cell r="DC492">
            <v>-18</v>
          </cell>
          <cell r="DD492">
            <v>-23</v>
          </cell>
          <cell r="DE492">
            <v>-20</v>
          </cell>
          <cell r="DF492">
            <v>-19.2</v>
          </cell>
          <cell r="DG492">
            <v>-18</v>
          </cell>
          <cell r="DH492">
            <v>-16.100000000000001</v>
          </cell>
          <cell r="DI492">
            <v>-14.3</v>
          </cell>
          <cell r="DJ492">
            <v>-10.8</v>
          </cell>
          <cell r="DK492">
            <v>-13.3</v>
          </cell>
          <cell r="DL492">
            <v>-9.1</v>
          </cell>
          <cell r="DM492">
            <v>-14.9</v>
          </cell>
          <cell r="DN492">
            <v>-12.9</v>
          </cell>
          <cell r="DO492">
            <v>-17.399999999999999</v>
          </cell>
          <cell r="DP492">
            <v>-19.2</v>
          </cell>
          <cell r="DQ492">
            <v>-22.9</v>
          </cell>
          <cell r="DR492">
            <v>-27.5</v>
          </cell>
          <cell r="DS492">
            <v>-29.6</v>
          </cell>
          <cell r="DT492">
            <v>-27.1</v>
          </cell>
          <cell r="DU492">
            <v>-29.5</v>
          </cell>
          <cell r="DV492">
            <v>-25.8</v>
          </cell>
          <cell r="DW492">
            <v>-30.3</v>
          </cell>
          <cell r="DX492">
            <v>-28.4</v>
          </cell>
          <cell r="DY492">
            <v>-22.7</v>
          </cell>
          <cell r="DZ492">
            <v>-23.9</v>
          </cell>
          <cell r="EA492">
            <v>-28</v>
          </cell>
          <cell r="EB492">
            <v>-27.4</v>
          </cell>
          <cell r="EC492">
            <v>-28.8</v>
          </cell>
          <cell r="ED492">
            <v>-35.700000000000003</v>
          </cell>
          <cell r="EE492">
            <v>-34.6</v>
          </cell>
          <cell r="EF492">
            <v>-34.1</v>
          </cell>
          <cell r="EG492">
            <v>-33.299999999999997</v>
          </cell>
          <cell r="EH492">
            <v>-31.8</v>
          </cell>
          <cell r="EI492">
            <v>-31.3</v>
          </cell>
          <cell r="EJ492">
            <v>-25.1</v>
          </cell>
          <cell r="EK492">
            <v>-27.6</v>
          </cell>
          <cell r="EL492">
            <v>-29.7</v>
          </cell>
          <cell r="EM492">
            <v>-29.2</v>
          </cell>
          <cell r="EN492">
            <v>-28.3</v>
          </cell>
          <cell r="EO492">
            <v>-17.600000000000001</v>
          </cell>
          <cell r="EP492">
            <v>-19.8</v>
          </cell>
          <cell r="EQ492">
            <v>-30.5</v>
          </cell>
          <cell r="ER492">
            <v>-17.2</v>
          </cell>
          <cell r="ES492">
            <v>-28</v>
          </cell>
          <cell r="ET492">
            <v>-38.1</v>
          </cell>
          <cell r="EU492">
            <v>-41.8</v>
          </cell>
          <cell r="EV492">
            <v>-43.2</v>
          </cell>
          <cell r="EW492">
            <v>-35.299999999999997</v>
          </cell>
          <cell r="EX492">
            <v>-31.5</v>
          </cell>
          <cell r="EY492">
            <v>-38.6</v>
          </cell>
          <cell r="EZ492">
            <v>-39.9</v>
          </cell>
          <cell r="FA492">
            <v>-37.200000000000003</v>
          </cell>
          <cell r="FB492">
            <v>-32.5</v>
          </cell>
          <cell r="FC492">
            <v>-20.3</v>
          </cell>
          <cell r="FD492">
            <v>-12</v>
          </cell>
          <cell r="FE492">
            <v>-22.5</v>
          </cell>
          <cell r="FF492">
            <v>-30.2</v>
          </cell>
          <cell r="FG492">
            <v>-33.799999999999997</v>
          </cell>
          <cell r="FH492">
            <v>-31.3</v>
          </cell>
          <cell r="FI492">
            <v>-28.7</v>
          </cell>
          <cell r="FJ492">
            <v>-28.7</v>
          </cell>
          <cell r="FK492">
            <v>-28.9</v>
          </cell>
          <cell r="FL492">
            <v>-33.299999999999997</v>
          </cell>
          <cell r="FM492">
            <v>-26.4</v>
          </cell>
          <cell r="FN492">
            <v>-24.9</v>
          </cell>
          <cell r="FO492">
            <v>-14.5</v>
          </cell>
          <cell r="FP492">
            <v>-9.6</v>
          </cell>
          <cell r="FQ492">
            <v>-22.3</v>
          </cell>
          <cell r="FR492">
            <v>-31.4</v>
          </cell>
          <cell r="FS492">
            <v>-35.9</v>
          </cell>
          <cell r="FT492">
            <v>-32.9</v>
          </cell>
          <cell r="FU492">
            <v>-30.8</v>
          </cell>
          <cell r="FV492">
            <v>-29.9</v>
          </cell>
          <cell r="FW492">
            <v>-33.9</v>
          </cell>
          <cell r="FX492">
            <v>-35.1</v>
          </cell>
          <cell r="FY492">
            <v>-34.299999999999997</v>
          </cell>
          <cell r="FZ492">
            <v>-26.3</v>
          </cell>
          <cell r="GA492">
            <v>-24.5</v>
          </cell>
          <cell r="GB492">
            <v>-17.600000000000001</v>
          </cell>
          <cell r="GC492">
            <v>-14</v>
          </cell>
          <cell r="GD492">
            <v>-19.8</v>
          </cell>
          <cell r="GE492">
            <v>-29.7</v>
          </cell>
          <cell r="GF492">
            <v>-23.3</v>
          </cell>
          <cell r="GG492">
            <v>-19.8</v>
          </cell>
          <cell r="GH492">
            <v>-19.600000000000001</v>
          </cell>
          <cell r="GI492">
            <v>-22</v>
          </cell>
          <cell r="GJ492">
            <v>-20.5</v>
          </cell>
          <cell r="GK492">
            <v>-17.3</v>
          </cell>
          <cell r="GL492">
            <v>-13.4</v>
          </cell>
          <cell r="GM492">
            <v>-11.8</v>
          </cell>
          <cell r="GN492">
            <v>-2.7</v>
          </cell>
          <cell r="GO492">
            <v>9.5</v>
          </cell>
          <cell r="GP492">
            <v>0</v>
          </cell>
          <cell r="GQ492">
            <v>-0.2</v>
          </cell>
          <cell r="GR492">
            <v>-2.4</v>
          </cell>
          <cell r="GS492">
            <v>-3.8</v>
          </cell>
          <cell r="GT492">
            <v>-2.5</v>
          </cell>
          <cell r="GU492">
            <v>-10.9</v>
          </cell>
          <cell r="GV492">
            <v>-6.2</v>
          </cell>
          <cell r="GW492">
            <v>-0.4</v>
          </cell>
        </row>
        <row r="493">
          <cell r="N493">
            <v>-58</v>
          </cell>
          <cell r="O493">
            <v>-63</v>
          </cell>
          <cell r="P493">
            <v>7</v>
          </cell>
          <cell r="Q493">
            <v>15</v>
          </cell>
          <cell r="R493">
            <v>11</v>
          </cell>
          <cell r="S493">
            <v>7</v>
          </cell>
          <cell r="T493">
            <v>-5</v>
          </cell>
          <cell r="U493">
            <v>-13</v>
          </cell>
          <cell r="V493">
            <v>-1</v>
          </cell>
          <cell r="W493">
            <v>0</v>
          </cell>
          <cell r="X493">
            <v>-13</v>
          </cell>
          <cell r="Y493">
            <v>-45</v>
          </cell>
          <cell r="Z493">
            <v>-55</v>
          </cell>
          <cell r="AA493">
            <v>-37</v>
          </cell>
          <cell r="AB493">
            <v>-5</v>
          </cell>
          <cell r="AC493">
            <v>5</v>
          </cell>
          <cell r="AD493">
            <v>7</v>
          </cell>
          <cell r="AE493">
            <v>3</v>
          </cell>
          <cell r="AF493">
            <v>-6</v>
          </cell>
          <cell r="AG493">
            <v>-13</v>
          </cell>
          <cell r="AH493">
            <v>-4</v>
          </cell>
          <cell r="AI493">
            <v>-9</v>
          </cell>
          <cell r="AJ493">
            <v>-20</v>
          </cell>
          <cell r="AK493">
            <v>-46</v>
          </cell>
          <cell r="AL493">
            <v>-60</v>
          </cell>
          <cell r="AM493">
            <v>-60</v>
          </cell>
          <cell r="AN493">
            <v>-16</v>
          </cell>
          <cell r="AO493">
            <v>8</v>
          </cell>
          <cell r="AP493">
            <v>4</v>
          </cell>
          <cell r="AQ493">
            <v>-3</v>
          </cell>
          <cell r="AR493">
            <v>-12</v>
          </cell>
          <cell r="AS493">
            <v>-15</v>
          </cell>
          <cell r="AT493">
            <v>-6</v>
          </cell>
          <cell r="AU493">
            <v>-9</v>
          </cell>
          <cell r="AV493">
            <v>-35</v>
          </cell>
          <cell r="AW493">
            <v>-50</v>
          </cell>
          <cell r="AX493">
            <v>-51</v>
          </cell>
          <cell r="AY493">
            <v>-53</v>
          </cell>
          <cell r="AZ493">
            <v>-10</v>
          </cell>
          <cell r="BA493">
            <v>14</v>
          </cell>
          <cell r="BB493">
            <v>12</v>
          </cell>
          <cell r="BC493">
            <v>8</v>
          </cell>
          <cell r="BD493">
            <v>1</v>
          </cell>
          <cell r="BE493">
            <v>-4</v>
          </cell>
          <cell r="BF493">
            <v>-2</v>
          </cell>
          <cell r="BG493">
            <v>0</v>
          </cell>
          <cell r="BH493">
            <v>-10</v>
          </cell>
          <cell r="BI493">
            <v>-35</v>
          </cell>
          <cell r="BJ493">
            <v>-57</v>
          </cell>
          <cell r="BK493">
            <v>-41</v>
          </cell>
          <cell r="BL493">
            <v>-17</v>
          </cell>
          <cell r="BM493">
            <v>0</v>
          </cell>
          <cell r="BN493">
            <v>-3</v>
          </cell>
          <cell r="BO493">
            <v>-3</v>
          </cell>
          <cell r="BP493">
            <v>-11</v>
          </cell>
          <cell r="BQ493">
            <v>-25</v>
          </cell>
          <cell r="BR493">
            <v>-17</v>
          </cell>
          <cell r="BS493">
            <v>-22</v>
          </cell>
          <cell r="BT493">
            <v>-34</v>
          </cell>
          <cell r="BU493">
            <v>-59</v>
          </cell>
          <cell r="BV493">
            <v>-81</v>
          </cell>
          <cell r="BW493">
            <v>-80</v>
          </cell>
          <cell r="BX493">
            <v>-38</v>
          </cell>
          <cell r="BY493">
            <v>11</v>
          </cell>
          <cell r="BZ493">
            <v>14</v>
          </cell>
          <cell r="CA493">
            <v>6</v>
          </cell>
          <cell r="CB493">
            <v>-3</v>
          </cell>
          <cell r="CC493">
            <v>-16</v>
          </cell>
          <cell r="CD493">
            <v>-11</v>
          </cell>
          <cell r="CE493">
            <v>-16</v>
          </cell>
          <cell r="CF493">
            <v>-30</v>
          </cell>
          <cell r="CG493">
            <v>-52</v>
          </cell>
          <cell r="CH493">
            <v>-80</v>
          </cell>
          <cell r="CI493">
            <v>-52</v>
          </cell>
          <cell r="CJ493">
            <v>-16</v>
          </cell>
          <cell r="CK493">
            <v>5</v>
          </cell>
          <cell r="CL493">
            <v>-2</v>
          </cell>
          <cell r="CM493">
            <v>-2</v>
          </cell>
          <cell r="CN493">
            <v>-11</v>
          </cell>
          <cell r="CO493">
            <v>-21</v>
          </cell>
          <cell r="CP493">
            <v>-20</v>
          </cell>
          <cell r="CQ493">
            <v>-24</v>
          </cell>
          <cell r="CR493">
            <v>-33</v>
          </cell>
          <cell r="CS493">
            <v>-53</v>
          </cell>
          <cell r="CT493">
            <v>-68</v>
          </cell>
          <cell r="CU493">
            <v>-51</v>
          </cell>
          <cell r="CV493">
            <v>-22</v>
          </cell>
          <cell r="CW493">
            <v>-3</v>
          </cell>
          <cell r="CX493">
            <v>1</v>
          </cell>
          <cell r="CY493">
            <v>-3</v>
          </cell>
          <cell r="CZ493">
            <v>-9</v>
          </cell>
          <cell r="DA493">
            <v>-16</v>
          </cell>
          <cell r="DB493">
            <v>-14</v>
          </cell>
          <cell r="DC493">
            <v>-16</v>
          </cell>
          <cell r="DD493">
            <v>-31</v>
          </cell>
          <cell r="DE493">
            <v>-52</v>
          </cell>
          <cell r="DF493">
            <v>-57</v>
          </cell>
          <cell r="DG493">
            <v>-55</v>
          </cell>
          <cell r="DH493">
            <v>-6</v>
          </cell>
          <cell r="DI493">
            <v>11</v>
          </cell>
          <cell r="DJ493">
            <v>11</v>
          </cell>
          <cell r="DK493">
            <v>5</v>
          </cell>
          <cell r="DL493">
            <v>4</v>
          </cell>
          <cell r="DM493">
            <v>-10</v>
          </cell>
          <cell r="DN493">
            <v>-5</v>
          </cell>
          <cell r="DO493">
            <v>-13</v>
          </cell>
          <cell r="DP493">
            <v>-27</v>
          </cell>
          <cell r="DQ493">
            <v>-52</v>
          </cell>
          <cell r="DR493">
            <v>-66</v>
          </cell>
          <cell r="DS493">
            <v>-51</v>
          </cell>
          <cell r="DT493">
            <v>-17</v>
          </cell>
          <cell r="DU493">
            <v>-4</v>
          </cell>
          <cell r="DV493">
            <v>-4</v>
          </cell>
          <cell r="DW493">
            <v>-12</v>
          </cell>
          <cell r="DX493">
            <v>-16</v>
          </cell>
          <cell r="DY493">
            <v>-18</v>
          </cell>
          <cell r="DZ493">
            <v>-16</v>
          </cell>
          <cell r="EA493">
            <v>-24</v>
          </cell>
          <cell r="EB493">
            <v>-35</v>
          </cell>
          <cell r="EC493">
            <v>-53</v>
          </cell>
          <cell r="ED493">
            <v>-66</v>
          </cell>
          <cell r="EE493">
            <v>-54</v>
          </cell>
          <cell r="EF493">
            <v>-25</v>
          </cell>
          <cell r="EG493">
            <v>-9</v>
          </cell>
          <cell r="EH493">
            <v>-10</v>
          </cell>
          <cell r="EI493">
            <v>-13</v>
          </cell>
          <cell r="EJ493">
            <v>-12</v>
          </cell>
          <cell r="EK493">
            <v>-23</v>
          </cell>
          <cell r="EL493">
            <v>-23</v>
          </cell>
          <cell r="EM493">
            <v>-25</v>
          </cell>
          <cell r="EN493">
            <v>-36</v>
          </cell>
          <cell r="EO493">
            <v>-48</v>
          </cell>
          <cell r="EP493">
            <v>-52</v>
          </cell>
          <cell r="EQ493">
            <v>-57</v>
          </cell>
          <cell r="ER493">
            <v>-34</v>
          </cell>
          <cell r="ES493">
            <v>-17</v>
          </cell>
          <cell r="ET493">
            <v>-13</v>
          </cell>
          <cell r="EU493">
            <v>-20</v>
          </cell>
          <cell r="EV493">
            <v>-25</v>
          </cell>
          <cell r="EW493">
            <v>-23</v>
          </cell>
          <cell r="EX493">
            <v>-27</v>
          </cell>
          <cell r="EY493">
            <v>-31</v>
          </cell>
          <cell r="EZ493">
            <v>-37</v>
          </cell>
          <cell r="FA493">
            <v>-45</v>
          </cell>
          <cell r="FB493">
            <v>-64</v>
          </cell>
          <cell r="FC493">
            <v>-64</v>
          </cell>
          <cell r="FD493">
            <v>-38</v>
          </cell>
          <cell r="FE493">
            <v>-12</v>
          </cell>
          <cell r="FF493">
            <v>-5</v>
          </cell>
          <cell r="FG493">
            <v>-12</v>
          </cell>
          <cell r="FH493">
            <v>-13</v>
          </cell>
          <cell r="FI493">
            <v>-16</v>
          </cell>
          <cell r="FJ493">
            <v>-24</v>
          </cell>
          <cell r="FK493">
            <v>-21</v>
          </cell>
          <cell r="FL493">
            <v>-29</v>
          </cell>
          <cell r="FM493">
            <v>-34</v>
          </cell>
          <cell r="FN493">
            <v>-52</v>
          </cell>
          <cell r="FO493">
            <v>-50</v>
          </cell>
          <cell r="FP493">
            <v>-33</v>
          </cell>
          <cell r="FQ493">
            <v>-12</v>
          </cell>
          <cell r="FR493">
            <v>-6</v>
          </cell>
          <cell r="FS493">
            <v>-14</v>
          </cell>
          <cell r="FT493">
            <v>-15</v>
          </cell>
          <cell r="FU493">
            <v>-18</v>
          </cell>
          <cell r="FV493">
            <v>-25</v>
          </cell>
          <cell r="FW493">
            <v>-26</v>
          </cell>
          <cell r="FX493">
            <v>-31</v>
          </cell>
          <cell r="FY493">
            <v>-42</v>
          </cell>
          <cell r="FZ493">
            <v>-52</v>
          </cell>
          <cell r="GA493">
            <v>-60</v>
          </cell>
          <cell r="GB493">
            <v>-54</v>
          </cell>
          <cell r="GC493">
            <v>-5</v>
          </cell>
          <cell r="GD493">
            <v>5</v>
          </cell>
          <cell r="GE493">
            <v>-8</v>
          </cell>
          <cell r="GF493">
            <v>-5</v>
          </cell>
          <cell r="GG493">
            <v>-7</v>
          </cell>
          <cell r="GH493">
            <v>-15</v>
          </cell>
          <cell r="GI493">
            <v>-14</v>
          </cell>
          <cell r="GJ493">
            <v>-16</v>
          </cell>
          <cell r="GK493">
            <v>-25</v>
          </cell>
          <cell r="GL493">
            <v>-44</v>
          </cell>
          <cell r="GM493">
            <v>-63</v>
          </cell>
          <cell r="GN493">
            <v>-45</v>
          </cell>
          <cell r="GO493">
            <v>16</v>
          </cell>
          <cell r="GP493">
            <v>25</v>
          </cell>
          <cell r="GQ493">
            <v>21</v>
          </cell>
          <cell r="GR493">
            <v>16</v>
          </cell>
          <cell r="GS493">
            <v>9</v>
          </cell>
          <cell r="GT493">
            <v>2</v>
          </cell>
          <cell r="GU493">
            <v>-3</v>
          </cell>
          <cell r="GV493">
            <v>-2</v>
          </cell>
          <cell r="GW493">
            <v>-8</v>
          </cell>
        </row>
        <row r="494">
          <cell r="N494">
            <v>1.3</v>
          </cell>
          <cell r="O494">
            <v>11.6</v>
          </cell>
          <cell r="P494">
            <v>1.1000000000000001</v>
          </cell>
          <cell r="Q494">
            <v>-0.3</v>
          </cell>
          <cell r="R494">
            <v>-0.4</v>
          </cell>
          <cell r="S494">
            <v>-2.9</v>
          </cell>
          <cell r="T494">
            <v>-0.5</v>
          </cell>
          <cell r="U494">
            <v>2.8</v>
          </cell>
          <cell r="V494">
            <v>3.6</v>
          </cell>
          <cell r="W494">
            <v>-2.4</v>
          </cell>
          <cell r="X494">
            <v>-4.5</v>
          </cell>
          <cell r="Y494">
            <v>1.4</v>
          </cell>
          <cell r="Z494">
            <v>2.9</v>
          </cell>
          <cell r="AA494">
            <v>0.4</v>
          </cell>
          <cell r="AB494">
            <v>-8.6</v>
          </cell>
          <cell r="AC494">
            <v>-9.3000000000000007</v>
          </cell>
          <cell r="AD494">
            <v>-8.5</v>
          </cell>
          <cell r="AE494">
            <v>-5</v>
          </cell>
          <cell r="AF494">
            <v>-1.5</v>
          </cell>
          <cell r="AG494">
            <v>1.8</v>
          </cell>
          <cell r="AH494">
            <v>-3.5</v>
          </cell>
          <cell r="AI494">
            <v>-8.3000000000000007</v>
          </cell>
          <cell r="AJ494">
            <v>-10.5</v>
          </cell>
          <cell r="AK494">
            <v>-12.9</v>
          </cell>
          <cell r="AL494">
            <v>-13.3</v>
          </cell>
          <cell r="AM494">
            <v>-10.4</v>
          </cell>
          <cell r="AN494">
            <v>-6.6</v>
          </cell>
          <cell r="AO494">
            <v>-8.4</v>
          </cell>
          <cell r="AP494">
            <v>-9.5</v>
          </cell>
          <cell r="AQ494">
            <v>-10.9</v>
          </cell>
          <cell r="AR494">
            <v>-9.4</v>
          </cell>
          <cell r="AS494">
            <v>-0.1</v>
          </cell>
          <cell r="AT494">
            <v>-0.3</v>
          </cell>
          <cell r="AU494">
            <v>-5.4</v>
          </cell>
          <cell r="AV494">
            <v>-9.5</v>
          </cell>
          <cell r="AW494">
            <v>-4.8</v>
          </cell>
          <cell r="AX494">
            <v>-3.1</v>
          </cell>
          <cell r="AY494">
            <v>-3.3</v>
          </cell>
          <cell r="AZ494">
            <v>-7.4</v>
          </cell>
          <cell r="BA494">
            <v>-4.2</v>
          </cell>
          <cell r="BB494">
            <v>-3.4</v>
          </cell>
          <cell r="BC494">
            <v>-6.9</v>
          </cell>
          <cell r="BD494">
            <v>-2.5</v>
          </cell>
          <cell r="BE494">
            <v>1.8</v>
          </cell>
          <cell r="BF494">
            <v>4.5999999999999996</v>
          </cell>
          <cell r="BG494">
            <v>5.5</v>
          </cell>
          <cell r="BH494">
            <v>-2.5</v>
          </cell>
          <cell r="BI494">
            <v>-7.1</v>
          </cell>
          <cell r="BJ494">
            <v>-9</v>
          </cell>
          <cell r="BK494">
            <v>-12.7</v>
          </cell>
          <cell r="BL494">
            <v>-12.5</v>
          </cell>
          <cell r="BM494">
            <v>-14.3</v>
          </cell>
          <cell r="BN494">
            <v>-14.4</v>
          </cell>
          <cell r="BO494">
            <v>-12.9</v>
          </cell>
          <cell r="BP494">
            <v>-16.5</v>
          </cell>
          <cell r="BQ494">
            <v>-17.2</v>
          </cell>
          <cell r="BR494">
            <v>-16.399999999999999</v>
          </cell>
          <cell r="BS494">
            <v>-15.4</v>
          </cell>
          <cell r="BT494">
            <v>-18.5</v>
          </cell>
          <cell r="BU494">
            <v>-25.1</v>
          </cell>
          <cell r="BV494">
            <v>-25.7</v>
          </cell>
          <cell r="BW494">
            <v>-13</v>
          </cell>
          <cell r="BX494">
            <v>-7.1</v>
          </cell>
          <cell r="BY494">
            <v>-3.2</v>
          </cell>
          <cell r="BZ494">
            <v>-8.4</v>
          </cell>
          <cell r="CA494">
            <v>-13.9</v>
          </cell>
          <cell r="CB494">
            <v>-17.5</v>
          </cell>
          <cell r="CC494">
            <v>-16.100000000000001</v>
          </cell>
          <cell r="CD494">
            <v>-12.4</v>
          </cell>
          <cell r="CE494">
            <v>-18.399999999999999</v>
          </cell>
          <cell r="CF494">
            <v>-26.5</v>
          </cell>
          <cell r="CG494">
            <v>-33.200000000000003</v>
          </cell>
          <cell r="CH494">
            <v>-14</v>
          </cell>
          <cell r="CI494">
            <v>-18.100000000000001</v>
          </cell>
          <cell r="CJ494">
            <v>-20.8</v>
          </cell>
          <cell r="CK494">
            <v>-16.3</v>
          </cell>
          <cell r="CL494">
            <v>-17.399999999999999</v>
          </cell>
          <cell r="CM494">
            <v>-20.9</v>
          </cell>
          <cell r="CN494">
            <v>-24.5</v>
          </cell>
          <cell r="CO494">
            <v>-19.2</v>
          </cell>
          <cell r="CP494">
            <v>-22.5</v>
          </cell>
          <cell r="CQ494">
            <v>-24.4</v>
          </cell>
          <cell r="CR494">
            <v>-23.5</v>
          </cell>
          <cell r="CS494">
            <v>-25.1</v>
          </cell>
          <cell r="CT494">
            <v>-32.9</v>
          </cell>
          <cell r="CU494">
            <v>-29.7</v>
          </cell>
          <cell r="CV494">
            <v>-23.8</v>
          </cell>
          <cell r="CW494">
            <v>-21.3</v>
          </cell>
          <cell r="CX494">
            <v>-17.5</v>
          </cell>
          <cell r="CY494">
            <v>-13.9</v>
          </cell>
          <cell r="CZ494">
            <v>-13.4</v>
          </cell>
          <cell r="DA494">
            <v>-10.1</v>
          </cell>
          <cell r="DB494">
            <v>-14.3</v>
          </cell>
          <cell r="DC494">
            <v>-12</v>
          </cell>
          <cell r="DD494">
            <v>-15.5</v>
          </cell>
          <cell r="DE494">
            <v>-13.1</v>
          </cell>
          <cell r="DF494">
            <v>-16.3</v>
          </cell>
          <cell r="DG494">
            <v>-7.3</v>
          </cell>
          <cell r="DH494">
            <v>-8.6999999999999993</v>
          </cell>
          <cell r="DI494">
            <v>-8.4</v>
          </cell>
          <cell r="DJ494">
            <v>-4.4000000000000004</v>
          </cell>
          <cell r="DK494">
            <v>-6.9</v>
          </cell>
          <cell r="DL494">
            <v>-5.5</v>
          </cell>
          <cell r="DM494">
            <v>-6.2</v>
          </cell>
          <cell r="DN494">
            <v>-13.4</v>
          </cell>
          <cell r="DO494">
            <v>-15.5</v>
          </cell>
          <cell r="DP494">
            <v>-14.5</v>
          </cell>
          <cell r="DQ494">
            <v>-18.600000000000001</v>
          </cell>
          <cell r="DR494">
            <v>-23.2</v>
          </cell>
          <cell r="DS494">
            <v>-24.1</v>
          </cell>
          <cell r="DT494">
            <v>-17.7</v>
          </cell>
          <cell r="DU494">
            <v>-23.4</v>
          </cell>
          <cell r="DV494">
            <v>-19.399999999999999</v>
          </cell>
          <cell r="DW494">
            <v>-18.899999999999999</v>
          </cell>
          <cell r="DX494">
            <v>-20.399999999999999</v>
          </cell>
          <cell r="DY494">
            <v>-23.2</v>
          </cell>
          <cell r="DZ494">
            <v>-19.399999999999999</v>
          </cell>
          <cell r="EA494">
            <v>-19.399999999999999</v>
          </cell>
          <cell r="EB494">
            <v>-17.5</v>
          </cell>
          <cell r="EC494">
            <v>-24.4</v>
          </cell>
          <cell r="ED494">
            <v>-26.7</v>
          </cell>
          <cell r="EE494">
            <v>-32.4</v>
          </cell>
          <cell r="EF494">
            <v>-23.5</v>
          </cell>
          <cell r="EG494">
            <v>-22.2</v>
          </cell>
          <cell r="EH494">
            <v>-25.4</v>
          </cell>
          <cell r="EI494">
            <v>-21.9</v>
          </cell>
          <cell r="EJ494">
            <v>-23.5</v>
          </cell>
          <cell r="EK494">
            <v>-25.1</v>
          </cell>
          <cell r="EL494">
            <v>-26.2</v>
          </cell>
          <cell r="EM494">
            <v>-22.4</v>
          </cell>
          <cell r="EN494">
            <v>-19.5</v>
          </cell>
          <cell r="EO494">
            <v>-22.4</v>
          </cell>
          <cell r="EP494">
            <v>-19</v>
          </cell>
          <cell r="EQ494">
            <v>-29.3</v>
          </cell>
          <cell r="ER494">
            <v>-36.9</v>
          </cell>
          <cell r="ES494">
            <v>-36.9</v>
          </cell>
          <cell r="ET494">
            <v>-33.299999999999997</v>
          </cell>
          <cell r="EU494">
            <v>-32.4</v>
          </cell>
          <cell r="EV494">
            <v>-26.9</v>
          </cell>
          <cell r="EW494">
            <v>-32.4</v>
          </cell>
          <cell r="EX494">
            <v>-33.1</v>
          </cell>
          <cell r="EY494">
            <v>-35.4</v>
          </cell>
          <cell r="EZ494">
            <v>-30.2</v>
          </cell>
          <cell r="FA494">
            <v>-24.5</v>
          </cell>
          <cell r="FB494">
            <v>-28.2</v>
          </cell>
          <cell r="FC494">
            <v>-21.3</v>
          </cell>
          <cell r="FD494">
            <v>-26.3</v>
          </cell>
          <cell r="FE494">
            <v>-29.8</v>
          </cell>
          <cell r="FF494">
            <v>-30.3</v>
          </cell>
          <cell r="FG494">
            <v>-29.4</v>
          </cell>
          <cell r="FH494">
            <v>-28.9</v>
          </cell>
          <cell r="FI494">
            <v>-24.4</v>
          </cell>
          <cell r="FJ494">
            <v>-30.2</v>
          </cell>
          <cell r="FK494">
            <v>-28.4</v>
          </cell>
          <cell r="FL494">
            <v>-26.4</v>
          </cell>
          <cell r="FM494">
            <v>-18.5</v>
          </cell>
          <cell r="FN494">
            <v>-15.9</v>
          </cell>
          <cell r="FO494">
            <v>-9.6999999999999993</v>
          </cell>
          <cell r="FP494">
            <v>-27.7</v>
          </cell>
          <cell r="FQ494">
            <v>-30.7</v>
          </cell>
          <cell r="FR494">
            <v>-28.4</v>
          </cell>
          <cell r="FS494">
            <v>-29.5</v>
          </cell>
          <cell r="FT494">
            <v>-27.9</v>
          </cell>
          <cell r="FU494">
            <v>-29.5</v>
          </cell>
          <cell r="FV494">
            <v>-34.200000000000003</v>
          </cell>
          <cell r="FW494">
            <v>-30.4</v>
          </cell>
          <cell r="FX494">
            <v>-26.4</v>
          </cell>
          <cell r="FY494">
            <v>-19.5</v>
          </cell>
          <cell r="FZ494">
            <v>-17.2</v>
          </cell>
          <cell r="GA494">
            <v>-21.7</v>
          </cell>
          <cell r="GB494">
            <v>-17.399999999999999</v>
          </cell>
          <cell r="GC494">
            <v>-17.5</v>
          </cell>
          <cell r="GD494">
            <v>-18.3</v>
          </cell>
          <cell r="GE494">
            <v>-24.4</v>
          </cell>
          <cell r="GF494">
            <v>-21.9</v>
          </cell>
          <cell r="GG494">
            <v>-16.5</v>
          </cell>
          <cell r="GH494">
            <v>-21.1</v>
          </cell>
          <cell r="GI494">
            <v>-17.5</v>
          </cell>
          <cell r="GJ494">
            <v>-12.5</v>
          </cell>
          <cell r="GK494">
            <v>-11.5</v>
          </cell>
          <cell r="GL494">
            <v>-0.3</v>
          </cell>
          <cell r="GM494">
            <v>11</v>
          </cell>
          <cell r="GN494">
            <v>11.6</v>
          </cell>
          <cell r="GO494">
            <v>14.9</v>
          </cell>
          <cell r="GP494">
            <v>2.7</v>
          </cell>
          <cell r="GQ494">
            <v>4.7</v>
          </cell>
          <cell r="GR494">
            <v>0</v>
          </cell>
          <cell r="GS494">
            <v>-4.5</v>
          </cell>
          <cell r="GT494">
            <v>-14.1</v>
          </cell>
          <cell r="GU494">
            <v>-12.4</v>
          </cell>
          <cell r="GV494">
            <v>-11.4</v>
          </cell>
          <cell r="GW494">
            <v>-8.5</v>
          </cell>
        </row>
        <row r="495">
          <cell r="N495">
            <v>4</v>
          </cell>
          <cell r="O495">
            <v>39</v>
          </cell>
          <cell r="P495">
            <v>35</v>
          </cell>
          <cell r="Q495">
            <v>28</v>
          </cell>
          <cell r="R495">
            <v>17</v>
          </cell>
          <cell r="S495">
            <v>5</v>
          </cell>
          <cell r="T495">
            <v>6</v>
          </cell>
          <cell r="U495">
            <v>3</v>
          </cell>
          <cell r="V495">
            <v>-14</v>
          </cell>
          <cell r="W495">
            <v>-37</v>
          </cell>
          <cell r="X495">
            <v>-47</v>
          </cell>
          <cell r="Y495">
            <v>-28</v>
          </cell>
          <cell r="Z495">
            <v>5</v>
          </cell>
          <cell r="AA495">
            <v>30</v>
          </cell>
          <cell r="AB495">
            <v>25</v>
          </cell>
          <cell r="AC495">
            <v>19</v>
          </cell>
          <cell r="AD495">
            <v>9</v>
          </cell>
          <cell r="AE495">
            <v>3</v>
          </cell>
          <cell r="AF495">
            <v>5</v>
          </cell>
          <cell r="AG495">
            <v>2</v>
          </cell>
          <cell r="AH495">
            <v>-21</v>
          </cell>
          <cell r="AI495">
            <v>-43</v>
          </cell>
          <cell r="AJ495">
            <v>-53</v>
          </cell>
          <cell r="AK495">
            <v>-42</v>
          </cell>
          <cell r="AL495">
            <v>-10</v>
          </cell>
          <cell r="AM495">
            <v>17</v>
          </cell>
          <cell r="AN495">
            <v>27</v>
          </cell>
          <cell r="AO495">
            <v>20</v>
          </cell>
          <cell r="AP495">
            <v>8</v>
          </cell>
          <cell r="AQ495">
            <v>-3</v>
          </cell>
          <cell r="AR495">
            <v>-3</v>
          </cell>
          <cell r="AS495">
            <v>0</v>
          </cell>
          <cell r="AT495">
            <v>-18</v>
          </cell>
          <cell r="AU495">
            <v>-40</v>
          </cell>
          <cell r="AV495">
            <v>-52</v>
          </cell>
          <cell r="AW495">
            <v>-35</v>
          </cell>
          <cell r="AX495">
            <v>0</v>
          </cell>
          <cell r="AY495">
            <v>24</v>
          </cell>
          <cell r="AZ495">
            <v>26</v>
          </cell>
          <cell r="BA495">
            <v>24</v>
          </cell>
          <cell r="BB495">
            <v>14</v>
          </cell>
          <cell r="BC495">
            <v>1</v>
          </cell>
          <cell r="BD495">
            <v>4</v>
          </cell>
          <cell r="BE495">
            <v>2</v>
          </cell>
          <cell r="BF495">
            <v>-13</v>
          </cell>
          <cell r="BG495">
            <v>-29</v>
          </cell>
          <cell r="BH495">
            <v>-45</v>
          </cell>
          <cell r="BI495">
            <v>-36</v>
          </cell>
          <cell r="BJ495">
            <v>-7</v>
          </cell>
          <cell r="BK495">
            <v>17</v>
          </cell>
          <cell r="BL495">
            <v>21</v>
          </cell>
          <cell r="BM495">
            <v>14</v>
          </cell>
          <cell r="BN495">
            <v>3</v>
          </cell>
          <cell r="BO495">
            <v>-5</v>
          </cell>
          <cell r="BP495">
            <v>-10</v>
          </cell>
          <cell r="BQ495">
            <v>-17</v>
          </cell>
          <cell r="BR495">
            <v>-34</v>
          </cell>
          <cell r="BS495">
            <v>-50</v>
          </cell>
          <cell r="BT495">
            <v>-61</v>
          </cell>
          <cell r="BU495">
            <v>-55</v>
          </cell>
          <cell r="BV495">
            <v>-25</v>
          </cell>
          <cell r="BW495">
            <v>13</v>
          </cell>
          <cell r="BX495">
            <v>26</v>
          </cell>
          <cell r="BY495">
            <v>25</v>
          </cell>
          <cell r="BZ495">
            <v>9</v>
          </cell>
          <cell r="CA495">
            <v>-6</v>
          </cell>
          <cell r="CB495">
            <v>-11</v>
          </cell>
          <cell r="CC495">
            <v>-16</v>
          </cell>
          <cell r="CD495">
            <v>-30</v>
          </cell>
          <cell r="CE495">
            <v>-53</v>
          </cell>
          <cell r="CF495">
            <v>-69</v>
          </cell>
          <cell r="CG495">
            <v>-63</v>
          </cell>
          <cell r="CH495">
            <v>-13</v>
          </cell>
          <cell r="CI495">
            <v>11</v>
          </cell>
          <cell r="CJ495">
            <v>13</v>
          </cell>
          <cell r="CK495">
            <v>12</v>
          </cell>
          <cell r="CL495">
            <v>0</v>
          </cell>
          <cell r="CM495">
            <v>-13</v>
          </cell>
          <cell r="CN495">
            <v>-18</v>
          </cell>
          <cell r="CO495">
            <v>-19</v>
          </cell>
          <cell r="CP495">
            <v>-40</v>
          </cell>
          <cell r="CQ495">
            <v>-59</v>
          </cell>
          <cell r="CR495">
            <v>-66</v>
          </cell>
          <cell r="CS495">
            <v>-54</v>
          </cell>
          <cell r="CT495">
            <v>-29</v>
          </cell>
          <cell r="CU495">
            <v>2</v>
          </cell>
          <cell r="CV495">
            <v>10</v>
          </cell>
          <cell r="CW495">
            <v>7</v>
          </cell>
          <cell r="CX495">
            <v>0</v>
          </cell>
          <cell r="CY495">
            <v>-6</v>
          </cell>
          <cell r="CZ495">
            <v>-7</v>
          </cell>
          <cell r="DA495">
            <v>-10</v>
          </cell>
          <cell r="DB495">
            <v>-32</v>
          </cell>
          <cell r="DC495">
            <v>-47</v>
          </cell>
          <cell r="DD495">
            <v>-58</v>
          </cell>
          <cell r="DE495">
            <v>-43</v>
          </cell>
          <cell r="DF495">
            <v>-13</v>
          </cell>
          <cell r="DG495">
            <v>20</v>
          </cell>
          <cell r="DH495">
            <v>25</v>
          </cell>
          <cell r="DI495">
            <v>20</v>
          </cell>
          <cell r="DJ495">
            <v>13</v>
          </cell>
          <cell r="DK495">
            <v>1</v>
          </cell>
          <cell r="DL495">
            <v>1</v>
          </cell>
          <cell r="DM495">
            <v>-6</v>
          </cell>
          <cell r="DN495">
            <v>-31</v>
          </cell>
          <cell r="DO495">
            <v>-50</v>
          </cell>
          <cell r="DP495">
            <v>-57</v>
          </cell>
          <cell r="DQ495">
            <v>-48</v>
          </cell>
          <cell r="DR495">
            <v>-20</v>
          </cell>
          <cell r="DS495">
            <v>6</v>
          </cell>
          <cell r="DT495">
            <v>16</v>
          </cell>
          <cell r="DU495">
            <v>5</v>
          </cell>
          <cell r="DV495">
            <v>-2</v>
          </cell>
          <cell r="DW495">
            <v>-11</v>
          </cell>
          <cell r="DX495">
            <v>-14</v>
          </cell>
          <cell r="DY495">
            <v>-23</v>
          </cell>
          <cell r="DZ495">
            <v>-37</v>
          </cell>
          <cell r="EA495">
            <v>-54</v>
          </cell>
          <cell r="EB495">
            <v>-60</v>
          </cell>
          <cell r="EC495">
            <v>-53</v>
          </cell>
          <cell r="ED495">
            <v>-22</v>
          </cell>
          <cell r="EE495">
            <v>-2</v>
          </cell>
          <cell r="EF495">
            <v>10</v>
          </cell>
          <cell r="EG495">
            <v>6</v>
          </cell>
          <cell r="EH495">
            <v>-8</v>
          </cell>
          <cell r="EI495">
            <v>-14</v>
          </cell>
          <cell r="EJ495">
            <v>-17</v>
          </cell>
          <cell r="EK495">
            <v>-25</v>
          </cell>
          <cell r="EL495">
            <v>-44</v>
          </cell>
          <cell r="EM495">
            <v>-57</v>
          </cell>
          <cell r="EN495">
            <v>-62</v>
          </cell>
          <cell r="EO495">
            <v>-52</v>
          </cell>
          <cell r="EP495">
            <v>-49</v>
          </cell>
          <cell r="EQ495">
            <v>-24</v>
          </cell>
          <cell r="ER495">
            <v>-6</v>
          </cell>
          <cell r="ES495">
            <v>-3</v>
          </cell>
          <cell r="ET495">
            <v>-5</v>
          </cell>
          <cell r="EU495">
            <v>-15</v>
          </cell>
          <cell r="EV495">
            <v>-19</v>
          </cell>
          <cell r="EW495">
            <v>-26</v>
          </cell>
          <cell r="EX495">
            <v>-33</v>
          </cell>
          <cell r="EY495">
            <v>-53</v>
          </cell>
          <cell r="EZ495">
            <v>-65</v>
          </cell>
          <cell r="FA495">
            <v>-67</v>
          </cell>
          <cell r="FB495">
            <v>-58</v>
          </cell>
          <cell r="FC495">
            <v>-19</v>
          </cell>
          <cell r="FD495">
            <v>3</v>
          </cell>
          <cell r="FE495">
            <v>4</v>
          </cell>
          <cell r="FF495">
            <v>-2</v>
          </cell>
          <cell r="FG495">
            <v>-12</v>
          </cell>
          <cell r="FH495">
            <v>-21</v>
          </cell>
          <cell r="FI495">
            <v>-18</v>
          </cell>
          <cell r="FJ495">
            <v>-30</v>
          </cell>
          <cell r="FK495">
            <v>-46</v>
          </cell>
          <cell r="FL495">
            <v>-61</v>
          </cell>
          <cell r="FM495">
            <v>-61</v>
          </cell>
          <cell r="FN495">
            <v>-45</v>
          </cell>
          <cell r="FO495">
            <v>-6</v>
          </cell>
          <cell r="FP495">
            <v>2</v>
          </cell>
          <cell r="FQ495">
            <v>3</v>
          </cell>
          <cell r="FR495">
            <v>0</v>
          </cell>
          <cell r="FS495">
            <v>-12</v>
          </cell>
          <cell r="FT495">
            <v>-20</v>
          </cell>
          <cell r="FU495">
            <v>-23</v>
          </cell>
          <cell r="FV495">
            <v>-34</v>
          </cell>
          <cell r="FW495">
            <v>-48</v>
          </cell>
          <cell r="FX495">
            <v>-61</v>
          </cell>
          <cell r="FY495">
            <v>-62</v>
          </cell>
          <cell r="FZ495">
            <v>-46</v>
          </cell>
          <cell r="GA495">
            <v>-18</v>
          </cell>
          <cell r="GB495">
            <v>10</v>
          </cell>
          <cell r="GC495">
            <v>16</v>
          </cell>
          <cell r="GD495">
            <v>10</v>
          </cell>
          <cell r="GE495">
            <v>-7</v>
          </cell>
          <cell r="GF495">
            <v>-14</v>
          </cell>
          <cell r="GG495">
            <v>-10</v>
          </cell>
          <cell r="GH495">
            <v>-21</v>
          </cell>
          <cell r="GI495">
            <v>-35</v>
          </cell>
          <cell r="GJ495">
            <v>-47</v>
          </cell>
          <cell r="GK495">
            <v>-54</v>
          </cell>
          <cell r="GL495">
            <v>-30</v>
          </cell>
          <cell r="GM495">
            <v>12</v>
          </cell>
          <cell r="GN495">
            <v>38</v>
          </cell>
          <cell r="GO495">
            <v>48</v>
          </cell>
          <cell r="GP495">
            <v>31</v>
          </cell>
          <cell r="GQ495">
            <v>22</v>
          </cell>
          <cell r="GR495">
            <v>8</v>
          </cell>
          <cell r="GS495">
            <v>2</v>
          </cell>
          <cell r="GT495">
            <v>-14</v>
          </cell>
          <cell r="GU495">
            <v>-30</v>
          </cell>
          <cell r="GV495">
            <v>-46</v>
          </cell>
          <cell r="GW495">
            <v>-51</v>
          </cell>
        </row>
        <row r="496">
          <cell r="N496">
            <v>11</v>
          </cell>
          <cell r="O496">
            <v>10</v>
          </cell>
          <cell r="P496">
            <v>10</v>
          </cell>
          <cell r="Q496">
            <v>10</v>
          </cell>
          <cell r="R496">
            <v>10</v>
          </cell>
          <cell r="S496">
            <v>8</v>
          </cell>
          <cell r="T496">
            <v>7</v>
          </cell>
          <cell r="U496">
            <v>8</v>
          </cell>
          <cell r="V496">
            <v>7</v>
          </cell>
          <cell r="W496">
            <v>6</v>
          </cell>
          <cell r="X496">
            <v>6</v>
          </cell>
          <cell r="Y496">
            <v>5</v>
          </cell>
          <cell r="Z496">
            <v>6</v>
          </cell>
          <cell r="AA496">
            <v>7</v>
          </cell>
          <cell r="AB496">
            <v>7</v>
          </cell>
          <cell r="AC496">
            <v>8</v>
          </cell>
          <cell r="AD496">
            <v>7</v>
          </cell>
          <cell r="AE496">
            <v>6</v>
          </cell>
          <cell r="AF496">
            <v>5</v>
          </cell>
          <cell r="AG496">
            <v>6</v>
          </cell>
          <cell r="AH496">
            <v>5</v>
          </cell>
          <cell r="AI496">
            <v>5</v>
          </cell>
          <cell r="AJ496">
            <v>5</v>
          </cell>
          <cell r="AK496">
            <v>6</v>
          </cell>
          <cell r="AL496">
            <v>6</v>
          </cell>
          <cell r="AM496">
            <v>6</v>
          </cell>
          <cell r="AN496">
            <v>8</v>
          </cell>
          <cell r="AO496">
            <v>6</v>
          </cell>
          <cell r="AP496">
            <v>8</v>
          </cell>
          <cell r="AQ496">
            <v>6</v>
          </cell>
          <cell r="AR496">
            <v>6</v>
          </cell>
          <cell r="AS496">
            <v>6</v>
          </cell>
          <cell r="AT496">
            <v>6</v>
          </cell>
          <cell r="AU496">
            <v>7</v>
          </cell>
          <cell r="AV496">
            <v>6</v>
          </cell>
          <cell r="AW496">
            <v>5</v>
          </cell>
          <cell r="AX496">
            <v>6</v>
          </cell>
          <cell r="AY496">
            <v>6</v>
          </cell>
          <cell r="AZ496">
            <v>7</v>
          </cell>
          <cell r="BA496">
            <v>6</v>
          </cell>
          <cell r="BB496">
            <v>8</v>
          </cell>
          <cell r="BC496">
            <v>6</v>
          </cell>
          <cell r="BD496">
            <v>5</v>
          </cell>
          <cell r="BE496">
            <v>6</v>
          </cell>
          <cell r="BF496">
            <v>7</v>
          </cell>
          <cell r="BG496">
            <v>5</v>
          </cell>
          <cell r="BH496">
            <v>7</v>
          </cell>
          <cell r="BI496">
            <v>7</v>
          </cell>
          <cell r="BJ496">
            <v>7</v>
          </cell>
          <cell r="BK496">
            <v>9</v>
          </cell>
          <cell r="BL496">
            <v>9</v>
          </cell>
          <cell r="BM496">
            <v>9</v>
          </cell>
          <cell r="BN496">
            <v>10</v>
          </cell>
          <cell r="BO496">
            <v>10</v>
          </cell>
          <cell r="BP496">
            <v>11</v>
          </cell>
          <cell r="BQ496">
            <v>12</v>
          </cell>
          <cell r="BR496">
            <v>9</v>
          </cell>
          <cell r="BS496">
            <v>13</v>
          </cell>
          <cell r="BT496">
            <v>12</v>
          </cell>
          <cell r="BU496">
            <v>10</v>
          </cell>
          <cell r="BV496">
            <v>8</v>
          </cell>
          <cell r="BW496">
            <v>7</v>
          </cell>
          <cell r="BX496">
            <v>7</v>
          </cell>
          <cell r="BY496">
            <v>8</v>
          </cell>
          <cell r="BZ496">
            <v>9</v>
          </cell>
          <cell r="CA496">
            <v>8</v>
          </cell>
          <cell r="CB496">
            <v>8</v>
          </cell>
          <cell r="CC496">
            <v>7</v>
          </cell>
          <cell r="CD496">
            <v>8</v>
          </cell>
          <cell r="CE496">
            <v>11</v>
          </cell>
          <cell r="CF496">
            <v>7</v>
          </cell>
          <cell r="CG496">
            <v>7</v>
          </cell>
          <cell r="CH496">
            <v>7</v>
          </cell>
          <cell r="CI496">
            <v>9</v>
          </cell>
          <cell r="CJ496">
            <v>8</v>
          </cell>
          <cell r="CK496">
            <v>8</v>
          </cell>
          <cell r="CL496">
            <v>8</v>
          </cell>
          <cell r="CM496">
            <v>10</v>
          </cell>
          <cell r="CN496">
            <v>9</v>
          </cell>
          <cell r="CO496">
            <v>6</v>
          </cell>
          <cell r="CP496">
            <v>9</v>
          </cell>
          <cell r="CQ496">
            <v>10</v>
          </cell>
          <cell r="CR496">
            <v>9</v>
          </cell>
          <cell r="CS496">
            <v>6</v>
          </cell>
          <cell r="CT496">
            <v>7</v>
          </cell>
          <cell r="CU496">
            <v>8</v>
          </cell>
          <cell r="CV496">
            <v>7</v>
          </cell>
          <cell r="CW496">
            <v>7</v>
          </cell>
          <cell r="CX496">
            <v>7</v>
          </cell>
          <cell r="CY496">
            <v>7</v>
          </cell>
          <cell r="CZ496">
            <v>5</v>
          </cell>
          <cell r="DA496">
            <v>7</v>
          </cell>
          <cell r="DB496">
            <v>5</v>
          </cell>
          <cell r="DC496">
            <v>6</v>
          </cell>
          <cell r="DD496">
            <v>6</v>
          </cell>
          <cell r="DE496">
            <v>5</v>
          </cell>
          <cell r="DF496">
            <v>5</v>
          </cell>
          <cell r="DG496">
            <v>4</v>
          </cell>
          <cell r="DH496">
            <v>5</v>
          </cell>
          <cell r="DI496">
            <v>7</v>
          </cell>
          <cell r="DJ496">
            <v>6</v>
          </cell>
          <cell r="DK496">
            <v>6</v>
          </cell>
          <cell r="DL496">
            <v>6</v>
          </cell>
          <cell r="DM496">
            <v>5</v>
          </cell>
          <cell r="DN496">
            <v>6</v>
          </cell>
          <cell r="DO496">
            <v>6</v>
          </cell>
          <cell r="DP496">
            <v>6</v>
          </cell>
          <cell r="DQ496">
            <v>4</v>
          </cell>
          <cell r="DR496">
            <v>4</v>
          </cell>
          <cell r="DS496">
            <v>6</v>
          </cell>
          <cell r="DT496">
            <v>5</v>
          </cell>
          <cell r="DU496">
            <v>6</v>
          </cell>
          <cell r="DV496">
            <v>5</v>
          </cell>
          <cell r="DW496">
            <v>5</v>
          </cell>
          <cell r="DX496">
            <v>5</v>
          </cell>
          <cell r="DY496">
            <v>6</v>
          </cell>
          <cell r="DZ496">
            <v>5</v>
          </cell>
          <cell r="EA496">
            <v>6</v>
          </cell>
          <cell r="EB496">
            <v>5</v>
          </cell>
          <cell r="EC496">
            <v>5</v>
          </cell>
          <cell r="ED496">
            <v>5</v>
          </cell>
          <cell r="EE496">
            <v>6</v>
          </cell>
          <cell r="EF496">
            <v>6</v>
          </cell>
          <cell r="EG496">
            <v>7</v>
          </cell>
          <cell r="EH496">
            <v>7</v>
          </cell>
          <cell r="EI496">
            <v>6</v>
          </cell>
          <cell r="EJ496">
            <v>4</v>
          </cell>
          <cell r="EK496">
            <v>6</v>
          </cell>
          <cell r="EL496">
            <v>7</v>
          </cell>
          <cell r="EM496">
            <v>6</v>
          </cell>
          <cell r="EN496">
            <v>8</v>
          </cell>
          <cell r="EO496">
            <v>7</v>
          </cell>
          <cell r="EP496">
            <v>6</v>
          </cell>
          <cell r="EQ496">
            <v>8</v>
          </cell>
          <cell r="ER496">
            <v>7</v>
          </cell>
          <cell r="ES496">
            <v>6</v>
          </cell>
          <cell r="ET496">
            <v>8</v>
          </cell>
          <cell r="EU496">
            <v>7</v>
          </cell>
          <cell r="EV496">
            <v>6</v>
          </cell>
          <cell r="EW496">
            <v>7</v>
          </cell>
          <cell r="EX496">
            <v>7</v>
          </cell>
          <cell r="EY496">
            <v>8</v>
          </cell>
          <cell r="EZ496">
            <v>8</v>
          </cell>
          <cell r="FA496">
            <v>7</v>
          </cell>
          <cell r="FB496">
            <v>7</v>
          </cell>
          <cell r="FC496">
            <v>6</v>
          </cell>
          <cell r="FD496">
            <v>7</v>
          </cell>
          <cell r="FE496">
            <v>8</v>
          </cell>
          <cell r="FF496">
            <v>8</v>
          </cell>
          <cell r="FG496">
            <v>7</v>
          </cell>
          <cell r="FH496">
            <v>7</v>
          </cell>
          <cell r="FI496">
            <v>7</v>
          </cell>
          <cell r="FJ496">
            <v>8</v>
          </cell>
          <cell r="FK496">
            <v>8</v>
          </cell>
          <cell r="FL496">
            <v>7</v>
          </cell>
          <cell r="FM496">
            <v>6</v>
          </cell>
          <cell r="FN496">
            <v>6</v>
          </cell>
          <cell r="FO496">
            <v>5</v>
          </cell>
          <cell r="FP496">
            <v>7</v>
          </cell>
          <cell r="FQ496">
            <v>6</v>
          </cell>
          <cell r="FR496">
            <v>6</v>
          </cell>
          <cell r="FS496">
            <v>5</v>
          </cell>
          <cell r="FT496">
            <v>7</v>
          </cell>
          <cell r="FU496">
            <v>7</v>
          </cell>
          <cell r="FV496">
            <v>7</v>
          </cell>
          <cell r="FW496">
            <v>8</v>
          </cell>
          <cell r="FX496">
            <v>6</v>
          </cell>
          <cell r="FY496">
            <v>5</v>
          </cell>
          <cell r="FZ496">
            <v>5</v>
          </cell>
          <cell r="GA496">
            <v>5</v>
          </cell>
          <cell r="GB496">
            <v>5</v>
          </cell>
          <cell r="GC496">
            <v>6</v>
          </cell>
          <cell r="GD496">
            <v>5</v>
          </cell>
          <cell r="GE496">
            <v>6</v>
          </cell>
          <cell r="GF496">
            <v>6</v>
          </cell>
          <cell r="GG496">
            <v>5</v>
          </cell>
          <cell r="GH496">
            <v>5</v>
          </cell>
          <cell r="GI496">
            <v>7</v>
          </cell>
          <cell r="GJ496">
            <v>5</v>
          </cell>
          <cell r="GK496">
            <v>6</v>
          </cell>
          <cell r="GL496">
            <v>5</v>
          </cell>
          <cell r="GM496">
            <v>4</v>
          </cell>
          <cell r="GN496">
            <v>5</v>
          </cell>
          <cell r="GO496">
            <v>4</v>
          </cell>
          <cell r="GP496">
            <v>5</v>
          </cell>
          <cell r="GQ496">
            <v>4</v>
          </cell>
          <cell r="GR496">
            <v>5</v>
          </cell>
          <cell r="GS496">
            <v>5</v>
          </cell>
          <cell r="GT496">
            <v>3</v>
          </cell>
          <cell r="GU496">
            <v>4</v>
          </cell>
          <cell r="GV496">
            <v>4</v>
          </cell>
          <cell r="GW496">
            <v>4</v>
          </cell>
        </row>
        <row r="497">
          <cell r="N497">
            <v>66.8</v>
          </cell>
          <cell r="O497">
            <v>66.5</v>
          </cell>
          <cell r="P497">
            <v>68.900000000000006</v>
          </cell>
          <cell r="Q497">
            <v>68.3</v>
          </cell>
          <cell r="R497">
            <v>66.7</v>
          </cell>
          <cell r="S497">
            <v>67.3</v>
          </cell>
          <cell r="T497">
            <v>66.2</v>
          </cell>
          <cell r="U497">
            <v>67.3</v>
          </cell>
          <cell r="V497">
            <v>68.099999999999994</v>
          </cell>
          <cell r="W497">
            <v>68</v>
          </cell>
          <cell r="X497">
            <v>68.3</v>
          </cell>
          <cell r="Y497">
            <v>68.5</v>
          </cell>
          <cell r="Z497">
            <v>67.900000000000006</v>
          </cell>
          <cell r="AA497">
            <v>68.099999999999994</v>
          </cell>
          <cell r="AB497">
            <v>67.599999999999994</v>
          </cell>
          <cell r="AC497">
            <v>66.599999999999994</v>
          </cell>
          <cell r="AD497">
            <v>67.599999999999994</v>
          </cell>
          <cell r="AE497">
            <v>67.900000000000006</v>
          </cell>
          <cell r="AF497">
            <v>67.2</v>
          </cell>
          <cell r="AG497">
            <v>66.5</v>
          </cell>
          <cell r="AH497">
            <v>66.900000000000006</v>
          </cell>
          <cell r="AI497">
            <v>67.5</v>
          </cell>
          <cell r="AJ497">
            <v>67.8</v>
          </cell>
          <cell r="AK497">
            <v>68.2</v>
          </cell>
          <cell r="AL497">
            <v>67.8</v>
          </cell>
          <cell r="AM497">
            <v>68.099999999999994</v>
          </cell>
          <cell r="AN497">
            <v>65.5</v>
          </cell>
          <cell r="AO497">
            <v>66.2</v>
          </cell>
          <cell r="AP497">
            <v>64.7</v>
          </cell>
          <cell r="AQ497">
            <v>66.099999999999994</v>
          </cell>
          <cell r="AR497">
            <v>65.599999999999994</v>
          </cell>
          <cell r="AS497">
            <v>66.099999999999994</v>
          </cell>
          <cell r="AT497">
            <v>66.400000000000006</v>
          </cell>
          <cell r="AU497">
            <v>67.099999999999994</v>
          </cell>
          <cell r="AV497">
            <v>65.900000000000006</v>
          </cell>
          <cell r="AW497">
            <v>68.099999999999994</v>
          </cell>
          <cell r="AX497">
            <v>70.900000000000006</v>
          </cell>
          <cell r="AY497">
            <v>69</v>
          </cell>
          <cell r="AZ497">
            <v>68.900000000000006</v>
          </cell>
          <cell r="BA497">
            <v>68.599999999999994</v>
          </cell>
          <cell r="BB497">
            <v>67.7</v>
          </cell>
          <cell r="BC497">
            <v>68.599999999999994</v>
          </cell>
          <cell r="BD497">
            <v>68.7</v>
          </cell>
          <cell r="BE497">
            <v>69.599999999999994</v>
          </cell>
          <cell r="BF497">
            <v>68.8</v>
          </cell>
          <cell r="BG497">
            <v>69.599999999999994</v>
          </cell>
          <cell r="BH497">
            <v>70.2</v>
          </cell>
          <cell r="BI497">
            <v>70.599999999999994</v>
          </cell>
          <cell r="BJ497">
            <v>69.5</v>
          </cell>
          <cell r="BK497">
            <v>69.099999999999994</v>
          </cell>
          <cell r="BL497">
            <v>67.900000000000006</v>
          </cell>
          <cell r="BM497">
            <v>68</v>
          </cell>
          <cell r="BN497">
            <v>66.599999999999994</v>
          </cell>
          <cell r="BO497">
            <v>66.400000000000006</v>
          </cell>
          <cell r="BP497">
            <v>66.3</v>
          </cell>
          <cell r="BQ497">
            <v>64.400000000000006</v>
          </cell>
          <cell r="BR497">
            <v>64.099999999999994</v>
          </cell>
          <cell r="BS497">
            <v>63.1</v>
          </cell>
          <cell r="BT497">
            <v>63.4</v>
          </cell>
          <cell r="BU497">
            <v>63.8</v>
          </cell>
          <cell r="BV497">
            <v>62.7</v>
          </cell>
          <cell r="BW497">
            <v>59.7</v>
          </cell>
          <cell r="BX497">
            <v>55.3</v>
          </cell>
          <cell r="BY497">
            <v>60.5</v>
          </cell>
          <cell r="BZ497">
            <v>62.8</v>
          </cell>
          <cell r="CA497">
            <v>62.5</v>
          </cell>
          <cell r="CB497">
            <v>62.5</v>
          </cell>
          <cell r="CC497">
            <v>63.6</v>
          </cell>
          <cell r="CD497">
            <v>64.2</v>
          </cell>
          <cell r="CE497">
            <v>62.7</v>
          </cell>
          <cell r="CF497">
            <v>63.3</v>
          </cell>
          <cell r="CG497">
            <v>63.3</v>
          </cell>
          <cell r="CH497">
            <v>60.1</v>
          </cell>
          <cell r="CI497">
            <v>60.2</v>
          </cell>
          <cell r="CJ497">
            <v>60.1</v>
          </cell>
          <cell r="CK497">
            <v>60.1</v>
          </cell>
          <cell r="CL497">
            <v>60.8</v>
          </cell>
          <cell r="CM497">
            <v>61.2</v>
          </cell>
          <cell r="CN497">
            <v>60.7</v>
          </cell>
          <cell r="CO497">
            <v>60.8</v>
          </cell>
          <cell r="CP497">
            <v>60.7</v>
          </cell>
          <cell r="CQ497">
            <v>60.7</v>
          </cell>
          <cell r="CR497">
            <v>60.7</v>
          </cell>
          <cell r="CS497">
            <v>60.6</v>
          </cell>
          <cell r="CT497">
            <v>57.4</v>
          </cell>
          <cell r="CU497">
            <v>57.4</v>
          </cell>
          <cell r="CV497">
            <v>59.8</v>
          </cell>
          <cell r="CW497">
            <v>59.4</v>
          </cell>
          <cell r="CX497">
            <v>60.8</v>
          </cell>
          <cell r="CY497">
            <v>61.1</v>
          </cell>
          <cell r="CZ497">
            <v>61.6</v>
          </cell>
          <cell r="DA497">
            <v>62.3</v>
          </cell>
          <cell r="DB497">
            <v>61.2</v>
          </cell>
          <cell r="DC497">
            <v>62.9</v>
          </cell>
          <cell r="DD497">
            <v>61.2</v>
          </cell>
          <cell r="DE497">
            <v>61.2</v>
          </cell>
          <cell r="DF497">
            <v>62.9</v>
          </cell>
          <cell r="DG497">
            <v>62.6</v>
          </cell>
          <cell r="DH497">
            <v>62.8</v>
          </cell>
          <cell r="DI497">
            <v>63.3</v>
          </cell>
          <cell r="DJ497">
            <v>63.9</v>
          </cell>
          <cell r="DK497">
            <v>64.7</v>
          </cell>
          <cell r="DL497">
            <v>64.3</v>
          </cell>
          <cell r="DM497">
            <v>64.7</v>
          </cell>
          <cell r="DN497">
            <v>64.599999999999994</v>
          </cell>
          <cell r="DO497">
            <v>63.4</v>
          </cell>
          <cell r="DP497">
            <v>63.6</v>
          </cell>
          <cell r="DQ497">
            <v>62.3</v>
          </cell>
          <cell r="DR497">
            <v>61.5</v>
          </cell>
          <cell r="DS497">
            <v>60</v>
          </cell>
          <cell r="DT497">
            <v>60.9</v>
          </cell>
          <cell r="DU497">
            <v>60.4</v>
          </cell>
          <cell r="DV497">
            <v>60.4</v>
          </cell>
          <cell r="DW497">
            <v>59.4</v>
          </cell>
          <cell r="DX497">
            <v>59.7</v>
          </cell>
          <cell r="DY497">
            <v>59.3</v>
          </cell>
          <cell r="DZ497">
            <v>60.9</v>
          </cell>
          <cell r="EA497">
            <v>59.5</v>
          </cell>
          <cell r="EB497">
            <v>59.3</v>
          </cell>
          <cell r="EC497">
            <v>59.4</v>
          </cell>
          <cell r="ED497">
            <v>58.5</v>
          </cell>
          <cell r="EE497">
            <v>59.4</v>
          </cell>
          <cell r="EF497">
            <v>59.2</v>
          </cell>
          <cell r="EG497">
            <v>58.7</v>
          </cell>
          <cell r="EH497">
            <v>59.1</v>
          </cell>
          <cell r="EI497">
            <v>57.9</v>
          </cell>
          <cell r="EJ497">
            <v>58.2</v>
          </cell>
          <cell r="EK497">
            <v>58.1</v>
          </cell>
          <cell r="EL497">
            <v>57.8</v>
          </cell>
          <cell r="EM497">
            <v>58.1</v>
          </cell>
          <cell r="EN497">
            <v>57.7</v>
          </cell>
          <cell r="EO497">
            <v>58.3</v>
          </cell>
          <cell r="EP497">
            <v>57.5</v>
          </cell>
          <cell r="EQ497">
            <v>57.2</v>
          </cell>
          <cell r="ER497">
            <v>58.6</v>
          </cell>
          <cell r="ES497">
            <v>58.3</v>
          </cell>
          <cell r="ET497">
            <v>55.7</v>
          </cell>
          <cell r="EU497">
            <v>55.6</v>
          </cell>
          <cell r="EV497">
            <v>54.8</v>
          </cell>
          <cell r="EW497">
            <v>55.7</v>
          </cell>
          <cell r="EX497">
            <v>55.2</v>
          </cell>
          <cell r="EY497">
            <v>53.7</v>
          </cell>
          <cell r="EZ497">
            <v>54.8</v>
          </cell>
          <cell r="FA497">
            <v>55.1</v>
          </cell>
          <cell r="FB497">
            <v>56.1</v>
          </cell>
          <cell r="FC497">
            <v>57.3</v>
          </cell>
          <cell r="FD497">
            <v>59</v>
          </cell>
          <cell r="FE497">
            <v>58.2</v>
          </cell>
          <cell r="FF497">
            <v>58.5</v>
          </cell>
          <cell r="FG497">
            <v>58.7</v>
          </cell>
          <cell r="FH497">
            <v>58</v>
          </cell>
          <cell r="FI497">
            <v>58.2</v>
          </cell>
          <cell r="FJ497">
            <v>58</v>
          </cell>
          <cell r="FK497">
            <v>58.8</v>
          </cell>
          <cell r="FL497">
            <v>58</v>
          </cell>
          <cell r="FM497">
            <v>58.3</v>
          </cell>
          <cell r="FN497">
            <v>57.5</v>
          </cell>
          <cell r="FO497">
            <v>58.9</v>
          </cell>
          <cell r="FP497">
            <v>60.3</v>
          </cell>
          <cell r="FQ497">
            <v>61</v>
          </cell>
          <cell r="FR497">
            <v>59.6</v>
          </cell>
          <cell r="FS497">
            <v>59.3</v>
          </cell>
          <cell r="FT497">
            <v>58.5</v>
          </cell>
          <cell r="FU497">
            <v>58.4</v>
          </cell>
          <cell r="FV497">
            <v>57.8</v>
          </cell>
          <cell r="FW497">
            <v>57.2</v>
          </cell>
          <cell r="FX497">
            <v>57.3</v>
          </cell>
          <cell r="FY497">
            <v>56.7</v>
          </cell>
          <cell r="FZ497">
            <v>56.5</v>
          </cell>
          <cell r="GA497">
            <v>57.8</v>
          </cell>
          <cell r="GB497">
            <v>59.1</v>
          </cell>
          <cell r="GC497">
            <v>58.9</v>
          </cell>
          <cell r="GD497">
            <v>60.4</v>
          </cell>
          <cell r="GE497">
            <v>58.5</v>
          </cell>
          <cell r="GF497">
            <v>59.5</v>
          </cell>
          <cell r="GG497">
            <v>59.7</v>
          </cell>
          <cell r="GH497">
            <v>59.6</v>
          </cell>
          <cell r="GI497">
            <v>59.7</v>
          </cell>
          <cell r="GJ497">
            <v>59.9</v>
          </cell>
          <cell r="GK497">
            <v>60.1</v>
          </cell>
          <cell r="GL497">
            <v>59.7</v>
          </cell>
          <cell r="GM497">
            <v>63.2</v>
          </cell>
          <cell r="GN497">
            <v>62.8</v>
          </cell>
          <cell r="GO497">
            <v>62.9</v>
          </cell>
          <cell r="GP497">
            <v>65.7</v>
          </cell>
          <cell r="GQ497">
            <v>67</v>
          </cell>
          <cell r="GR497">
            <v>66.3</v>
          </cell>
          <cell r="GS497">
            <v>67.2</v>
          </cell>
          <cell r="GT497">
            <v>67.099999999999994</v>
          </cell>
          <cell r="GU497">
            <v>67.3</v>
          </cell>
          <cell r="GV497">
            <v>67.900000000000006</v>
          </cell>
          <cell r="GW497">
            <v>69.2</v>
          </cell>
        </row>
        <row r="498">
          <cell r="N498">
            <v>58.3</v>
          </cell>
          <cell r="O498">
            <v>56.9</v>
          </cell>
          <cell r="P498">
            <v>66.5</v>
          </cell>
          <cell r="Q498">
            <v>69.8</v>
          </cell>
          <cell r="R498">
            <v>70</v>
          </cell>
          <cell r="S498">
            <v>71.099999999999994</v>
          </cell>
          <cell r="T498">
            <v>70.400000000000006</v>
          </cell>
          <cell r="U498">
            <v>70.900000000000006</v>
          </cell>
          <cell r="V498">
            <v>71.7</v>
          </cell>
          <cell r="W498">
            <v>70.7</v>
          </cell>
          <cell r="X498">
            <v>68.5</v>
          </cell>
          <cell r="Y498">
            <v>65</v>
          </cell>
          <cell r="Z498">
            <v>58.6</v>
          </cell>
          <cell r="AA498">
            <v>61.4</v>
          </cell>
          <cell r="AB498">
            <v>64.900000000000006</v>
          </cell>
          <cell r="AC498">
            <v>68</v>
          </cell>
          <cell r="AD498">
            <v>70.900000000000006</v>
          </cell>
          <cell r="AE498">
            <v>71.8</v>
          </cell>
          <cell r="AF498">
            <v>71.3</v>
          </cell>
          <cell r="AG498">
            <v>70</v>
          </cell>
          <cell r="AH498">
            <v>70.599999999999994</v>
          </cell>
          <cell r="AI498">
            <v>70</v>
          </cell>
          <cell r="AJ498">
            <v>68</v>
          </cell>
          <cell r="AK498">
            <v>65.099999999999994</v>
          </cell>
          <cell r="AL498">
            <v>60.1</v>
          </cell>
          <cell r="AM498">
            <v>58.5</v>
          </cell>
          <cell r="AN498">
            <v>62.7</v>
          </cell>
          <cell r="AO498">
            <v>67.8</v>
          </cell>
          <cell r="AP498">
            <v>68</v>
          </cell>
          <cell r="AQ498">
            <v>69.900000000000006</v>
          </cell>
          <cell r="AR498">
            <v>69.5</v>
          </cell>
          <cell r="AS498">
            <v>69.5</v>
          </cell>
          <cell r="AT498">
            <v>69.900000000000006</v>
          </cell>
          <cell r="AU498">
            <v>69.8</v>
          </cell>
          <cell r="AV498">
            <v>66</v>
          </cell>
          <cell r="AW498">
            <v>63.5</v>
          </cell>
          <cell r="AX498">
            <v>62.8</v>
          </cell>
          <cell r="AY498">
            <v>59.2</v>
          </cell>
          <cell r="AZ498">
            <v>65.8</v>
          </cell>
          <cell r="BA498">
            <v>69.900000000000006</v>
          </cell>
          <cell r="BB498">
            <v>70.900000000000006</v>
          </cell>
          <cell r="BC498">
            <v>72.400000000000006</v>
          </cell>
          <cell r="BD498">
            <v>72.8</v>
          </cell>
          <cell r="BE498">
            <v>73.099999999999994</v>
          </cell>
          <cell r="BF498">
            <v>72.400000000000006</v>
          </cell>
          <cell r="BG498">
            <v>72.400000000000006</v>
          </cell>
          <cell r="BH498">
            <v>70.5</v>
          </cell>
          <cell r="BI498">
            <v>67.900000000000006</v>
          </cell>
          <cell r="BJ498">
            <v>60</v>
          </cell>
          <cell r="BK498">
            <v>62.6</v>
          </cell>
          <cell r="BL498">
            <v>65</v>
          </cell>
          <cell r="BM498">
            <v>69.400000000000006</v>
          </cell>
          <cell r="BN498">
            <v>69.8</v>
          </cell>
          <cell r="BO498">
            <v>70.2</v>
          </cell>
          <cell r="BP498">
            <v>70.400000000000006</v>
          </cell>
          <cell r="BQ498">
            <v>67.900000000000006</v>
          </cell>
          <cell r="BR498">
            <v>67.7</v>
          </cell>
          <cell r="BS498">
            <v>65.8</v>
          </cell>
          <cell r="BT498">
            <v>63.7</v>
          </cell>
          <cell r="BU498">
            <v>59.7</v>
          </cell>
          <cell r="BV498">
            <v>51.5</v>
          </cell>
          <cell r="BW498">
            <v>48.1</v>
          </cell>
          <cell r="BX498">
            <v>51.8</v>
          </cell>
          <cell r="BY498">
            <v>61.7</v>
          </cell>
          <cell r="BZ498">
            <v>65.900000000000006</v>
          </cell>
          <cell r="CA498">
            <v>66.3</v>
          </cell>
          <cell r="CB498">
            <v>66.5</v>
          </cell>
          <cell r="CC498">
            <v>67</v>
          </cell>
          <cell r="CD498">
            <v>67.7</v>
          </cell>
          <cell r="CE498">
            <v>65.3</v>
          </cell>
          <cell r="CF498">
            <v>63.5</v>
          </cell>
          <cell r="CG498">
            <v>59.3</v>
          </cell>
          <cell r="CH498">
            <v>49.2</v>
          </cell>
          <cell r="CI498">
            <v>52.7</v>
          </cell>
          <cell r="CJ498">
            <v>57.6</v>
          </cell>
          <cell r="CK498">
            <v>61.6</v>
          </cell>
          <cell r="CL498">
            <v>64</v>
          </cell>
          <cell r="CM498">
            <v>65</v>
          </cell>
          <cell r="CN498">
            <v>64.8</v>
          </cell>
          <cell r="CO498">
            <v>64.3</v>
          </cell>
          <cell r="CP498">
            <v>64.3</v>
          </cell>
          <cell r="CQ498">
            <v>63.4</v>
          </cell>
          <cell r="CR498">
            <v>61</v>
          </cell>
          <cell r="CS498">
            <v>57.7</v>
          </cell>
          <cell r="CT498">
            <v>50.5</v>
          </cell>
          <cell r="CU498">
            <v>53.4</v>
          </cell>
          <cell r="CV498">
            <v>57.4</v>
          </cell>
          <cell r="CW498">
            <v>60.9</v>
          </cell>
          <cell r="CX498">
            <v>64.099999999999994</v>
          </cell>
          <cell r="CY498">
            <v>65</v>
          </cell>
          <cell r="CZ498">
            <v>65.599999999999994</v>
          </cell>
          <cell r="DA498">
            <v>65.7</v>
          </cell>
          <cell r="DB498">
            <v>64.7</v>
          </cell>
          <cell r="DC498">
            <v>65.099999999999994</v>
          </cell>
          <cell r="DD498">
            <v>61.4</v>
          </cell>
          <cell r="DE498">
            <v>57</v>
          </cell>
          <cell r="DF498">
            <v>55.2</v>
          </cell>
          <cell r="DG498">
            <v>52.9</v>
          </cell>
          <cell r="DH498">
            <v>60.2</v>
          </cell>
          <cell r="DI498">
            <v>64.8</v>
          </cell>
          <cell r="DJ498">
            <v>67.099999999999994</v>
          </cell>
          <cell r="DK498">
            <v>68.5</v>
          </cell>
          <cell r="DL498">
            <v>68.400000000000006</v>
          </cell>
          <cell r="DM498">
            <v>68.2</v>
          </cell>
          <cell r="DN498">
            <v>68.2</v>
          </cell>
          <cell r="DO498">
            <v>66.099999999999994</v>
          </cell>
          <cell r="DP498">
            <v>63.9</v>
          </cell>
          <cell r="DQ498">
            <v>58.8</v>
          </cell>
          <cell r="DR498">
            <v>53.7</v>
          </cell>
          <cell r="DS498">
            <v>53.9</v>
          </cell>
          <cell r="DT498">
            <v>58.3</v>
          </cell>
          <cell r="DU498">
            <v>62</v>
          </cell>
          <cell r="DV498">
            <v>63.6</v>
          </cell>
          <cell r="DW498">
            <v>63.3</v>
          </cell>
          <cell r="DX498">
            <v>63.7</v>
          </cell>
          <cell r="DY498">
            <v>62.8</v>
          </cell>
          <cell r="DZ498">
            <v>64.400000000000006</v>
          </cell>
          <cell r="EA498">
            <v>62.1</v>
          </cell>
          <cell r="EB498">
            <v>59.5</v>
          </cell>
          <cell r="EC498">
            <v>57.1</v>
          </cell>
          <cell r="ED498">
            <v>52.6</v>
          </cell>
          <cell r="EE498">
            <v>53.8</v>
          </cell>
          <cell r="EF498">
            <v>56.4</v>
          </cell>
          <cell r="EG498">
            <v>59.9</v>
          </cell>
          <cell r="EH498">
            <v>62.4</v>
          </cell>
          <cell r="EI498">
            <v>61.8</v>
          </cell>
          <cell r="EJ498">
            <v>62.3</v>
          </cell>
          <cell r="EK498">
            <v>61.5</v>
          </cell>
          <cell r="EL498">
            <v>61.1</v>
          </cell>
          <cell r="EM498">
            <v>60.8</v>
          </cell>
          <cell r="EN498">
            <v>57.9</v>
          </cell>
          <cell r="EO498">
            <v>54.4</v>
          </cell>
          <cell r="EP498">
            <v>53.3</v>
          </cell>
          <cell r="EQ498">
            <v>52.1</v>
          </cell>
          <cell r="ER498">
            <v>53.5</v>
          </cell>
          <cell r="ES498">
            <v>55.9</v>
          </cell>
          <cell r="ET498">
            <v>57.2</v>
          </cell>
          <cell r="EU498">
            <v>58.9</v>
          </cell>
          <cell r="EV498">
            <v>58.7</v>
          </cell>
          <cell r="EW498">
            <v>59.7</v>
          </cell>
          <cell r="EX498">
            <v>58.6</v>
          </cell>
          <cell r="EY498">
            <v>57.2</v>
          </cell>
          <cell r="EZ498">
            <v>57.2</v>
          </cell>
          <cell r="FA498">
            <v>55.4</v>
          </cell>
          <cell r="FB498">
            <v>52</v>
          </cell>
          <cell r="FC498">
            <v>48.2</v>
          </cell>
          <cell r="FD498">
            <v>51.8</v>
          </cell>
          <cell r="FE498">
            <v>55.6</v>
          </cell>
          <cell r="FF498">
            <v>60</v>
          </cell>
          <cell r="FG498">
            <v>62</v>
          </cell>
          <cell r="FH498">
            <v>61.8</v>
          </cell>
          <cell r="FI498">
            <v>62.2</v>
          </cell>
          <cell r="FJ498">
            <v>61.5</v>
          </cell>
          <cell r="FK498">
            <v>62.4</v>
          </cell>
          <cell r="FL498">
            <v>60.7</v>
          </cell>
          <cell r="FM498">
            <v>58.6</v>
          </cell>
          <cell r="FN498">
            <v>54.4</v>
          </cell>
          <cell r="FO498">
            <v>51.7</v>
          </cell>
          <cell r="FP498">
            <v>53.7</v>
          </cell>
          <cell r="FQ498">
            <v>58.5</v>
          </cell>
          <cell r="FR498">
            <v>61.1</v>
          </cell>
          <cell r="FS498">
            <v>62.5</v>
          </cell>
          <cell r="FT498">
            <v>62.3</v>
          </cell>
          <cell r="FU498">
            <v>62.5</v>
          </cell>
          <cell r="FV498">
            <v>61.3</v>
          </cell>
          <cell r="FW498">
            <v>60.7</v>
          </cell>
          <cell r="FX498">
            <v>60</v>
          </cell>
          <cell r="FY498">
            <v>57</v>
          </cell>
          <cell r="FZ498">
            <v>53.7</v>
          </cell>
          <cell r="GA498">
            <v>50.7</v>
          </cell>
          <cell r="GB498">
            <v>49.5</v>
          </cell>
          <cell r="GC498">
            <v>56</v>
          </cell>
          <cell r="GD498">
            <v>61.8</v>
          </cell>
          <cell r="GE498">
            <v>61.8</v>
          </cell>
          <cell r="GF498">
            <v>63.4</v>
          </cell>
          <cell r="GG498">
            <v>63.8</v>
          </cell>
          <cell r="GH498">
            <v>63.1</v>
          </cell>
          <cell r="GI498">
            <v>63.3</v>
          </cell>
          <cell r="GJ498">
            <v>62.7</v>
          </cell>
          <cell r="GK498">
            <v>60.3</v>
          </cell>
          <cell r="GL498">
            <v>55.8</v>
          </cell>
          <cell r="GM498">
            <v>52.3</v>
          </cell>
          <cell r="GN498">
            <v>51.8</v>
          </cell>
          <cell r="GO498">
            <v>59.5</v>
          </cell>
          <cell r="GP498">
            <v>67.099999999999994</v>
          </cell>
          <cell r="GQ498">
            <v>70.099999999999994</v>
          </cell>
          <cell r="GR498">
            <v>70.2</v>
          </cell>
          <cell r="GS498">
            <v>71.3</v>
          </cell>
          <cell r="GT498">
            <v>70.599999999999994</v>
          </cell>
          <cell r="GU498">
            <v>70.900000000000006</v>
          </cell>
          <cell r="GV498">
            <v>70.599999999999994</v>
          </cell>
          <cell r="GW498">
            <v>69.5</v>
          </cell>
        </row>
        <row r="499">
          <cell r="N499">
            <v>-1.3</v>
          </cell>
          <cell r="O499">
            <v>4.2</v>
          </cell>
          <cell r="P499">
            <v>3.2</v>
          </cell>
          <cell r="Q499">
            <v>2.1</v>
          </cell>
          <cell r="R499">
            <v>-0.8</v>
          </cell>
          <cell r="S499">
            <v>2</v>
          </cell>
          <cell r="T499">
            <v>0.8</v>
          </cell>
          <cell r="U499">
            <v>1.9</v>
          </cell>
          <cell r="V499">
            <v>0.7</v>
          </cell>
          <cell r="W499">
            <v>3.7</v>
          </cell>
          <cell r="X499">
            <v>-0.8</v>
          </cell>
          <cell r="Y499">
            <v>0.2</v>
          </cell>
          <cell r="Z499">
            <v>0.3</v>
          </cell>
          <cell r="AA499">
            <v>-3.4</v>
          </cell>
          <cell r="AB499">
            <v>-7.4</v>
          </cell>
          <cell r="AC499">
            <v>-8.9</v>
          </cell>
          <cell r="AD499">
            <v>-9.9</v>
          </cell>
          <cell r="AE499">
            <v>-6.2</v>
          </cell>
          <cell r="AF499">
            <v>-7.2</v>
          </cell>
          <cell r="AG499">
            <v>-8.1</v>
          </cell>
          <cell r="AH499">
            <v>-12.3</v>
          </cell>
          <cell r="AI499">
            <v>-14.1</v>
          </cell>
          <cell r="AJ499">
            <v>-15.8</v>
          </cell>
          <cell r="AK499">
            <v>-16.100000000000001</v>
          </cell>
          <cell r="AL499">
            <v>-16.100000000000001</v>
          </cell>
          <cell r="AM499">
            <v>-15.8</v>
          </cell>
          <cell r="AN499">
            <v>-18.399999999999999</v>
          </cell>
          <cell r="AO499">
            <v>-15</v>
          </cell>
          <cell r="AP499">
            <v>-18.8</v>
          </cell>
          <cell r="AQ499">
            <v>-19.100000000000001</v>
          </cell>
          <cell r="AR499">
            <v>-18.100000000000001</v>
          </cell>
          <cell r="AS499">
            <v>-13</v>
          </cell>
          <cell r="AT499">
            <v>-17.100000000000001</v>
          </cell>
          <cell r="AU499">
            <v>-17.3</v>
          </cell>
          <cell r="AV499">
            <v>-16.8</v>
          </cell>
          <cell r="AW499">
            <v>-17.8</v>
          </cell>
          <cell r="AX499">
            <v>-14.8</v>
          </cell>
          <cell r="AY499">
            <v>-13.6</v>
          </cell>
          <cell r="AZ499">
            <v>-15.2</v>
          </cell>
          <cell r="BA499">
            <v>-13.8</v>
          </cell>
          <cell r="BB499">
            <v>-12.7</v>
          </cell>
          <cell r="BC499">
            <v>-10.1</v>
          </cell>
          <cell r="BD499">
            <v>-10.199999999999999</v>
          </cell>
          <cell r="BE499">
            <v>-11.1</v>
          </cell>
          <cell r="BF499">
            <v>-9.1999999999999993</v>
          </cell>
          <cell r="BG499">
            <v>-6.4</v>
          </cell>
          <cell r="BH499">
            <v>-11.8</v>
          </cell>
          <cell r="BI499">
            <v>-14.4</v>
          </cell>
          <cell r="BJ499">
            <v>-17.5</v>
          </cell>
          <cell r="BK499">
            <v>-17.600000000000001</v>
          </cell>
          <cell r="BL499">
            <v>-23.3</v>
          </cell>
          <cell r="BM499">
            <v>-24.8</v>
          </cell>
          <cell r="BN499">
            <v>-31.7</v>
          </cell>
          <cell r="BO499">
            <v>-31.1</v>
          </cell>
          <cell r="BP499">
            <v>-36.200000000000003</v>
          </cell>
          <cell r="BQ499">
            <v>-40.1</v>
          </cell>
          <cell r="BR499">
            <v>-40.299999999999997</v>
          </cell>
          <cell r="BS499">
            <v>-44.3</v>
          </cell>
          <cell r="BT499">
            <v>-45.8</v>
          </cell>
          <cell r="BU499">
            <v>-49.2</v>
          </cell>
          <cell r="BV499">
            <v>-49.9</v>
          </cell>
          <cell r="BW499">
            <v>-51</v>
          </cell>
          <cell r="BX499">
            <v>-52.8</v>
          </cell>
          <cell r="BY499">
            <v>-50.7</v>
          </cell>
          <cell r="BZ499">
            <v>-46.7</v>
          </cell>
          <cell r="CA499">
            <v>-49.1</v>
          </cell>
          <cell r="CB499">
            <v>-47.2</v>
          </cell>
          <cell r="CC499">
            <v>-49</v>
          </cell>
          <cell r="CD499">
            <v>-45.2</v>
          </cell>
          <cell r="CE499">
            <v>-47.3</v>
          </cell>
          <cell r="CF499">
            <v>-51.8</v>
          </cell>
          <cell r="CG499">
            <v>-52.3</v>
          </cell>
          <cell r="CH499">
            <v>-49.2</v>
          </cell>
          <cell r="CI499">
            <v>-52.7</v>
          </cell>
          <cell r="CJ499">
            <v>-52.6</v>
          </cell>
          <cell r="CK499">
            <v>-53.9</v>
          </cell>
          <cell r="CL499">
            <v>-50.8</v>
          </cell>
          <cell r="CM499">
            <v>-50.1</v>
          </cell>
          <cell r="CN499">
            <v>-56.2</v>
          </cell>
          <cell r="CO499">
            <v>-54.1</v>
          </cell>
          <cell r="CP499">
            <v>-54.3</v>
          </cell>
          <cell r="CQ499">
            <v>-56.3</v>
          </cell>
          <cell r="CR499">
            <v>-53.8</v>
          </cell>
          <cell r="CS499">
            <v>-53.3</v>
          </cell>
          <cell r="CT499">
            <v>-53.7</v>
          </cell>
          <cell r="CU499">
            <v>-57.9</v>
          </cell>
          <cell r="CV499">
            <v>-53.7</v>
          </cell>
          <cell r="CW499">
            <v>-52.9</v>
          </cell>
          <cell r="CX499">
            <v>-51.8</v>
          </cell>
          <cell r="CY499">
            <v>-50.1</v>
          </cell>
          <cell r="CZ499">
            <v>-45.2</v>
          </cell>
          <cell r="DA499">
            <v>-43</v>
          </cell>
          <cell r="DB499">
            <v>-45.1</v>
          </cell>
          <cell r="DC499">
            <v>-43.8</v>
          </cell>
          <cell r="DD499">
            <v>-42.8</v>
          </cell>
          <cell r="DE499">
            <v>-42.2</v>
          </cell>
          <cell r="DF499">
            <v>-42.1</v>
          </cell>
          <cell r="DG499">
            <v>-40.6</v>
          </cell>
          <cell r="DH499">
            <v>-42.5</v>
          </cell>
          <cell r="DI499">
            <v>-34.9</v>
          </cell>
          <cell r="DJ499">
            <v>-35.799999999999997</v>
          </cell>
          <cell r="DK499">
            <v>-36.1</v>
          </cell>
          <cell r="DL499">
            <v>-34.200000000000003</v>
          </cell>
          <cell r="DM499">
            <v>-33.1</v>
          </cell>
          <cell r="DN499">
            <v>-34.299999999999997</v>
          </cell>
          <cell r="DO499">
            <v>-35.4</v>
          </cell>
          <cell r="DP499">
            <v>-35.799999999999997</v>
          </cell>
          <cell r="DQ499">
            <v>-38.799999999999997</v>
          </cell>
          <cell r="DR499">
            <v>-40.9</v>
          </cell>
          <cell r="DS499">
            <v>-49</v>
          </cell>
          <cell r="DT499">
            <v>-46.5</v>
          </cell>
          <cell r="DU499">
            <v>-46</v>
          </cell>
          <cell r="DV499">
            <v>-46.8</v>
          </cell>
          <cell r="DW499">
            <v>-49.1</v>
          </cell>
          <cell r="DX499">
            <v>-49.1</v>
          </cell>
          <cell r="DY499">
            <v>-51.1</v>
          </cell>
          <cell r="DZ499">
            <v>-49.3</v>
          </cell>
          <cell r="EA499">
            <v>-53.3</v>
          </cell>
          <cell r="EB499">
            <v>-53.9</v>
          </cell>
          <cell r="EC499">
            <v>-53.8</v>
          </cell>
          <cell r="ED499">
            <v>-53.7</v>
          </cell>
          <cell r="EE499">
            <v>-55.4</v>
          </cell>
          <cell r="EF499">
            <v>-51.3</v>
          </cell>
          <cell r="EG499">
            <v>-55.7</v>
          </cell>
          <cell r="EH499">
            <v>-57.8</v>
          </cell>
          <cell r="EI499">
            <v>-59.1</v>
          </cell>
          <cell r="EJ499">
            <v>-56.2</v>
          </cell>
          <cell r="EK499">
            <v>-61</v>
          </cell>
          <cell r="EL499">
            <v>-63</v>
          </cell>
          <cell r="EM499">
            <v>-62.3</v>
          </cell>
          <cell r="EN499">
            <v>-62.8</v>
          </cell>
          <cell r="EO499">
            <v>-60.5</v>
          </cell>
          <cell r="EP499">
            <v>-60.1</v>
          </cell>
          <cell r="EQ499">
            <v>-62.5</v>
          </cell>
          <cell r="ER499">
            <v>-62.9</v>
          </cell>
          <cell r="ES499">
            <v>-61.7</v>
          </cell>
          <cell r="ET499">
            <v>-66.900000000000006</v>
          </cell>
          <cell r="EU499">
            <v>-65.8</v>
          </cell>
          <cell r="EV499">
            <v>-68.099999999999994</v>
          </cell>
          <cell r="EW499">
            <v>-66.099999999999994</v>
          </cell>
          <cell r="EX499">
            <v>-69</v>
          </cell>
          <cell r="EY499">
            <v>-68.2</v>
          </cell>
          <cell r="EZ499">
            <v>-68</v>
          </cell>
          <cell r="FA499">
            <v>-65.8</v>
          </cell>
          <cell r="FB499">
            <v>-64.2</v>
          </cell>
          <cell r="FC499">
            <v>-61.8</v>
          </cell>
          <cell r="FD499">
            <v>-61</v>
          </cell>
          <cell r="FE499">
            <v>-58.6</v>
          </cell>
          <cell r="FF499">
            <v>-60.9</v>
          </cell>
          <cell r="FG499">
            <v>-56.8</v>
          </cell>
          <cell r="FH499">
            <v>-62.1</v>
          </cell>
          <cell r="FI499">
            <v>-60.2</v>
          </cell>
          <cell r="FJ499">
            <v>-61.1</v>
          </cell>
          <cell r="FK499">
            <v>-61.3</v>
          </cell>
          <cell r="FL499">
            <v>-59.3</v>
          </cell>
          <cell r="FM499">
            <v>-53.9</v>
          </cell>
          <cell r="FN499">
            <v>-54.2</v>
          </cell>
          <cell r="FO499">
            <v>-55.6</v>
          </cell>
          <cell r="FP499">
            <v>-53.6</v>
          </cell>
          <cell r="FQ499">
            <v>-54.6</v>
          </cell>
          <cell r="FR499">
            <v>-58</v>
          </cell>
          <cell r="FS499">
            <v>-56.8</v>
          </cell>
          <cell r="FT499">
            <v>-59.1</v>
          </cell>
          <cell r="FU499">
            <v>-65.2</v>
          </cell>
          <cell r="FV499">
            <v>-62.1</v>
          </cell>
          <cell r="FW499">
            <v>-61.3</v>
          </cell>
          <cell r="FX499">
            <v>-62.3</v>
          </cell>
          <cell r="FY499">
            <v>-58.8</v>
          </cell>
          <cell r="FZ499">
            <v>-57.5</v>
          </cell>
          <cell r="GA499">
            <v>-57.6</v>
          </cell>
          <cell r="GB499">
            <v>-51.8</v>
          </cell>
          <cell r="GC499">
            <v>-53.3</v>
          </cell>
          <cell r="GD499">
            <v>-52.8</v>
          </cell>
          <cell r="GE499">
            <v>-56.8</v>
          </cell>
          <cell r="GF499">
            <v>-56.1</v>
          </cell>
          <cell r="GG499">
            <v>-52.2</v>
          </cell>
          <cell r="GH499">
            <v>-51</v>
          </cell>
          <cell r="GI499">
            <v>-48.3</v>
          </cell>
          <cell r="GJ499">
            <v>-45.4</v>
          </cell>
          <cell r="GK499">
            <v>-42.8</v>
          </cell>
          <cell r="GL499">
            <v>-41.4</v>
          </cell>
          <cell r="GM499">
            <v>-38.200000000000003</v>
          </cell>
          <cell r="GN499">
            <v>-34.5</v>
          </cell>
          <cell r="GO499">
            <v>-28.8</v>
          </cell>
          <cell r="GP499">
            <v>-25.9</v>
          </cell>
          <cell r="GQ499">
            <v>-20.7</v>
          </cell>
          <cell r="GR499">
            <v>-18.2</v>
          </cell>
          <cell r="GS499">
            <v>-21.2</v>
          </cell>
          <cell r="GT499">
            <v>-20</v>
          </cell>
          <cell r="GU499">
            <v>-18.3</v>
          </cell>
          <cell r="GV499">
            <v>-15.3</v>
          </cell>
          <cell r="GW499">
            <v>-15.9</v>
          </cell>
        </row>
        <row r="500">
          <cell r="N500">
            <v>-8</v>
          </cell>
          <cell r="O500">
            <v>-3</v>
          </cell>
          <cell r="P500">
            <v>2</v>
          </cell>
          <cell r="Q500">
            <v>4</v>
          </cell>
          <cell r="R500">
            <v>4</v>
          </cell>
          <cell r="S500">
            <v>7</v>
          </cell>
          <cell r="T500">
            <v>7</v>
          </cell>
          <cell r="U500">
            <v>7</v>
          </cell>
          <cell r="V500">
            <v>2</v>
          </cell>
          <cell r="W500">
            <v>3</v>
          </cell>
          <cell r="X500">
            <v>-5</v>
          </cell>
          <cell r="Y500">
            <v>-5</v>
          </cell>
          <cell r="Z500">
            <v>-7</v>
          </cell>
          <cell r="AA500">
            <v>-8</v>
          </cell>
          <cell r="AB500">
            <v>-9</v>
          </cell>
          <cell r="AC500">
            <v>-7</v>
          </cell>
          <cell r="AD500">
            <v>-5</v>
          </cell>
          <cell r="AE500">
            <v>-1</v>
          </cell>
          <cell r="AF500">
            <v>-1</v>
          </cell>
          <cell r="AG500">
            <v>-3</v>
          </cell>
          <cell r="AH500">
            <v>-11</v>
          </cell>
          <cell r="AI500">
            <v>-15</v>
          </cell>
          <cell r="AJ500">
            <v>-20</v>
          </cell>
          <cell r="AK500">
            <v>-21</v>
          </cell>
          <cell r="AL500">
            <v>-22</v>
          </cell>
          <cell r="AM500">
            <v>-23</v>
          </cell>
          <cell r="AN500">
            <v>-20</v>
          </cell>
          <cell r="AO500">
            <v>-13</v>
          </cell>
          <cell r="AP500">
            <v>-14</v>
          </cell>
          <cell r="AQ500">
            <v>-14</v>
          </cell>
          <cell r="AR500">
            <v>-12</v>
          </cell>
          <cell r="AS500">
            <v>-8</v>
          </cell>
          <cell r="AT500">
            <v>-16</v>
          </cell>
          <cell r="AU500">
            <v>-18</v>
          </cell>
          <cell r="AV500">
            <v>-21</v>
          </cell>
          <cell r="AW500">
            <v>-24</v>
          </cell>
          <cell r="AX500">
            <v>-21</v>
          </cell>
          <cell r="AY500">
            <v>-21</v>
          </cell>
          <cell r="AZ500">
            <v>-17</v>
          </cell>
          <cell r="BA500">
            <v>-12</v>
          </cell>
          <cell r="BB500">
            <v>-8</v>
          </cell>
          <cell r="BC500">
            <v>-5</v>
          </cell>
          <cell r="BD500">
            <v>-4</v>
          </cell>
          <cell r="BE500">
            <v>-6</v>
          </cell>
          <cell r="BF500">
            <v>-8</v>
          </cell>
          <cell r="BG500">
            <v>-7</v>
          </cell>
          <cell r="BH500">
            <v>-16</v>
          </cell>
          <cell r="BI500">
            <v>-19</v>
          </cell>
          <cell r="BJ500">
            <v>-25</v>
          </cell>
          <cell r="BK500">
            <v>-22</v>
          </cell>
          <cell r="BL500">
            <v>-25</v>
          </cell>
          <cell r="BM500">
            <v>-23</v>
          </cell>
          <cell r="BN500">
            <v>-27</v>
          </cell>
          <cell r="BO500">
            <v>-26</v>
          </cell>
          <cell r="BP500">
            <v>-30</v>
          </cell>
          <cell r="BQ500">
            <v>-35</v>
          </cell>
          <cell r="BR500">
            <v>-39</v>
          </cell>
          <cell r="BS500">
            <v>-45</v>
          </cell>
          <cell r="BT500">
            <v>-50</v>
          </cell>
          <cell r="BU500">
            <v>-55</v>
          </cell>
          <cell r="BV500">
            <v>-59</v>
          </cell>
          <cell r="BW500">
            <v>-60</v>
          </cell>
          <cell r="BX500">
            <v>-55</v>
          </cell>
          <cell r="BY500">
            <v>-49</v>
          </cell>
          <cell r="BZ500">
            <v>-42</v>
          </cell>
          <cell r="CA500">
            <v>-44</v>
          </cell>
          <cell r="CB500">
            <v>-41</v>
          </cell>
          <cell r="CC500">
            <v>-44</v>
          </cell>
          <cell r="CD500">
            <v>-44</v>
          </cell>
          <cell r="CE500">
            <v>-48</v>
          </cell>
          <cell r="CF500">
            <v>-56</v>
          </cell>
          <cell r="CG500">
            <v>-58</v>
          </cell>
          <cell r="CH500">
            <v>-58</v>
          </cell>
          <cell r="CI500">
            <v>-58</v>
          </cell>
          <cell r="CJ500">
            <v>-54</v>
          </cell>
          <cell r="CK500">
            <v>-52</v>
          </cell>
          <cell r="CL500">
            <v>-46</v>
          </cell>
          <cell r="CM500">
            <v>-45</v>
          </cell>
          <cell r="CN500">
            <v>-50</v>
          </cell>
          <cell r="CO500">
            <v>-49</v>
          </cell>
          <cell r="CP500">
            <v>-53</v>
          </cell>
          <cell r="CQ500">
            <v>-57</v>
          </cell>
          <cell r="CR500">
            <v>-58</v>
          </cell>
          <cell r="CS500">
            <v>-58</v>
          </cell>
          <cell r="CT500">
            <v>-59</v>
          </cell>
          <cell r="CU500">
            <v>-60</v>
          </cell>
          <cell r="CV500">
            <v>-55</v>
          </cell>
          <cell r="CW500">
            <v>-51</v>
          </cell>
          <cell r="CX500">
            <v>-47</v>
          </cell>
          <cell r="CY500">
            <v>-45</v>
          </cell>
          <cell r="CZ500">
            <v>-39</v>
          </cell>
          <cell r="DA500">
            <v>-38</v>
          </cell>
          <cell r="DB500">
            <v>-44</v>
          </cell>
          <cell r="DC500">
            <v>-45</v>
          </cell>
          <cell r="DD500">
            <v>-47</v>
          </cell>
          <cell r="DE500">
            <v>-48</v>
          </cell>
          <cell r="DF500">
            <v>-48</v>
          </cell>
          <cell r="DG500">
            <v>-48</v>
          </cell>
          <cell r="DH500">
            <v>-44</v>
          </cell>
          <cell r="DI500">
            <v>-33</v>
          </cell>
          <cell r="DJ500">
            <v>-31</v>
          </cell>
          <cell r="DK500">
            <v>-31</v>
          </cell>
          <cell r="DL500">
            <v>-28</v>
          </cell>
          <cell r="DM500">
            <v>-28</v>
          </cell>
          <cell r="DN500">
            <v>-33</v>
          </cell>
          <cell r="DO500">
            <v>-36</v>
          </cell>
          <cell r="DP500">
            <v>-40</v>
          </cell>
          <cell r="DQ500">
            <v>-44</v>
          </cell>
          <cell r="DR500">
            <v>-47</v>
          </cell>
          <cell r="DS500">
            <v>-53</v>
          </cell>
          <cell r="DT500">
            <v>-48</v>
          </cell>
          <cell r="DU500">
            <v>-44</v>
          </cell>
          <cell r="DV500">
            <v>-42</v>
          </cell>
          <cell r="DW500">
            <v>-44</v>
          </cell>
          <cell r="DX500">
            <v>-43</v>
          </cell>
          <cell r="DY500">
            <v>-46</v>
          </cell>
          <cell r="DZ500">
            <v>-48</v>
          </cell>
          <cell r="EA500">
            <v>-54</v>
          </cell>
          <cell r="EB500">
            <v>-58</v>
          </cell>
          <cell r="EC500">
            <v>-58</v>
          </cell>
          <cell r="ED500">
            <v>-58</v>
          </cell>
          <cell r="EE500">
            <v>-59</v>
          </cell>
          <cell r="EF500">
            <v>-53</v>
          </cell>
          <cell r="EG500">
            <v>-54</v>
          </cell>
          <cell r="EH500">
            <v>-53</v>
          </cell>
          <cell r="EI500">
            <v>-54</v>
          </cell>
          <cell r="EJ500">
            <v>-50</v>
          </cell>
          <cell r="EK500">
            <v>-56</v>
          </cell>
          <cell r="EL500">
            <v>-62</v>
          </cell>
          <cell r="EM500">
            <v>-63</v>
          </cell>
          <cell r="EN500">
            <v>-67</v>
          </cell>
          <cell r="EO500">
            <v>-66</v>
          </cell>
          <cell r="EP500">
            <v>-66</v>
          </cell>
          <cell r="EQ500">
            <v>-66</v>
          </cell>
          <cell r="ER500">
            <v>-66</v>
          </cell>
          <cell r="ES500">
            <v>-63</v>
          </cell>
          <cell r="ET500">
            <v>-65</v>
          </cell>
          <cell r="EU500">
            <v>-61</v>
          </cell>
          <cell r="EV500">
            <v>-63</v>
          </cell>
          <cell r="EW500">
            <v>-60</v>
          </cell>
          <cell r="EX500">
            <v>-64</v>
          </cell>
          <cell r="EY500">
            <v>-67</v>
          </cell>
          <cell r="EZ500">
            <v>-69</v>
          </cell>
          <cell r="FA500">
            <v>-70</v>
          </cell>
          <cell r="FB500">
            <v>-70</v>
          </cell>
          <cell r="FC500">
            <v>-69</v>
          </cell>
          <cell r="FD500">
            <v>-66</v>
          </cell>
          <cell r="FE500">
            <v>-60</v>
          </cell>
          <cell r="FF500">
            <v>-59</v>
          </cell>
          <cell r="FG500">
            <v>-52</v>
          </cell>
          <cell r="FH500">
            <v>-57</v>
          </cell>
          <cell r="FI500">
            <v>-54</v>
          </cell>
          <cell r="FJ500">
            <v>-56</v>
          </cell>
          <cell r="FK500">
            <v>-60</v>
          </cell>
          <cell r="FL500">
            <v>-60</v>
          </cell>
          <cell r="FM500">
            <v>-58</v>
          </cell>
          <cell r="FN500">
            <v>-59</v>
          </cell>
          <cell r="FO500">
            <v>-61</v>
          </cell>
          <cell r="FP500">
            <v>-58</v>
          </cell>
          <cell r="FQ500">
            <v>-56</v>
          </cell>
          <cell r="FR500">
            <v>-56</v>
          </cell>
          <cell r="FS500">
            <v>-52</v>
          </cell>
          <cell r="FT500">
            <v>-54</v>
          </cell>
          <cell r="FU500">
            <v>-59</v>
          </cell>
          <cell r="FV500">
            <v>-57</v>
          </cell>
          <cell r="FW500">
            <v>-60</v>
          </cell>
          <cell r="FX500">
            <v>-63</v>
          </cell>
          <cell r="FY500">
            <v>-63</v>
          </cell>
          <cell r="FZ500">
            <v>-62</v>
          </cell>
          <cell r="GA500">
            <v>-63</v>
          </cell>
          <cell r="GB500">
            <v>-59</v>
          </cell>
          <cell r="GC500">
            <v>-55</v>
          </cell>
          <cell r="GD500">
            <v>-51</v>
          </cell>
          <cell r="GE500">
            <v>-52</v>
          </cell>
          <cell r="GF500">
            <v>-51</v>
          </cell>
          <cell r="GG500">
            <v>-46</v>
          </cell>
          <cell r="GH500">
            <v>-46</v>
          </cell>
          <cell r="GI500">
            <v>-47</v>
          </cell>
          <cell r="GJ500">
            <v>-46</v>
          </cell>
          <cell r="GK500">
            <v>-47</v>
          </cell>
          <cell r="GL500">
            <v>-47</v>
          </cell>
          <cell r="GM500">
            <v>-47</v>
          </cell>
          <cell r="GN500">
            <v>-43</v>
          </cell>
          <cell r="GO500">
            <v>-31</v>
          </cell>
          <cell r="GP500">
            <v>-24</v>
          </cell>
          <cell r="GQ500">
            <v>-16</v>
          </cell>
          <cell r="GR500">
            <v>-13</v>
          </cell>
          <cell r="GS500">
            <v>-15</v>
          </cell>
          <cell r="GT500">
            <v>-15</v>
          </cell>
          <cell r="GU500">
            <v>-17</v>
          </cell>
          <cell r="GV500">
            <v>-16</v>
          </cell>
          <cell r="GW500">
            <v>-20</v>
          </cell>
        </row>
        <row r="501">
          <cell r="N501">
            <v>3.4</v>
          </cell>
          <cell r="Z501">
            <v>-0.6</v>
          </cell>
          <cell r="AL501">
            <v>-12.9</v>
          </cell>
          <cell r="AX501">
            <v>-12.3</v>
          </cell>
          <cell r="BJ501">
            <v>-6.3</v>
          </cell>
          <cell r="BV501">
            <v>-26.8</v>
          </cell>
          <cell r="CH501">
            <v>-20.3</v>
          </cell>
          <cell r="CT501">
            <v>-23.9</v>
          </cell>
          <cell r="DF501">
            <v>-16.899999999999999</v>
          </cell>
          <cell r="DR501">
            <v>-13.6</v>
          </cell>
          <cell r="EA501">
            <v>-16</v>
          </cell>
          <cell r="ED501">
            <v>-23.4</v>
          </cell>
          <cell r="EM501">
            <v>-26</v>
          </cell>
          <cell r="EP501">
            <v>-23.6</v>
          </cell>
          <cell r="EY501">
            <v>-32.799999999999997</v>
          </cell>
          <cell r="FB501">
            <v>-30.8</v>
          </cell>
          <cell r="FK501">
            <v>-24.9</v>
          </cell>
          <cell r="FN501">
            <v>-16.3</v>
          </cell>
          <cell r="FW501">
            <v>-22.9</v>
          </cell>
          <cell r="FZ501">
            <v>-18.7</v>
          </cell>
          <cell r="GL501">
            <v>-0.1</v>
          </cell>
        </row>
        <row r="502">
          <cell r="N502">
            <v>14</v>
          </cell>
          <cell r="Z502">
            <v>9</v>
          </cell>
          <cell r="AL502">
            <v>-1</v>
          </cell>
          <cell r="AX502">
            <v>-1</v>
          </cell>
          <cell r="BJ502">
            <v>3</v>
          </cell>
          <cell r="BV502">
            <v>-20</v>
          </cell>
          <cell r="CH502">
            <v>-13</v>
          </cell>
          <cell r="CT502">
            <v>-11</v>
          </cell>
          <cell r="DF502">
            <v>-5</v>
          </cell>
          <cell r="DR502">
            <v>-2</v>
          </cell>
          <cell r="EA502">
            <v>-33</v>
          </cell>
          <cell r="ED502">
            <v>-9</v>
          </cell>
          <cell r="EM502">
            <v>-43</v>
          </cell>
          <cell r="EP502">
            <v>-22</v>
          </cell>
          <cell r="EY502">
            <v>-50</v>
          </cell>
          <cell r="FB502">
            <v>-29</v>
          </cell>
          <cell r="FK502">
            <v>-42</v>
          </cell>
          <cell r="FN502">
            <v>-13</v>
          </cell>
          <cell r="FW502">
            <v>-40</v>
          </cell>
          <cell r="FZ502">
            <v>-15</v>
          </cell>
          <cell r="GL502">
            <v>2</v>
          </cell>
        </row>
        <row r="503">
          <cell r="N503">
            <v>1</v>
          </cell>
          <cell r="Z503">
            <v>-0.1</v>
          </cell>
          <cell r="AL503">
            <v>-14.5</v>
          </cell>
          <cell r="AX503">
            <v>-13.6</v>
          </cell>
          <cell r="BJ503">
            <v>-12</v>
          </cell>
          <cell r="BV503">
            <v>-38.799999999999997</v>
          </cell>
          <cell r="CH503">
            <v>-35.4</v>
          </cell>
          <cell r="CT503">
            <v>-39.5</v>
          </cell>
          <cell r="DF503">
            <v>-29.9</v>
          </cell>
          <cell r="DR503">
            <v>-27.8</v>
          </cell>
          <cell r="EA503">
            <v>-35.700000000000003</v>
          </cell>
          <cell r="ED503">
            <v>-39.200000000000003</v>
          </cell>
          <cell r="EM503">
            <v>-45.2</v>
          </cell>
          <cell r="EP503">
            <v>-42.9</v>
          </cell>
          <cell r="EY503">
            <v>-51.6</v>
          </cell>
          <cell r="FB503">
            <v>-48.4</v>
          </cell>
          <cell r="FK503">
            <v>-44.1</v>
          </cell>
          <cell r="FN503">
            <v>-36.299999999999997</v>
          </cell>
          <cell r="FW503">
            <v>-43.2</v>
          </cell>
          <cell r="FZ503">
            <v>-39.299999999999997</v>
          </cell>
          <cell r="GL503">
            <v>-22</v>
          </cell>
        </row>
        <row r="504">
          <cell r="N504">
            <v>2.7</v>
          </cell>
          <cell r="Z504">
            <v>0.8</v>
          </cell>
          <cell r="AL504">
            <v>-11.8</v>
          </cell>
          <cell r="AX504">
            <v>-11.3</v>
          </cell>
          <cell r="BJ504">
            <v>-11.5</v>
          </cell>
          <cell r="BV504">
            <v>-40.700000000000003</v>
          </cell>
          <cell r="CH504">
            <v>-37</v>
          </cell>
          <cell r="CT504">
            <v>-36.799999999999997</v>
          </cell>
          <cell r="DF504">
            <v>-27.8</v>
          </cell>
          <cell r="DR504">
            <v>-25.9</v>
          </cell>
          <cell r="EA504">
            <v>-43.9</v>
          </cell>
          <cell r="ED504">
            <v>-35.299999999999997</v>
          </cell>
          <cell r="EM504">
            <v>-53.3</v>
          </cell>
          <cell r="EP504">
            <v>-45.6</v>
          </cell>
          <cell r="EY504">
            <v>-58.8</v>
          </cell>
          <cell r="FB504">
            <v>-50.9</v>
          </cell>
          <cell r="FK504">
            <v>-51.3</v>
          </cell>
          <cell r="FN504">
            <v>-37.6</v>
          </cell>
          <cell r="FW504">
            <v>-50.3</v>
          </cell>
          <cell r="FZ504">
            <v>-40.200000000000003</v>
          </cell>
          <cell r="GL504">
            <v>-24.2</v>
          </cell>
        </row>
        <row r="505">
          <cell r="N505">
            <v>2</v>
          </cell>
          <cell r="Z505">
            <v>0</v>
          </cell>
          <cell r="AL505">
            <v>0</v>
          </cell>
          <cell r="AX505">
            <v>0</v>
          </cell>
          <cell r="BJ505">
            <v>0</v>
          </cell>
          <cell r="BV505">
            <v>0</v>
          </cell>
          <cell r="CH505">
            <v>1</v>
          </cell>
          <cell r="CT505">
            <v>1</v>
          </cell>
          <cell r="DF505">
            <v>0</v>
          </cell>
          <cell r="DR505">
            <v>0</v>
          </cell>
          <cell r="EA505">
            <v>0</v>
          </cell>
          <cell r="ED505">
            <v>0</v>
          </cell>
          <cell r="EM505">
            <v>0</v>
          </cell>
          <cell r="EP505">
            <v>0</v>
          </cell>
          <cell r="EY505">
            <v>1</v>
          </cell>
          <cell r="FB505">
            <v>1</v>
          </cell>
          <cell r="FK505">
            <v>0</v>
          </cell>
          <cell r="FN505">
            <v>0</v>
          </cell>
          <cell r="FW505">
            <v>0</v>
          </cell>
          <cell r="FZ505">
            <v>0</v>
          </cell>
          <cell r="GL505">
            <v>1</v>
          </cell>
        </row>
        <row r="506">
          <cell r="N506">
            <v>32</v>
          </cell>
          <cell r="Z506">
            <v>28.2</v>
          </cell>
          <cell r="AL506">
            <v>-0.2</v>
          </cell>
          <cell r="AX506">
            <v>-3.1</v>
          </cell>
          <cell r="BJ506">
            <v>3.2</v>
          </cell>
          <cell r="BV506">
            <v>-40.4</v>
          </cell>
          <cell r="CH506">
            <v>-34.4</v>
          </cell>
          <cell r="CT506">
            <v>-34.4</v>
          </cell>
          <cell r="DF506">
            <v>-16.2</v>
          </cell>
          <cell r="DR506">
            <v>-14.2</v>
          </cell>
          <cell r="EA506">
            <v>-15.7</v>
          </cell>
          <cell r="ED506">
            <v>-23.6</v>
          </cell>
          <cell r="EM506">
            <v>-21.8</v>
          </cell>
          <cell r="EP506">
            <v>-23.3</v>
          </cell>
          <cell r="EY506">
            <v>-27.2</v>
          </cell>
          <cell r="FB506">
            <v>-30.4</v>
          </cell>
          <cell r="FK506">
            <v>-20.2</v>
          </cell>
          <cell r="FN506">
            <v>-16.600000000000001</v>
          </cell>
          <cell r="FW506">
            <v>-23.2</v>
          </cell>
          <cell r="FZ506">
            <v>-18.7</v>
          </cell>
          <cell r="GL506">
            <v>-10.4</v>
          </cell>
        </row>
        <row r="507">
          <cell r="N507">
            <v>33</v>
          </cell>
          <cell r="Z507">
            <v>29</v>
          </cell>
          <cell r="AL507">
            <v>1</v>
          </cell>
          <cell r="AX507">
            <v>-2</v>
          </cell>
          <cell r="BJ507">
            <v>4</v>
          </cell>
          <cell r="BV507">
            <v>-40</v>
          </cell>
          <cell r="CH507">
            <v>-34</v>
          </cell>
          <cell r="CT507">
            <v>-33</v>
          </cell>
          <cell r="DF507">
            <v>-15</v>
          </cell>
          <cell r="DR507">
            <v>-13</v>
          </cell>
          <cell r="EA507">
            <v>-26</v>
          </cell>
          <cell r="ED507">
            <v>-22</v>
          </cell>
          <cell r="EM507">
            <v>-32</v>
          </cell>
          <cell r="EP507">
            <v>-28</v>
          </cell>
          <cell r="EY507">
            <v>-35</v>
          </cell>
          <cell r="FB507">
            <v>-35</v>
          </cell>
          <cell r="FK507">
            <v>-28</v>
          </cell>
          <cell r="FN507">
            <v>-21</v>
          </cell>
          <cell r="FW507">
            <v>-31</v>
          </cell>
          <cell r="FZ507">
            <v>-23</v>
          </cell>
          <cell r="GL507">
            <v>-15</v>
          </cell>
        </row>
        <row r="508">
          <cell r="N508">
            <v>2.8</v>
          </cell>
          <cell r="Z508">
            <v>2.9</v>
          </cell>
          <cell r="AL508">
            <v>2.7</v>
          </cell>
          <cell r="AX508">
            <v>2.9</v>
          </cell>
          <cell r="BJ508">
            <v>2.9</v>
          </cell>
          <cell r="BV508">
            <v>2.2999999999999998</v>
          </cell>
          <cell r="CH508">
            <v>2.4</v>
          </cell>
          <cell r="CT508">
            <v>2.1</v>
          </cell>
          <cell r="DF508">
            <v>2.5</v>
          </cell>
          <cell r="DR508">
            <v>2.2999999999999998</v>
          </cell>
          <cell r="EA508">
            <v>2.2000000000000002</v>
          </cell>
          <cell r="ED508">
            <v>2</v>
          </cell>
          <cell r="EM508">
            <v>2</v>
          </cell>
          <cell r="EP508">
            <v>2.2999999999999998</v>
          </cell>
          <cell r="EY508">
            <v>1.9</v>
          </cell>
          <cell r="FB508">
            <v>1.9</v>
          </cell>
          <cell r="FK508">
            <v>2.1</v>
          </cell>
          <cell r="FN508">
            <v>2.2000000000000002</v>
          </cell>
          <cell r="FW508">
            <v>2</v>
          </cell>
          <cell r="FZ508">
            <v>2.1</v>
          </cell>
          <cell r="GL508">
            <v>2.2999999999999998</v>
          </cell>
        </row>
        <row r="509">
          <cell r="N509">
            <v>2.6</v>
          </cell>
          <cell r="Z509">
            <v>2.7</v>
          </cell>
          <cell r="AL509">
            <v>2.5</v>
          </cell>
          <cell r="AX509">
            <v>2.7</v>
          </cell>
          <cell r="BJ509">
            <v>2.7</v>
          </cell>
          <cell r="BV509">
            <v>2.1</v>
          </cell>
          <cell r="CH509">
            <v>2.2000000000000002</v>
          </cell>
          <cell r="CT509">
            <v>2</v>
          </cell>
          <cell r="DF509">
            <v>2.2999999999999998</v>
          </cell>
          <cell r="DR509">
            <v>2.2000000000000002</v>
          </cell>
          <cell r="EA509">
            <v>2.1</v>
          </cell>
          <cell r="ED509">
            <v>1.9</v>
          </cell>
          <cell r="EM509">
            <v>2</v>
          </cell>
          <cell r="EP509">
            <v>2.1</v>
          </cell>
          <cell r="EY509">
            <v>1.9</v>
          </cell>
          <cell r="FB509">
            <v>1.8</v>
          </cell>
          <cell r="FK509">
            <v>2.1</v>
          </cell>
          <cell r="FN509">
            <v>2</v>
          </cell>
          <cell r="FW509">
            <v>2</v>
          </cell>
          <cell r="FZ509">
            <v>2</v>
          </cell>
          <cell r="GL509">
            <v>2.2000000000000002</v>
          </cell>
        </row>
        <row r="510">
          <cell r="N510">
            <v>53</v>
          </cell>
          <cell r="Z510">
            <v>55</v>
          </cell>
          <cell r="AL510">
            <v>45</v>
          </cell>
          <cell r="AX510">
            <v>48</v>
          </cell>
          <cell r="BJ510">
            <v>56</v>
          </cell>
          <cell r="BV510">
            <v>69</v>
          </cell>
          <cell r="CH510">
            <v>67</v>
          </cell>
          <cell r="CT510">
            <v>42</v>
          </cell>
          <cell r="DF510">
            <v>43</v>
          </cell>
          <cell r="DR510">
            <v>46</v>
          </cell>
          <cell r="EA510">
            <v>1</v>
          </cell>
          <cell r="ED510">
            <v>30</v>
          </cell>
          <cell r="EM510">
            <v>1</v>
          </cell>
          <cell r="EP510">
            <v>41</v>
          </cell>
          <cell r="EY510">
            <v>1</v>
          </cell>
          <cell r="FB510">
            <v>35</v>
          </cell>
          <cell r="FK510">
            <v>1</v>
          </cell>
          <cell r="FN510">
            <v>19</v>
          </cell>
          <cell r="FW510">
            <v>0</v>
          </cell>
          <cell r="FZ510">
            <v>13</v>
          </cell>
          <cell r="GL510">
            <v>35</v>
          </cell>
        </row>
        <row r="511">
          <cell r="N511">
            <v>2.2000000000000002</v>
          </cell>
          <cell r="Z511">
            <v>2.1</v>
          </cell>
          <cell r="AL511">
            <v>2.1</v>
          </cell>
          <cell r="AX511">
            <v>1.9</v>
          </cell>
          <cell r="BJ511">
            <v>1.9</v>
          </cell>
          <cell r="BV511">
            <v>1.6</v>
          </cell>
          <cell r="CH511">
            <v>1.8</v>
          </cell>
          <cell r="CT511">
            <v>1.6</v>
          </cell>
          <cell r="DF511">
            <v>2</v>
          </cell>
          <cell r="DR511">
            <v>1.8</v>
          </cell>
          <cell r="EA511">
            <v>1.7</v>
          </cell>
          <cell r="ED511">
            <v>1.6</v>
          </cell>
          <cell r="EM511">
            <v>1.7</v>
          </cell>
          <cell r="EP511">
            <v>2</v>
          </cell>
          <cell r="EY511">
            <v>1.7</v>
          </cell>
          <cell r="FB511">
            <v>1.8</v>
          </cell>
          <cell r="FK511">
            <v>1.9</v>
          </cell>
          <cell r="FN511">
            <v>1.9</v>
          </cell>
          <cell r="FW511">
            <v>1.7</v>
          </cell>
          <cell r="FZ511">
            <v>2</v>
          </cell>
          <cell r="GL511">
            <v>1.9</v>
          </cell>
        </row>
        <row r="512">
          <cell r="N512">
            <v>2.1</v>
          </cell>
          <cell r="Z512">
            <v>2</v>
          </cell>
          <cell r="AL512">
            <v>2</v>
          </cell>
          <cell r="AX512">
            <v>1.8</v>
          </cell>
          <cell r="BJ512">
            <v>1.8</v>
          </cell>
          <cell r="BV512">
            <v>1.4</v>
          </cell>
          <cell r="CH512">
            <v>1.6</v>
          </cell>
          <cell r="CT512">
            <v>1.4</v>
          </cell>
          <cell r="DF512">
            <v>1.9</v>
          </cell>
          <cell r="DR512">
            <v>1.7</v>
          </cell>
          <cell r="EA512">
            <v>1.7</v>
          </cell>
          <cell r="ED512">
            <v>1.5</v>
          </cell>
          <cell r="EM512">
            <v>1.7</v>
          </cell>
          <cell r="EP512">
            <v>1.9</v>
          </cell>
          <cell r="EY512">
            <v>1.8</v>
          </cell>
          <cell r="FB512">
            <v>1.7</v>
          </cell>
          <cell r="FK512">
            <v>1.9</v>
          </cell>
          <cell r="FN512">
            <v>1.8</v>
          </cell>
          <cell r="FW512">
            <v>1.7</v>
          </cell>
          <cell r="FZ512">
            <v>1.9</v>
          </cell>
          <cell r="GL512">
            <v>1.8</v>
          </cell>
        </row>
        <row r="513">
          <cell r="N513">
            <v>3</v>
          </cell>
          <cell r="Z513">
            <v>2.9</v>
          </cell>
          <cell r="AL513">
            <v>2.7</v>
          </cell>
          <cell r="AX513">
            <v>2.6</v>
          </cell>
          <cell r="BJ513">
            <v>2.5</v>
          </cell>
          <cell r="BV513">
            <v>2.4</v>
          </cell>
          <cell r="CH513">
            <v>2.4</v>
          </cell>
          <cell r="CT513">
            <v>2.2999999999999998</v>
          </cell>
          <cell r="DF513">
            <v>2.7</v>
          </cell>
          <cell r="DR513">
            <v>2.5</v>
          </cell>
          <cell r="EA513">
            <v>2.5</v>
          </cell>
          <cell r="ED513">
            <v>2.2000000000000002</v>
          </cell>
          <cell r="EM513">
            <v>2.4</v>
          </cell>
          <cell r="EP513">
            <v>2.5</v>
          </cell>
          <cell r="EY513">
            <v>2.1</v>
          </cell>
          <cell r="FB513">
            <v>2.2999999999999998</v>
          </cell>
          <cell r="FK513">
            <v>2.5</v>
          </cell>
          <cell r="FN513">
            <v>2.2999999999999998</v>
          </cell>
          <cell r="FW513">
            <v>2.2000000000000002</v>
          </cell>
          <cell r="FZ513">
            <v>2.2000000000000002</v>
          </cell>
          <cell r="GL513">
            <v>2.5</v>
          </cell>
        </row>
        <row r="514">
          <cell r="N514">
            <v>2.7</v>
          </cell>
          <cell r="Z514">
            <v>2.7</v>
          </cell>
          <cell r="AL514">
            <v>2.5</v>
          </cell>
          <cell r="AX514">
            <v>2.2999999999999998</v>
          </cell>
          <cell r="BJ514">
            <v>2.2000000000000002</v>
          </cell>
          <cell r="BV514">
            <v>2.1</v>
          </cell>
          <cell r="CH514">
            <v>2.1</v>
          </cell>
          <cell r="CT514">
            <v>2.1</v>
          </cell>
          <cell r="DF514">
            <v>2.5</v>
          </cell>
          <cell r="DR514">
            <v>2.2000000000000002</v>
          </cell>
          <cell r="EA514">
            <v>2.4</v>
          </cell>
          <cell r="ED514">
            <v>2</v>
          </cell>
          <cell r="EM514">
            <v>2.2999999999999998</v>
          </cell>
          <cell r="EP514">
            <v>2.2000000000000002</v>
          </cell>
          <cell r="EY514">
            <v>2.2000000000000002</v>
          </cell>
          <cell r="FB514">
            <v>2.1</v>
          </cell>
          <cell r="FK514">
            <v>2.6</v>
          </cell>
          <cell r="FN514">
            <v>2.1</v>
          </cell>
          <cell r="FW514">
            <v>2.2999999999999998</v>
          </cell>
          <cell r="FZ514">
            <v>2</v>
          </cell>
          <cell r="GL514">
            <v>2.2000000000000002</v>
          </cell>
        </row>
        <row r="515">
          <cell r="N515">
            <v>2.6</v>
          </cell>
          <cell r="Z515">
            <v>2.4</v>
          </cell>
          <cell r="AL515">
            <v>2.2000000000000002</v>
          </cell>
          <cell r="AX515">
            <v>2.1</v>
          </cell>
          <cell r="BJ515">
            <v>2</v>
          </cell>
          <cell r="BV515">
            <v>2.1</v>
          </cell>
          <cell r="CH515">
            <v>2</v>
          </cell>
          <cell r="CT515">
            <v>1.9</v>
          </cell>
          <cell r="DF515">
            <v>2.4</v>
          </cell>
          <cell r="DR515">
            <v>2.2999999999999998</v>
          </cell>
          <cell r="EA515">
            <v>2.2999999999999998</v>
          </cell>
          <cell r="ED515">
            <v>2.1</v>
          </cell>
          <cell r="EM515">
            <v>2.2000000000000002</v>
          </cell>
          <cell r="EP515">
            <v>2.2999999999999998</v>
          </cell>
          <cell r="EY515">
            <v>2</v>
          </cell>
          <cell r="FB515">
            <v>2.1</v>
          </cell>
          <cell r="FK515">
            <v>2</v>
          </cell>
          <cell r="FN515">
            <v>2.1</v>
          </cell>
          <cell r="FW515">
            <v>1.9</v>
          </cell>
          <cell r="FZ515">
            <v>1.9</v>
          </cell>
          <cell r="GL515">
            <v>2.2000000000000002</v>
          </cell>
        </row>
        <row r="516">
          <cell r="N516">
            <v>2.2999999999999998</v>
          </cell>
          <cell r="Z516">
            <v>2.1</v>
          </cell>
          <cell r="AL516">
            <v>2</v>
          </cell>
          <cell r="AX516">
            <v>1.8</v>
          </cell>
          <cell r="BJ516">
            <v>1.7</v>
          </cell>
          <cell r="BV516">
            <v>1.8</v>
          </cell>
          <cell r="CH516">
            <v>1.7</v>
          </cell>
          <cell r="CT516">
            <v>1.7</v>
          </cell>
          <cell r="DF516">
            <v>2.2000000000000002</v>
          </cell>
          <cell r="DR516">
            <v>2.1</v>
          </cell>
          <cell r="EA516">
            <v>2.2000000000000002</v>
          </cell>
          <cell r="ED516">
            <v>1.9</v>
          </cell>
          <cell r="EM516">
            <v>2.2000000000000002</v>
          </cell>
          <cell r="EP516">
            <v>2</v>
          </cell>
          <cell r="EY516">
            <v>2.1</v>
          </cell>
          <cell r="FB516">
            <v>1.8</v>
          </cell>
          <cell r="FK516">
            <v>2.2000000000000002</v>
          </cell>
          <cell r="FN516">
            <v>1.8</v>
          </cell>
          <cell r="FW516">
            <v>2.1</v>
          </cell>
          <cell r="FZ516">
            <v>1.7</v>
          </cell>
          <cell r="GL516">
            <v>2</v>
          </cell>
        </row>
        <row r="517">
          <cell r="N517">
            <v>3</v>
          </cell>
          <cell r="Z517">
            <v>3</v>
          </cell>
          <cell r="AL517">
            <v>7</v>
          </cell>
          <cell r="AX517">
            <v>4</v>
          </cell>
          <cell r="BJ517">
            <v>4</v>
          </cell>
          <cell r="BV517">
            <v>2</v>
          </cell>
          <cell r="CH517">
            <v>1</v>
          </cell>
          <cell r="CT517">
            <v>3</v>
          </cell>
          <cell r="DF517">
            <v>4</v>
          </cell>
          <cell r="DR517">
            <v>3</v>
          </cell>
          <cell r="EA517">
            <v>3</v>
          </cell>
          <cell r="ED517">
            <v>5</v>
          </cell>
          <cell r="EM517">
            <v>3</v>
          </cell>
          <cell r="EP517">
            <v>2</v>
          </cell>
          <cell r="EY517">
            <v>2</v>
          </cell>
          <cell r="FB517">
            <v>4</v>
          </cell>
          <cell r="FK517">
            <v>2</v>
          </cell>
          <cell r="FN517">
            <v>5</v>
          </cell>
          <cell r="FW517">
            <v>2</v>
          </cell>
          <cell r="FZ517">
            <v>5</v>
          </cell>
          <cell r="GL517">
            <v>3</v>
          </cell>
        </row>
        <row r="518">
          <cell r="N518">
            <v>4</v>
          </cell>
          <cell r="Z518">
            <v>3</v>
          </cell>
          <cell r="AL518">
            <v>1</v>
          </cell>
          <cell r="AX518">
            <v>1</v>
          </cell>
          <cell r="BJ518">
            <v>1</v>
          </cell>
          <cell r="BV518">
            <v>0</v>
          </cell>
          <cell r="CH518">
            <v>0</v>
          </cell>
          <cell r="CT518">
            <v>0</v>
          </cell>
          <cell r="DF518">
            <v>2</v>
          </cell>
          <cell r="DR518">
            <v>2</v>
          </cell>
          <cell r="EA518">
            <v>2</v>
          </cell>
          <cell r="ED518">
            <v>1</v>
          </cell>
          <cell r="EM518">
            <v>3</v>
          </cell>
          <cell r="EP518">
            <v>1</v>
          </cell>
          <cell r="EY518">
            <v>1</v>
          </cell>
          <cell r="FB518">
            <v>0</v>
          </cell>
          <cell r="FK518">
            <v>2</v>
          </cell>
          <cell r="FN518">
            <v>1</v>
          </cell>
          <cell r="FW518">
            <v>1</v>
          </cell>
          <cell r="FZ518">
            <v>1</v>
          </cell>
          <cell r="GL518">
            <v>1</v>
          </cell>
        </row>
        <row r="519">
          <cell r="N519">
            <v>-24.2</v>
          </cell>
          <cell r="Z519">
            <v>-21.3</v>
          </cell>
          <cell r="AL519">
            <v>-35.299999999999997</v>
          </cell>
          <cell r="AX519">
            <v>-40.799999999999997</v>
          </cell>
          <cell r="BJ519">
            <v>-44.1</v>
          </cell>
          <cell r="BV519">
            <v>-52.9</v>
          </cell>
          <cell r="CH519">
            <v>-50.3</v>
          </cell>
          <cell r="CT519">
            <v>-63.1</v>
          </cell>
          <cell r="DF519">
            <v>-39.299999999999997</v>
          </cell>
          <cell r="DR519">
            <v>-49</v>
          </cell>
          <cell r="EA519">
            <v>-48.2</v>
          </cell>
          <cell r="ED519">
            <v>-53.5</v>
          </cell>
          <cell r="EM519">
            <v>-54.2</v>
          </cell>
          <cell r="EP519">
            <v>-52.7</v>
          </cell>
          <cell r="EY519">
            <v>-63.3</v>
          </cell>
          <cell r="FB519">
            <v>-56.9</v>
          </cell>
          <cell r="FK519">
            <v>-57.4</v>
          </cell>
          <cell r="FN519">
            <v>-59.2</v>
          </cell>
          <cell r="FW519">
            <v>-64.400000000000006</v>
          </cell>
          <cell r="FZ519">
            <v>-62.6</v>
          </cell>
          <cell r="GL519">
            <v>-43.1</v>
          </cell>
        </row>
        <row r="520">
          <cell r="N520">
            <v>-35</v>
          </cell>
          <cell r="Z520">
            <v>-33</v>
          </cell>
          <cell r="AL520">
            <v>-45</v>
          </cell>
          <cell r="AX520">
            <v>-51</v>
          </cell>
          <cell r="BJ520">
            <v>-56</v>
          </cell>
          <cell r="BV520">
            <v>-67</v>
          </cell>
          <cell r="CH520">
            <v>-64</v>
          </cell>
          <cell r="CT520">
            <v>-72</v>
          </cell>
          <cell r="DF520">
            <v>-49</v>
          </cell>
          <cell r="DR520">
            <v>-59</v>
          </cell>
          <cell r="EA520">
            <v>-47</v>
          </cell>
          <cell r="ED520">
            <v>-61</v>
          </cell>
          <cell r="EM520">
            <v>-53</v>
          </cell>
          <cell r="EP520">
            <v>-63</v>
          </cell>
          <cell r="EY520">
            <v>-56</v>
          </cell>
          <cell r="FB520">
            <v>-67</v>
          </cell>
          <cell r="FK520">
            <v>-50</v>
          </cell>
          <cell r="FN520">
            <v>-68</v>
          </cell>
          <cell r="FW520">
            <v>-57</v>
          </cell>
          <cell r="FZ520">
            <v>-71</v>
          </cell>
          <cell r="GL520">
            <v>-53</v>
          </cell>
        </row>
        <row r="521">
          <cell r="N521">
            <v>-12</v>
          </cell>
          <cell r="Z521">
            <v>-7.2</v>
          </cell>
          <cell r="AL521">
            <v>-26.1</v>
          </cell>
          <cell r="AX521">
            <v>-19.7</v>
          </cell>
          <cell r="BJ521">
            <v>-24</v>
          </cell>
          <cell r="BV521">
            <v>-22.9</v>
          </cell>
          <cell r="CH521">
            <v>-16.3</v>
          </cell>
          <cell r="CT521">
            <v>-35.9</v>
          </cell>
          <cell r="DF521">
            <v>-21.1</v>
          </cell>
          <cell r="DR521">
            <v>-31.9</v>
          </cell>
          <cell r="EA521">
            <v>-25</v>
          </cell>
          <cell r="ED521">
            <v>-32.200000000000003</v>
          </cell>
          <cell r="EM521">
            <v>-30</v>
          </cell>
          <cell r="EP521">
            <v>-26.3</v>
          </cell>
          <cell r="EY521">
            <v>-39.9</v>
          </cell>
          <cell r="FB521">
            <v>-28.5</v>
          </cell>
          <cell r="FK521">
            <v>-31</v>
          </cell>
          <cell r="FN521">
            <v>-35.799999999999997</v>
          </cell>
          <cell r="FW521">
            <v>-38</v>
          </cell>
          <cell r="FZ521">
            <v>-33.200000000000003</v>
          </cell>
          <cell r="GL521">
            <v>-18.8</v>
          </cell>
        </row>
        <row r="522">
          <cell r="N522">
            <v>-27</v>
          </cell>
          <cell r="Z522">
            <v>-23</v>
          </cell>
          <cell r="AL522">
            <v>-40</v>
          </cell>
          <cell r="AX522">
            <v>-34</v>
          </cell>
          <cell r="BJ522">
            <v>-40</v>
          </cell>
          <cell r="BV522">
            <v>-41</v>
          </cell>
          <cell r="CH522">
            <v>-34</v>
          </cell>
          <cell r="CT522">
            <v>-49</v>
          </cell>
          <cell r="DF522">
            <v>-35</v>
          </cell>
          <cell r="DR522">
            <v>-46</v>
          </cell>
          <cell r="EA522">
            <v>-41</v>
          </cell>
          <cell r="ED522">
            <v>-44</v>
          </cell>
          <cell r="EM522">
            <v>-46</v>
          </cell>
          <cell r="EP522">
            <v>-58</v>
          </cell>
          <cell r="EY522">
            <v>-40</v>
          </cell>
          <cell r="FB522">
            <v>-60</v>
          </cell>
          <cell r="FK522">
            <v>-31</v>
          </cell>
          <cell r="FN522">
            <v>-66</v>
          </cell>
          <cell r="FW522">
            <v>-38</v>
          </cell>
          <cell r="FZ522">
            <v>-63</v>
          </cell>
          <cell r="GL522">
            <v>-50</v>
          </cell>
        </row>
        <row r="523">
          <cell r="BV523">
            <v>29</v>
          </cell>
          <cell r="CH523">
            <v>35</v>
          </cell>
          <cell r="CT523">
            <v>40</v>
          </cell>
          <cell r="DF523">
            <v>29</v>
          </cell>
          <cell r="DR523">
            <v>34</v>
          </cell>
          <cell r="EA523">
            <v>26</v>
          </cell>
          <cell r="ED523">
            <v>39</v>
          </cell>
          <cell r="EM523">
            <v>25</v>
          </cell>
          <cell r="EP523">
            <v>40</v>
          </cell>
          <cell r="EY523">
            <v>28</v>
          </cell>
          <cell r="FB523">
            <v>36</v>
          </cell>
          <cell r="FK523">
            <v>29</v>
          </cell>
          <cell r="FN523">
            <v>42</v>
          </cell>
          <cell r="FW523">
            <v>29</v>
          </cell>
          <cell r="FZ523">
            <v>45</v>
          </cell>
          <cell r="GL523">
            <v>28</v>
          </cell>
        </row>
        <row r="524">
          <cell r="N524">
            <v>-0.5</v>
          </cell>
          <cell r="Z524">
            <v>3.3</v>
          </cell>
          <cell r="AL524">
            <v>-19.399999999999999</v>
          </cell>
          <cell r="AX524">
            <v>-31.1</v>
          </cell>
          <cell r="BJ524">
            <v>-19.5</v>
          </cell>
          <cell r="BV524">
            <v>-39.6</v>
          </cell>
          <cell r="CH524">
            <v>-32</v>
          </cell>
          <cell r="CT524">
            <v>-34.200000000000003</v>
          </cell>
          <cell r="DF524">
            <v>-18.399999999999999</v>
          </cell>
          <cell r="DR524">
            <v>-22.2</v>
          </cell>
          <cell r="EA524">
            <v>-24</v>
          </cell>
          <cell r="ED524">
            <v>-29.3</v>
          </cell>
          <cell r="EM524">
            <v>-29</v>
          </cell>
          <cell r="EP524">
            <v>-30.6</v>
          </cell>
          <cell r="EY524">
            <v>-36.799999999999997</v>
          </cell>
          <cell r="FB524">
            <v>-34.700000000000003</v>
          </cell>
          <cell r="FK524">
            <v>-34.799999999999997</v>
          </cell>
          <cell r="FN524">
            <v>-41.8</v>
          </cell>
          <cell r="FW524">
            <v>-40.799999999999997</v>
          </cell>
          <cell r="FZ524">
            <v>-43.2</v>
          </cell>
          <cell r="GL524">
            <v>-23.9</v>
          </cell>
        </row>
        <row r="525">
          <cell r="N525">
            <v>-9</v>
          </cell>
          <cell r="Z525">
            <v>-6</v>
          </cell>
          <cell r="AL525">
            <v>-27</v>
          </cell>
          <cell r="AX525">
            <v>-39</v>
          </cell>
          <cell r="BJ525">
            <v>-29</v>
          </cell>
          <cell r="BV525">
            <v>-51</v>
          </cell>
          <cell r="CH525">
            <v>-43</v>
          </cell>
          <cell r="CT525">
            <v>-41</v>
          </cell>
          <cell r="DF525">
            <v>-26</v>
          </cell>
          <cell r="DR525">
            <v>-30</v>
          </cell>
          <cell r="EA525">
            <v>-22</v>
          </cell>
          <cell r="ED525">
            <v>-35</v>
          </cell>
          <cell r="EM525">
            <v>-27</v>
          </cell>
          <cell r="EP525">
            <v>-37</v>
          </cell>
          <cell r="EY525">
            <v>-31</v>
          </cell>
          <cell r="FB525">
            <v>-41</v>
          </cell>
          <cell r="FK525">
            <v>-29</v>
          </cell>
          <cell r="FN525">
            <v>-47</v>
          </cell>
          <cell r="FW525">
            <v>-35</v>
          </cell>
          <cell r="FZ525">
            <v>-48</v>
          </cell>
          <cell r="GL525">
            <v>-30</v>
          </cell>
        </row>
        <row r="526">
          <cell r="N526">
            <v>76</v>
          </cell>
          <cell r="Z526">
            <v>80</v>
          </cell>
          <cell r="AL526">
            <v>77</v>
          </cell>
          <cell r="AX526">
            <v>77</v>
          </cell>
          <cell r="BJ526">
            <v>80</v>
          </cell>
          <cell r="BV526">
            <v>91</v>
          </cell>
          <cell r="CH526">
            <v>90</v>
          </cell>
          <cell r="CT526">
            <v>86</v>
          </cell>
          <cell r="DF526">
            <v>85</v>
          </cell>
          <cell r="DR526">
            <v>87</v>
          </cell>
          <cell r="EA526">
            <v>39</v>
          </cell>
          <cell r="ED526">
            <v>83</v>
          </cell>
          <cell r="EM526">
            <v>38</v>
          </cell>
          <cell r="EP526">
            <v>84</v>
          </cell>
          <cell r="EY526">
            <v>36</v>
          </cell>
          <cell r="FB526">
            <v>82</v>
          </cell>
          <cell r="FK526">
            <v>38</v>
          </cell>
          <cell r="FN526">
            <v>71</v>
          </cell>
          <cell r="FW526">
            <v>36</v>
          </cell>
          <cell r="FZ526">
            <v>68</v>
          </cell>
          <cell r="GL526">
            <v>70</v>
          </cell>
        </row>
        <row r="527">
          <cell r="N527">
            <v>-74</v>
          </cell>
          <cell r="Z527">
            <v>-76</v>
          </cell>
          <cell r="AL527">
            <v>-82</v>
          </cell>
          <cell r="AX527">
            <v>-72</v>
          </cell>
          <cell r="BJ527">
            <v>-80</v>
          </cell>
          <cell r="BV527">
            <v>-90</v>
          </cell>
          <cell r="CH527">
            <v>-89</v>
          </cell>
          <cell r="CT527">
            <v>-84</v>
          </cell>
          <cell r="DF527">
            <v>-73</v>
          </cell>
          <cell r="DR527">
            <v>-84</v>
          </cell>
          <cell r="EA527">
            <v>-4</v>
          </cell>
          <cell r="ED527">
            <v>-81</v>
          </cell>
          <cell r="EM527">
            <v>0</v>
          </cell>
          <cell r="EP527">
            <v>-50</v>
          </cell>
          <cell r="EY527">
            <v>-6</v>
          </cell>
          <cell r="FB527">
            <v>-78</v>
          </cell>
          <cell r="FK527">
            <v>-3</v>
          </cell>
          <cell r="FN527">
            <v>-68</v>
          </cell>
          <cell r="FW527">
            <v>-4</v>
          </cell>
          <cell r="FZ527">
            <v>-69</v>
          </cell>
          <cell r="GL527">
            <v>-60</v>
          </cell>
        </row>
        <row r="528">
          <cell r="N528">
            <v>0.9</v>
          </cell>
          <cell r="Z528">
            <v>4.5</v>
          </cell>
          <cell r="AL528">
            <v>-14.9</v>
          </cell>
          <cell r="AX528">
            <v>-7.6</v>
          </cell>
          <cell r="BJ528">
            <v>-17.399999999999999</v>
          </cell>
          <cell r="BV528">
            <v>-26.9</v>
          </cell>
          <cell r="CH528">
            <v>-22.2</v>
          </cell>
          <cell r="CT528">
            <v>-29.5</v>
          </cell>
          <cell r="DF528">
            <v>-12.9</v>
          </cell>
          <cell r="DR528">
            <v>-20.8</v>
          </cell>
          <cell r="EA528">
            <v>-8.9</v>
          </cell>
          <cell r="ED528">
            <v>-20.399999999999999</v>
          </cell>
          <cell r="EM528">
            <v>-9.9</v>
          </cell>
          <cell r="EP528">
            <v>-9.6</v>
          </cell>
          <cell r="EY528">
            <v>-27.7</v>
          </cell>
          <cell r="FB528">
            <v>-12.7</v>
          </cell>
          <cell r="FK528">
            <v>-26.8</v>
          </cell>
          <cell r="FN528">
            <v>-13.6</v>
          </cell>
          <cell r="FW528">
            <v>-23.8</v>
          </cell>
          <cell r="FZ528">
            <v>-10.9</v>
          </cell>
          <cell r="GL528">
            <v>2.1</v>
          </cell>
        </row>
        <row r="529">
          <cell r="N529">
            <v>-1</v>
          </cell>
          <cell r="Z529">
            <v>2</v>
          </cell>
          <cell r="AL529">
            <v>-16</v>
          </cell>
          <cell r="AX529">
            <v>-9</v>
          </cell>
          <cell r="BJ529">
            <v>-20</v>
          </cell>
          <cell r="BV529">
            <v>-31</v>
          </cell>
          <cell r="CH529">
            <v>-26</v>
          </cell>
          <cell r="CT529">
            <v>-30</v>
          </cell>
          <cell r="DF529">
            <v>-14</v>
          </cell>
          <cell r="DR529">
            <v>-22</v>
          </cell>
          <cell r="EA529">
            <v>-64</v>
          </cell>
          <cell r="ED529">
            <v>-20</v>
          </cell>
          <cell r="EM529">
            <v>-65</v>
          </cell>
          <cell r="EP529">
            <v>-61</v>
          </cell>
          <cell r="EY529">
            <v>-54</v>
          </cell>
          <cell r="FB529">
            <v>-64</v>
          </cell>
          <cell r="FK529">
            <v>-53</v>
          </cell>
          <cell r="FN529">
            <v>-64</v>
          </cell>
          <cell r="FW529">
            <v>-50</v>
          </cell>
          <cell r="FZ529">
            <v>-61</v>
          </cell>
          <cell r="GL529">
            <v>-49</v>
          </cell>
        </row>
        <row r="530">
          <cell r="N530">
            <v>11</v>
          </cell>
          <cell r="Z530">
            <v>6</v>
          </cell>
          <cell r="AL530">
            <v>8</v>
          </cell>
          <cell r="AX530">
            <v>8</v>
          </cell>
          <cell r="BJ530">
            <v>8</v>
          </cell>
          <cell r="BV530">
            <v>11</v>
          </cell>
          <cell r="CH530">
            <v>8</v>
          </cell>
          <cell r="CT530">
            <v>9</v>
          </cell>
          <cell r="DF530">
            <v>5</v>
          </cell>
          <cell r="DR530">
            <v>9</v>
          </cell>
          <cell r="EA530">
            <v>8</v>
          </cell>
          <cell r="ED530">
            <v>6</v>
          </cell>
          <cell r="EM530">
            <v>9</v>
          </cell>
          <cell r="EP530">
            <v>4</v>
          </cell>
          <cell r="EY530">
            <v>8</v>
          </cell>
          <cell r="FB530">
            <v>7</v>
          </cell>
          <cell r="FK530">
            <v>8</v>
          </cell>
          <cell r="FN530">
            <v>6</v>
          </cell>
          <cell r="FW530">
            <v>9</v>
          </cell>
          <cell r="FZ530">
            <v>5</v>
          </cell>
          <cell r="GL530">
            <v>3</v>
          </cell>
        </row>
        <row r="531">
          <cell r="N531">
            <v>65.599999999999994</v>
          </cell>
          <cell r="Z531">
            <v>67</v>
          </cell>
          <cell r="AL531">
            <v>64.2</v>
          </cell>
          <cell r="AX531">
            <v>67.900000000000006</v>
          </cell>
          <cell r="BJ531">
            <v>65.7</v>
          </cell>
          <cell r="BV531">
            <v>60.7</v>
          </cell>
          <cell r="CH531">
            <v>57.8</v>
          </cell>
          <cell r="CT531">
            <v>58</v>
          </cell>
          <cell r="DF531">
            <v>63.5</v>
          </cell>
          <cell r="DR531">
            <v>61.9</v>
          </cell>
          <cell r="EA531">
            <v>61.3</v>
          </cell>
          <cell r="ED531">
            <v>57.3</v>
          </cell>
          <cell r="EM531">
            <v>60.7</v>
          </cell>
          <cell r="EP531">
            <v>59.9</v>
          </cell>
          <cell r="EY531">
            <v>59.9</v>
          </cell>
          <cell r="FB531">
            <v>57.9</v>
          </cell>
          <cell r="FK531">
            <v>61.5</v>
          </cell>
          <cell r="FN531">
            <v>59.7</v>
          </cell>
          <cell r="FW531">
            <v>61.4</v>
          </cell>
          <cell r="FZ531">
            <v>59.4</v>
          </cell>
          <cell r="GL531">
            <v>63.1</v>
          </cell>
        </row>
        <row r="532">
          <cell r="N532">
            <v>49.7</v>
          </cell>
          <cell r="Z532">
            <v>49.9</v>
          </cell>
          <cell r="AL532">
            <v>49.9</v>
          </cell>
          <cell r="AX532">
            <v>52.9</v>
          </cell>
          <cell r="BJ532">
            <v>48.3</v>
          </cell>
          <cell r="BV532">
            <v>40.200000000000003</v>
          </cell>
          <cell r="CH532">
            <v>37.799999999999997</v>
          </cell>
          <cell r="CT532">
            <v>44.9</v>
          </cell>
          <cell r="DF532">
            <v>49.2</v>
          </cell>
          <cell r="DR532">
            <v>47.2</v>
          </cell>
          <cell r="EA532">
            <v>67.7</v>
          </cell>
          <cell r="ED532">
            <v>46.1</v>
          </cell>
          <cell r="EM532">
            <v>67.2</v>
          </cell>
          <cell r="EP532">
            <v>53.7</v>
          </cell>
          <cell r="EY532">
            <v>66.900000000000006</v>
          </cell>
          <cell r="FB532">
            <v>51.9</v>
          </cell>
          <cell r="FK532">
            <v>68.7</v>
          </cell>
          <cell r="FN532">
            <v>55.6</v>
          </cell>
          <cell r="FW532">
            <v>68.599999999999994</v>
          </cell>
          <cell r="FZ532">
            <v>55.9</v>
          </cell>
          <cell r="GL532">
            <v>57.5</v>
          </cell>
        </row>
        <row r="533">
          <cell r="N533">
            <v>-9.5</v>
          </cell>
          <cell r="Z533">
            <v>-5.9</v>
          </cell>
          <cell r="AL533">
            <v>-21.4</v>
          </cell>
          <cell r="AX533">
            <v>-36</v>
          </cell>
          <cell r="BJ533">
            <v>-35.700000000000003</v>
          </cell>
          <cell r="BV533">
            <v>-57</v>
          </cell>
          <cell r="CH533">
            <v>-59.3</v>
          </cell>
          <cell r="CT533">
            <v>-60.1</v>
          </cell>
          <cell r="DF533">
            <v>-46.4</v>
          </cell>
          <cell r="DR533">
            <v>-46.2</v>
          </cell>
          <cell r="EA533">
            <v>-47.6</v>
          </cell>
          <cell r="ED533">
            <v>-48.1</v>
          </cell>
          <cell r="EM533">
            <v>-53.6</v>
          </cell>
          <cell r="EP533">
            <v>-56.5</v>
          </cell>
          <cell r="EY533">
            <v>-63.2</v>
          </cell>
          <cell r="FB533">
            <v>-55.6</v>
          </cell>
          <cell r="FK533">
            <v>-58.3</v>
          </cell>
          <cell r="FN533">
            <v>-57.6</v>
          </cell>
          <cell r="FW533">
            <v>-58.3</v>
          </cell>
          <cell r="FZ533">
            <v>-58.9</v>
          </cell>
          <cell r="GL533">
            <v>-42.8</v>
          </cell>
        </row>
        <row r="534">
          <cell r="N534">
            <v>-17</v>
          </cell>
          <cell r="Z534">
            <v>-14</v>
          </cell>
          <cell r="AL534">
            <v>-28</v>
          </cell>
          <cell r="AX534">
            <v>-43</v>
          </cell>
          <cell r="BJ534">
            <v>-44</v>
          </cell>
          <cell r="BV534">
            <v>-67</v>
          </cell>
          <cell r="CH534">
            <v>-69</v>
          </cell>
          <cell r="CT534">
            <v>-66</v>
          </cell>
          <cell r="DF534">
            <v>-53</v>
          </cell>
          <cell r="DR534">
            <v>-53</v>
          </cell>
          <cell r="EA534">
            <v>-45</v>
          </cell>
          <cell r="ED534">
            <v>-53</v>
          </cell>
          <cell r="EM534">
            <v>-51</v>
          </cell>
          <cell r="EP534">
            <v>-61</v>
          </cell>
          <cell r="EY534">
            <v>-58</v>
          </cell>
          <cell r="FB534">
            <v>-60</v>
          </cell>
          <cell r="FK534">
            <v>-53</v>
          </cell>
          <cell r="FN534">
            <v>-61</v>
          </cell>
          <cell r="FW534">
            <v>-53</v>
          </cell>
          <cell r="FZ534">
            <v>-62</v>
          </cell>
          <cell r="GL534">
            <v>-47</v>
          </cell>
        </row>
        <row r="535">
          <cell r="N535">
            <v>3.2</v>
          </cell>
          <cell r="Z535">
            <v>5.2</v>
          </cell>
          <cell r="AL535">
            <v>-22</v>
          </cell>
          <cell r="AX535">
            <v>-23.5</v>
          </cell>
          <cell r="BJ535">
            <v>-14.5</v>
          </cell>
          <cell r="BV535">
            <v>-29</v>
          </cell>
          <cell r="CH535">
            <v>-26.5</v>
          </cell>
          <cell r="CT535">
            <v>-31</v>
          </cell>
          <cell r="DF535">
            <v>-15</v>
          </cell>
          <cell r="DR535">
            <v>-11.8</v>
          </cell>
          <cell r="EA535">
            <v>-13.8</v>
          </cell>
          <cell r="ED535">
            <v>-15.5</v>
          </cell>
          <cell r="EM535">
            <v>-18.8</v>
          </cell>
          <cell r="EP535">
            <v>-13.5</v>
          </cell>
          <cell r="EY535">
            <v>-24</v>
          </cell>
          <cell r="FB535">
            <v>-27.7</v>
          </cell>
          <cell r="FK535">
            <v>-23.1</v>
          </cell>
          <cell r="FN535">
            <v>-15.2</v>
          </cell>
          <cell r="FW535">
            <v>-28.1</v>
          </cell>
          <cell r="FZ535">
            <v>-23.6</v>
          </cell>
          <cell r="GL535">
            <v>0</v>
          </cell>
        </row>
        <row r="536">
          <cell r="N536">
            <v>14</v>
          </cell>
          <cell r="Z536">
            <v>15</v>
          </cell>
          <cell r="AL536">
            <v>-10</v>
          </cell>
          <cell r="AX536">
            <v>-12</v>
          </cell>
          <cell r="BJ536">
            <v>-5</v>
          </cell>
          <cell r="BV536">
            <v>-22</v>
          </cell>
          <cell r="CH536">
            <v>-19</v>
          </cell>
          <cell r="CT536">
            <v>-18</v>
          </cell>
          <cell r="DF536">
            <v>-3</v>
          </cell>
          <cell r="DR536">
            <v>0</v>
          </cell>
          <cell r="EA536">
            <v>-36</v>
          </cell>
          <cell r="ED536">
            <v>-1</v>
          </cell>
          <cell r="EM536">
            <v>-41</v>
          </cell>
          <cell r="EP536">
            <v>-16</v>
          </cell>
          <cell r="EY536">
            <v>-43</v>
          </cell>
          <cell r="FB536">
            <v>-30</v>
          </cell>
          <cell r="FK536">
            <v>-42</v>
          </cell>
          <cell r="FN536">
            <v>-16</v>
          </cell>
          <cell r="FW536">
            <v>-47</v>
          </cell>
          <cell r="FZ536">
            <v>-24</v>
          </cell>
          <cell r="GL536">
            <v>-2</v>
          </cell>
        </row>
        <row r="537">
          <cell r="N537">
            <v>-3.3</v>
          </cell>
          <cell r="Z537">
            <v>-0.4</v>
          </cell>
          <cell r="AL537">
            <v>-21.7</v>
          </cell>
          <cell r="AX537">
            <v>-29.9</v>
          </cell>
          <cell r="BJ537">
            <v>-25.4</v>
          </cell>
          <cell r="BV537">
            <v>-43.6</v>
          </cell>
          <cell r="CH537">
            <v>-43.8</v>
          </cell>
          <cell r="CT537">
            <v>-46.2</v>
          </cell>
          <cell r="DF537">
            <v>-31.4</v>
          </cell>
          <cell r="DR537">
            <v>-29.9</v>
          </cell>
          <cell r="EA537">
            <v>-31.5</v>
          </cell>
          <cell r="ED537">
            <v>-32.6</v>
          </cell>
          <cell r="EM537">
            <v>-37.200000000000003</v>
          </cell>
          <cell r="EP537">
            <v>-36.4</v>
          </cell>
          <cell r="EY537">
            <v>-44.9</v>
          </cell>
          <cell r="FB537">
            <v>-42.3</v>
          </cell>
          <cell r="FK537">
            <v>-41.7</v>
          </cell>
          <cell r="FN537">
            <v>-37.799999999999997</v>
          </cell>
          <cell r="FW537">
            <v>-43.9</v>
          </cell>
          <cell r="FZ537">
            <v>-42.3</v>
          </cell>
          <cell r="GL537">
            <v>-22.7</v>
          </cell>
        </row>
        <row r="538">
          <cell r="N538">
            <v>-2.1</v>
          </cell>
          <cell r="Z538">
            <v>0</v>
          </cell>
          <cell r="AL538">
            <v>-19.2</v>
          </cell>
          <cell r="AX538">
            <v>-28.2</v>
          </cell>
          <cell r="BJ538">
            <v>-25.6</v>
          </cell>
          <cell r="BV538">
            <v>-46.1</v>
          </cell>
          <cell r="CH538">
            <v>-46</v>
          </cell>
          <cell r="CT538">
            <v>-43.8</v>
          </cell>
          <cell r="DF538">
            <v>-29.8</v>
          </cell>
          <cell r="DR538">
            <v>-28.5</v>
          </cell>
          <cell r="EA538">
            <v>-40.6</v>
          </cell>
          <cell r="ED538">
            <v>-29</v>
          </cell>
          <cell r="EM538">
            <v>-46.1</v>
          </cell>
          <cell r="EP538">
            <v>-40.1</v>
          </cell>
          <cell r="EY538">
            <v>-50.7</v>
          </cell>
          <cell r="FB538">
            <v>-45.7</v>
          </cell>
          <cell r="FK538">
            <v>-47.6</v>
          </cell>
          <cell r="FN538">
            <v>-40.1</v>
          </cell>
          <cell r="FW538">
            <v>-50</v>
          </cell>
          <cell r="FZ538">
            <v>-44.2</v>
          </cell>
          <cell r="GL538">
            <v>-25.9</v>
          </cell>
        </row>
        <row r="539">
          <cell r="N539">
            <v>0</v>
          </cell>
          <cell r="Z539">
            <v>1</v>
          </cell>
          <cell r="AL539">
            <v>0</v>
          </cell>
          <cell r="AX539">
            <v>0</v>
          </cell>
          <cell r="BJ539">
            <v>0</v>
          </cell>
          <cell r="BV539">
            <v>0</v>
          </cell>
          <cell r="CH539">
            <v>0</v>
          </cell>
          <cell r="CT539">
            <v>0</v>
          </cell>
          <cell r="DF539">
            <v>0</v>
          </cell>
          <cell r="DR539">
            <v>0</v>
          </cell>
          <cell r="EA539">
            <v>0</v>
          </cell>
          <cell r="ED539">
            <v>0</v>
          </cell>
          <cell r="EM539">
            <v>0</v>
          </cell>
          <cell r="EP539">
            <v>0</v>
          </cell>
          <cell r="EY539">
            <v>0</v>
          </cell>
          <cell r="FB539">
            <v>1</v>
          </cell>
          <cell r="FK539">
            <v>0</v>
          </cell>
          <cell r="FN539">
            <v>1</v>
          </cell>
          <cell r="FW539">
            <v>0</v>
          </cell>
          <cell r="FZ539">
            <v>0</v>
          </cell>
          <cell r="GL539">
            <v>0</v>
          </cell>
        </row>
        <row r="540">
          <cell r="N540">
            <v>15.4</v>
          </cell>
          <cell r="Z540">
            <v>17.5</v>
          </cell>
          <cell r="AL540">
            <v>-13.8</v>
          </cell>
          <cell r="AX540">
            <v>-20.8</v>
          </cell>
          <cell r="BJ540">
            <v>-10.4</v>
          </cell>
          <cell r="BV540">
            <v>-38</v>
          </cell>
          <cell r="CH540">
            <v>-31.1</v>
          </cell>
          <cell r="CT540">
            <v>-33</v>
          </cell>
          <cell r="DF540">
            <v>-15.8</v>
          </cell>
          <cell r="DR540">
            <v>-14.8</v>
          </cell>
          <cell r="EA540">
            <v>-16</v>
          </cell>
          <cell r="ED540">
            <v>-22.2</v>
          </cell>
          <cell r="EM540">
            <v>-17</v>
          </cell>
          <cell r="EP540">
            <v>-16.7</v>
          </cell>
          <cell r="EY540">
            <v>-26.3</v>
          </cell>
          <cell r="FB540">
            <v>-25.7</v>
          </cell>
          <cell r="FK540">
            <v>-29.3</v>
          </cell>
          <cell r="FN540">
            <v>-25</v>
          </cell>
          <cell r="FW540">
            <v>-28.3</v>
          </cell>
          <cell r="FZ540">
            <v>-23</v>
          </cell>
          <cell r="GL540">
            <v>-10.8</v>
          </cell>
        </row>
        <row r="541">
          <cell r="N541">
            <v>13</v>
          </cell>
          <cell r="Z541">
            <v>15</v>
          </cell>
          <cell r="AL541">
            <v>-16</v>
          </cell>
          <cell r="AX541">
            <v>-23</v>
          </cell>
          <cell r="BJ541">
            <v>-13</v>
          </cell>
          <cell r="BV541">
            <v>-41</v>
          </cell>
          <cell r="CH541">
            <v>-34</v>
          </cell>
          <cell r="CT541">
            <v>-35</v>
          </cell>
          <cell r="DF541">
            <v>-18</v>
          </cell>
          <cell r="DR541">
            <v>-17</v>
          </cell>
          <cell r="EA541">
            <v>-30</v>
          </cell>
          <cell r="ED541">
            <v>-24</v>
          </cell>
          <cell r="EM541">
            <v>-31</v>
          </cell>
          <cell r="EP541">
            <v>-27</v>
          </cell>
          <cell r="EY541">
            <v>-32</v>
          </cell>
          <cell r="FB541">
            <v>-36</v>
          </cell>
          <cell r="FK541">
            <v>-35</v>
          </cell>
          <cell r="FN541">
            <v>-35</v>
          </cell>
          <cell r="FW541">
            <v>-34</v>
          </cell>
          <cell r="FZ541">
            <v>-33</v>
          </cell>
          <cell r="GL541">
            <v>-21</v>
          </cell>
        </row>
        <row r="542">
          <cell r="N542">
            <v>2.8</v>
          </cell>
          <cell r="Z542">
            <v>2.8</v>
          </cell>
          <cell r="AL542">
            <v>2.5</v>
          </cell>
          <cell r="AX542">
            <v>2.4</v>
          </cell>
          <cell r="BJ542">
            <v>2.2999999999999998</v>
          </cell>
          <cell r="BV542">
            <v>2.2999999999999998</v>
          </cell>
          <cell r="CH542">
            <v>2.2999999999999998</v>
          </cell>
          <cell r="CT542">
            <v>2.2000000000000002</v>
          </cell>
          <cell r="DF542">
            <v>2.6</v>
          </cell>
          <cell r="DR542">
            <v>2.4</v>
          </cell>
          <cell r="EA542">
            <v>2.4</v>
          </cell>
          <cell r="ED542">
            <v>2.1</v>
          </cell>
          <cell r="EM542">
            <v>2.2999999999999998</v>
          </cell>
          <cell r="EP542">
            <v>2.4</v>
          </cell>
          <cell r="EY542">
            <v>2.1</v>
          </cell>
          <cell r="FB542">
            <v>2.2000000000000002</v>
          </cell>
          <cell r="FK542">
            <v>2.2999999999999998</v>
          </cell>
          <cell r="FN542">
            <v>2.2000000000000002</v>
          </cell>
          <cell r="FW542">
            <v>2.1</v>
          </cell>
          <cell r="FZ542">
            <v>2.1</v>
          </cell>
          <cell r="GL542">
            <v>2.4</v>
          </cell>
        </row>
        <row r="543">
          <cell r="N543">
            <v>2.6</v>
          </cell>
          <cell r="Z543">
            <v>2.5</v>
          </cell>
          <cell r="AL543">
            <v>2.2999999999999998</v>
          </cell>
          <cell r="AX543">
            <v>2.2000000000000002</v>
          </cell>
          <cell r="BJ543">
            <v>2.1</v>
          </cell>
          <cell r="BV543">
            <v>2</v>
          </cell>
          <cell r="CH543">
            <v>2</v>
          </cell>
          <cell r="CT543">
            <v>2</v>
          </cell>
          <cell r="DF543">
            <v>2.4</v>
          </cell>
          <cell r="DR543">
            <v>2.2000000000000002</v>
          </cell>
          <cell r="EA543">
            <v>2.2999999999999998</v>
          </cell>
          <cell r="ED543">
            <v>2</v>
          </cell>
          <cell r="EM543">
            <v>2.2999999999999998</v>
          </cell>
          <cell r="EP543">
            <v>2.2000000000000002</v>
          </cell>
          <cell r="EY543">
            <v>2.2000000000000002</v>
          </cell>
          <cell r="FB543">
            <v>2</v>
          </cell>
          <cell r="FK543">
            <v>2.4</v>
          </cell>
          <cell r="FN543">
            <v>2</v>
          </cell>
          <cell r="FW543">
            <v>2.2000000000000002</v>
          </cell>
          <cell r="FZ543">
            <v>1.9</v>
          </cell>
          <cell r="GL543">
            <v>2.1</v>
          </cell>
        </row>
        <row r="544">
          <cell r="N544">
            <v>71</v>
          </cell>
          <cell r="Z544">
            <v>77</v>
          </cell>
          <cell r="AL544">
            <v>71</v>
          </cell>
          <cell r="AX544">
            <v>72</v>
          </cell>
          <cell r="BJ544">
            <v>77</v>
          </cell>
          <cell r="BV544">
            <v>84</v>
          </cell>
          <cell r="CH544">
            <v>82</v>
          </cell>
          <cell r="CT544">
            <v>65</v>
          </cell>
          <cell r="DF544">
            <v>73</v>
          </cell>
          <cell r="DR544">
            <v>72</v>
          </cell>
          <cell r="EA544">
            <v>8</v>
          </cell>
          <cell r="ED544">
            <v>64</v>
          </cell>
          <cell r="EM544">
            <v>7</v>
          </cell>
          <cell r="EP544">
            <v>66</v>
          </cell>
          <cell r="EY544">
            <v>6</v>
          </cell>
          <cell r="FB544">
            <v>66</v>
          </cell>
          <cell r="FK544">
            <v>2</v>
          </cell>
          <cell r="FN544">
            <v>40</v>
          </cell>
          <cell r="FW544">
            <v>3</v>
          </cell>
          <cell r="FZ544">
            <v>34</v>
          </cell>
          <cell r="GL544">
            <v>55</v>
          </cell>
        </row>
        <row r="545">
          <cell r="N545">
            <v>2.6</v>
          </cell>
          <cell r="Z545">
            <v>2.8</v>
          </cell>
          <cell r="AL545">
            <v>2.5</v>
          </cell>
          <cell r="AX545">
            <v>3.1</v>
          </cell>
          <cell r="BJ545">
            <v>3</v>
          </cell>
          <cell r="BV545">
            <v>2.2999999999999998</v>
          </cell>
          <cell r="CH545">
            <v>2.4</v>
          </cell>
          <cell r="CT545">
            <v>2.1</v>
          </cell>
          <cell r="DF545">
            <v>2.2999999999999998</v>
          </cell>
          <cell r="DR545">
            <v>2.1</v>
          </cell>
          <cell r="EA545">
            <v>1.9</v>
          </cell>
          <cell r="ED545">
            <v>1.6</v>
          </cell>
          <cell r="EM545">
            <v>1.7</v>
          </cell>
          <cell r="EP545">
            <v>1.9</v>
          </cell>
          <cell r="EY545">
            <v>1.5</v>
          </cell>
          <cell r="FB545">
            <v>1.6</v>
          </cell>
          <cell r="FK545">
            <v>1.8</v>
          </cell>
          <cell r="FN545">
            <v>2</v>
          </cell>
          <cell r="FW545">
            <v>1.7</v>
          </cell>
          <cell r="FZ545">
            <v>1.7</v>
          </cell>
          <cell r="GL545">
            <v>2.1</v>
          </cell>
        </row>
        <row r="546">
          <cell r="N546">
            <v>2.4</v>
          </cell>
          <cell r="Z546">
            <v>2.6</v>
          </cell>
          <cell r="AL546">
            <v>2.4</v>
          </cell>
          <cell r="AX546">
            <v>2.9</v>
          </cell>
          <cell r="BJ546">
            <v>2.8</v>
          </cell>
          <cell r="BV546">
            <v>2.1</v>
          </cell>
          <cell r="CH546">
            <v>2.1</v>
          </cell>
          <cell r="CT546">
            <v>2</v>
          </cell>
          <cell r="DF546">
            <v>2.1</v>
          </cell>
          <cell r="DR546">
            <v>1.9</v>
          </cell>
          <cell r="EA546">
            <v>1.8</v>
          </cell>
          <cell r="ED546">
            <v>1.5</v>
          </cell>
          <cell r="EM546">
            <v>1.6</v>
          </cell>
          <cell r="EP546">
            <v>1.7</v>
          </cell>
          <cell r="EY546">
            <v>1.5</v>
          </cell>
          <cell r="FB546">
            <v>1.4</v>
          </cell>
          <cell r="FK546">
            <v>1.8</v>
          </cell>
          <cell r="FN546">
            <v>1.8</v>
          </cell>
          <cell r="FW546">
            <v>1.7</v>
          </cell>
          <cell r="FZ546">
            <v>1.6</v>
          </cell>
          <cell r="GL546">
            <v>1.9</v>
          </cell>
        </row>
        <row r="547">
          <cell r="CT547">
            <v>-10.3</v>
          </cell>
          <cell r="DF547">
            <v>-11.2</v>
          </cell>
          <cell r="DR547">
            <v>-18.2</v>
          </cell>
          <cell r="EA547">
            <v>-15.1</v>
          </cell>
          <cell r="ED547">
            <v>-17.399999999999999</v>
          </cell>
          <cell r="EM547">
            <v>-25.1</v>
          </cell>
          <cell r="EP547">
            <v>-20</v>
          </cell>
          <cell r="EY547">
            <v>-31.2</v>
          </cell>
          <cell r="FB547">
            <v>-37</v>
          </cell>
          <cell r="FK547">
            <v>-22.2</v>
          </cell>
          <cell r="FN547">
            <v>-18.100000000000001</v>
          </cell>
          <cell r="FW547">
            <v>-22.2</v>
          </cell>
          <cell r="FZ547">
            <v>-24.1</v>
          </cell>
          <cell r="GL547">
            <v>-16</v>
          </cell>
        </row>
        <row r="548">
          <cell r="CT548">
            <v>-11</v>
          </cell>
          <cell r="DF548">
            <v>-12</v>
          </cell>
          <cell r="DR548">
            <v>-19</v>
          </cell>
          <cell r="EA548">
            <v>-18</v>
          </cell>
          <cell r="ED548">
            <v>-18</v>
          </cell>
          <cell r="EM548">
            <v>-28</v>
          </cell>
          <cell r="EP548">
            <v>-22</v>
          </cell>
          <cell r="EY548">
            <v>-32</v>
          </cell>
          <cell r="FB548">
            <v>-39</v>
          </cell>
          <cell r="FK548">
            <v>-23</v>
          </cell>
          <cell r="FN548">
            <v>-20</v>
          </cell>
          <cell r="FW548">
            <v>-23</v>
          </cell>
          <cell r="FZ548">
            <v>-26</v>
          </cell>
          <cell r="GL548">
            <v>-18</v>
          </cell>
        </row>
        <row r="549">
          <cell r="N549">
            <v>21.9</v>
          </cell>
          <cell r="Z549">
            <v>2</v>
          </cell>
          <cell r="AL549">
            <v>-14.2</v>
          </cell>
          <cell r="AX549">
            <v>-18.100000000000001</v>
          </cell>
          <cell r="BJ549">
            <v>-25</v>
          </cell>
          <cell r="BV549">
            <v>-9.8000000000000007</v>
          </cell>
          <cell r="CH549">
            <v>-4.9000000000000004</v>
          </cell>
          <cell r="CT549">
            <v>-18.2</v>
          </cell>
          <cell r="DF549">
            <v>-20.2</v>
          </cell>
          <cell r="DR549">
            <v>-22.2</v>
          </cell>
          <cell r="EA549">
            <v>-17.600000000000001</v>
          </cell>
          <cell r="ED549">
            <v>-8.3000000000000007</v>
          </cell>
          <cell r="EM549">
            <v>-16.600000000000001</v>
          </cell>
          <cell r="EP549">
            <v>-22.6</v>
          </cell>
          <cell r="EY549">
            <v>-44.3</v>
          </cell>
          <cell r="FB549">
            <v>-33.6</v>
          </cell>
          <cell r="FK549">
            <v>-23.3</v>
          </cell>
          <cell r="FN549">
            <v>-32.700000000000003</v>
          </cell>
          <cell r="FW549">
            <v>-35.299999999999997</v>
          </cell>
          <cell r="FZ549">
            <v>-32.700000000000003</v>
          </cell>
          <cell r="GL549">
            <v>-25.6</v>
          </cell>
        </row>
        <row r="550">
          <cell r="N550">
            <v>24</v>
          </cell>
          <cell r="Z550">
            <v>4</v>
          </cell>
          <cell r="AL550">
            <v>-12</v>
          </cell>
          <cell r="AX550">
            <v>-16</v>
          </cell>
          <cell r="BJ550">
            <v>-23</v>
          </cell>
          <cell r="BV550">
            <v>-8</v>
          </cell>
          <cell r="CH550">
            <v>-3</v>
          </cell>
          <cell r="CT550">
            <v>-16</v>
          </cell>
          <cell r="DF550">
            <v>-18</v>
          </cell>
          <cell r="DR550">
            <v>-20</v>
          </cell>
          <cell r="EA550">
            <v>-17</v>
          </cell>
          <cell r="ED550">
            <v>-6</v>
          </cell>
          <cell r="EM550">
            <v>-16</v>
          </cell>
          <cell r="EP550">
            <v>-26</v>
          </cell>
          <cell r="EY550">
            <v>-40</v>
          </cell>
          <cell r="FB550">
            <v>-37</v>
          </cell>
          <cell r="FK550">
            <v>-19</v>
          </cell>
          <cell r="FN550">
            <v>-36</v>
          </cell>
          <cell r="FW550">
            <v>-31</v>
          </cell>
          <cell r="FZ550">
            <v>-36</v>
          </cell>
          <cell r="GL550">
            <v>-29</v>
          </cell>
        </row>
        <row r="551">
          <cell r="N551">
            <v>37.200000000000003</v>
          </cell>
          <cell r="Z551">
            <v>13.3</v>
          </cell>
          <cell r="AL551">
            <v>-26.8</v>
          </cell>
          <cell r="AX551">
            <v>-30.8</v>
          </cell>
          <cell r="BJ551">
            <v>-30.7</v>
          </cell>
          <cell r="BV551">
            <v>-26.7</v>
          </cell>
          <cell r="CH551">
            <v>0.3</v>
          </cell>
          <cell r="CT551">
            <v>-21.9</v>
          </cell>
          <cell r="DF551">
            <v>-24.8</v>
          </cell>
          <cell r="DR551">
            <v>-20.8</v>
          </cell>
          <cell r="EA551">
            <v>-19.7</v>
          </cell>
          <cell r="ED551">
            <v>-6.9</v>
          </cell>
          <cell r="EM551">
            <v>-33.700000000000003</v>
          </cell>
          <cell r="EP551">
            <v>-31.5</v>
          </cell>
          <cell r="EY551">
            <v>-41.1</v>
          </cell>
          <cell r="FB551">
            <v>-52.5</v>
          </cell>
          <cell r="FK551">
            <v>-21.1</v>
          </cell>
          <cell r="FN551">
            <v>-28.6</v>
          </cell>
          <cell r="FW551">
            <v>-39.1</v>
          </cell>
          <cell r="FZ551">
            <v>-35.6</v>
          </cell>
          <cell r="GL551">
            <v>-22.5</v>
          </cell>
        </row>
        <row r="552">
          <cell r="N552">
            <v>37</v>
          </cell>
          <cell r="Z552">
            <v>13</v>
          </cell>
          <cell r="AL552">
            <v>-27</v>
          </cell>
          <cell r="AX552">
            <v>-31</v>
          </cell>
          <cell r="BJ552">
            <v>-31</v>
          </cell>
          <cell r="BV552">
            <v>-27</v>
          </cell>
          <cell r="CH552">
            <v>0</v>
          </cell>
          <cell r="CT552">
            <v>-22</v>
          </cell>
          <cell r="DF552">
            <v>-25</v>
          </cell>
          <cell r="DR552">
            <v>-21</v>
          </cell>
          <cell r="EA552">
            <v>-20</v>
          </cell>
          <cell r="ED552">
            <v>-7</v>
          </cell>
          <cell r="EM552">
            <v>-34</v>
          </cell>
          <cell r="EP552">
            <v>-29</v>
          </cell>
          <cell r="EY552">
            <v>-42</v>
          </cell>
          <cell r="FB552">
            <v>-50</v>
          </cell>
          <cell r="FK552">
            <v>-22</v>
          </cell>
          <cell r="FN552">
            <v>-26</v>
          </cell>
          <cell r="FW552">
            <v>-40</v>
          </cell>
          <cell r="FZ552">
            <v>-33</v>
          </cell>
          <cell r="GL552">
            <v>-20</v>
          </cell>
        </row>
        <row r="553">
          <cell r="N553">
            <v>21.5</v>
          </cell>
          <cell r="Z553">
            <v>3.5</v>
          </cell>
          <cell r="AL553">
            <v>-14.5</v>
          </cell>
          <cell r="AX553">
            <v>-12.5</v>
          </cell>
          <cell r="BJ553">
            <v>-11.5</v>
          </cell>
          <cell r="BV553">
            <v>-10.5</v>
          </cell>
          <cell r="CH553">
            <v>2.5</v>
          </cell>
          <cell r="CT553">
            <v>-10.5</v>
          </cell>
          <cell r="DF553">
            <v>-11.5</v>
          </cell>
          <cell r="DR553">
            <v>-0.5</v>
          </cell>
          <cell r="EA553">
            <v>-2.8</v>
          </cell>
          <cell r="ED553">
            <v>-0.5</v>
          </cell>
          <cell r="EM553">
            <v>-14.8</v>
          </cell>
          <cell r="EP553">
            <v>-25</v>
          </cell>
          <cell r="EY553">
            <v>-36.4</v>
          </cell>
          <cell r="FB553">
            <v>-27</v>
          </cell>
          <cell r="FK553">
            <v>-7.4</v>
          </cell>
          <cell r="FN553">
            <v>-11</v>
          </cell>
          <cell r="FW553">
            <v>-20.399999999999999</v>
          </cell>
          <cell r="FZ553">
            <v>-29</v>
          </cell>
          <cell r="GL553">
            <v>-9</v>
          </cell>
        </row>
        <row r="554">
          <cell r="N554">
            <v>22</v>
          </cell>
          <cell r="Z554">
            <v>4</v>
          </cell>
          <cell r="AL554">
            <v>-14</v>
          </cell>
          <cell r="AX554">
            <v>-12</v>
          </cell>
          <cell r="BJ554">
            <v>-11</v>
          </cell>
          <cell r="BV554">
            <v>-10</v>
          </cell>
          <cell r="CH554">
            <v>3</v>
          </cell>
          <cell r="CT554">
            <v>-10</v>
          </cell>
          <cell r="DF554">
            <v>-11</v>
          </cell>
          <cell r="DR554">
            <v>0</v>
          </cell>
          <cell r="EA554">
            <v>-5</v>
          </cell>
          <cell r="ED554">
            <v>0</v>
          </cell>
          <cell r="EM554">
            <v>-17</v>
          </cell>
          <cell r="EP554">
            <v>-27</v>
          </cell>
          <cell r="EY554">
            <v>-36</v>
          </cell>
          <cell r="FB554">
            <v>-29</v>
          </cell>
          <cell r="FK554">
            <v>-7</v>
          </cell>
          <cell r="FN554">
            <v>-13</v>
          </cell>
          <cell r="FW554">
            <v>-20</v>
          </cell>
          <cell r="FZ554">
            <v>-31</v>
          </cell>
          <cell r="GL554">
            <v>-11</v>
          </cell>
        </row>
        <row r="555">
          <cell r="N555">
            <v>29.2</v>
          </cell>
          <cell r="Z555">
            <v>8.3000000000000007</v>
          </cell>
          <cell r="AL555">
            <v>-20.8</v>
          </cell>
          <cell r="AX555">
            <v>-21.9</v>
          </cell>
          <cell r="BJ555">
            <v>-21.4</v>
          </cell>
          <cell r="BV555">
            <v>-18.7</v>
          </cell>
          <cell r="CH555">
            <v>1.4</v>
          </cell>
          <cell r="CT555">
            <v>-16.3</v>
          </cell>
          <cell r="DF555">
            <v>-18.3</v>
          </cell>
          <cell r="DR555">
            <v>-10.9</v>
          </cell>
          <cell r="EA555">
            <v>-11.4</v>
          </cell>
          <cell r="ED555">
            <v>-3.7</v>
          </cell>
          <cell r="EM555">
            <v>-24.5</v>
          </cell>
          <cell r="EP555">
            <v>-28.3</v>
          </cell>
          <cell r="EY555">
            <v>-38.799999999999997</v>
          </cell>
          <cell r="FB555">
            <v>-40.200000000000003</v>
          </cell>
          <cell r="FK555">
            <v>-14.4</v>
          </cell>
          <cell r="FN555">
            <v>-20</v>
          </cell>
          <cell r="FW555">
            <v>-30</v>
          </cell>
          <cell r="FZ555">
            <v>-32.299999999999997</v>
          </cell>
          <cell r="GL555">
            <v>-15.9</v>
          </cell>
        </row>
        <row r="556">
          <cell r="N556">
            <v>29.4</v>
          </cell>
          <cell r="Z556">
            <v>8.5</v>
          </cell>
          <cell r="AL556">
            <v>-20.6</v>
          </cell>
          <cell r="AX556">
            <v>-21.8</v>
          </cell>
          <cell r="BJ556">
            <v>-21.3</v>
          </cell>
          <cell r="BV556">
            <v>-18.7</v>
          </cell>
          <cell r="CH556">
            <v>1.5</v>
          </cell>
          <cell r="CT556">
            <v>-16.100000000000001</v>
          </cell>
          <cell r="DF556">
            <v>-18.100000000000001</v>
          </cell>
          <cell r="DR556">
            <v>-10.8</v>
          </cell>
          <cell r="EA556">
            <v>-12.7</v>
          </cell>
          <cell r="ED556">
            <v>-3.5</v>
          </cell>
          <cell r="EM556">
            <v>-25.7</v>
          </cell>
          <cell r="EP556">
            <v>-28</v>
          </cell>
          <cell r="EY556">
            <v>-39</v>
          </cell>
          <cell r="FB556">
            <v>-39.799999999999997</v>
          </cell>
          <cell r="FK556">
            <v>-14.7</v>
          </cell>
          <cell r="FN556">
            <v>-19.600000000000001</v>
          </cell>
          <cell r="FW556">
            <v>-30.3</v>
          </cell>
          <cell r="FZ556">
            <v>-32</v>
          </cell>
          <cell r="GL556">
            <v>-15.6</v>
          </cell>
        </row>
        <row r="557">
          <cell r="N557">
            <v>8</v>
          </cell>
          <cell r="Z557">
            <v>24.2</v>
          </cell>
          <cell r="AL557">
            <v>29.7</v>
          </cell>
          <cell r="AX557">
            <v>34.799999999999997</v>
          </cell>
          <cell r="BJ557">
            <v>27.2</v>
          </cell>
          <cell r="BV557">
            <v>20.7</v>
          </cell>
          <cell r="CH557">
            <v>23.6</v>
          </cell>
          <cell r="CT557">
            <v>18.600000000000001</v>
          </cell>
          <cell r="DF557">
            <v>26.7</v>
          </cell>
          <cell r="DR557">
            <v>25.8</v>
          </cell>
          <cell r="EA557">
            <v>20.399999999999999</v>
          </cell>
          <cell r="ED557">
            <v>20.3</v>
          </cell>
          <cell r="EM557">
            <v>24.4</v>
          </cell>
          <cell r="EP557">
            <v>18.399999999999999</v>
          </cell>
          <cell r="EY557">
            <v>31.1</v>
          </cell>
          <cell r="FB557">
            <v>34.4</v>
          </cell>
          <cell r="FK557">
            <v>28.1</v>
          </cell>
          <cell r="FN557">
            <v>31.1</v>
          </cell>
          <cell r="FW557">
            <v>23.1</v>
          </cell>
          <cell r="FZ557">
            <v>8</v>
          </cell>
          <cell r="GL557">
            <v>33.299999999999997</v>
          </cell>
        </row>
        <row r="558">
          <cell r="N558">
            <v>3</v>
          </cell>
          <cell r="Z558">
            <v>19</v>
          </cell>
          <cell r="AL558">
            <v>25</v>
          </cell>
          <cell r="AX558">
            <v>30</v>
          </cell>
          <cell r="BJ558">
            <v>22</v>
          </cell>
          <cell r="BV558">
            <v>15</v>
          </cell>
          <cell r="CH558">
            <v>18</v>
          </cell>
          <cell r="CT558">
            <v>14</v>
          </cell>
          <cell r="DF558">
            <v>22</v>
          </cell>
          <cell r="DR558">
            <v>21</v>
          </cell>
          <cell r="EA558">
            <v>22</v>
          </cell>
          <cell r="ED558">
            <v>16</v>
          </cell>
          <cell r="EM558">
            <v>26</v>
          </cell>
          <cell r="EP558">
            <v>18</v>
          </cell>
          <cell r="EY558">
            <v>30</v>
          </cell>
          <cell r="FB558">
            <v>34</v>
          </cell>
          <cell r="FK558">
            <v>27</v>
          </cell>
          <cell r="FN558">
            <v>31</v>
          </cell>
          <cell r="FW558">
            <v>22</v>
          </cell>
          <cell r="FZ558">
            <v>8</v>
          </cell>
          <cell r="GL558">
            <v>33</v>
          </cell>
        </row>
        <row r="559">
          <cell r="N559">
            <v>25</v>
          </cell>
          <cell r="Z559">
            <v>15</v>
          </cell>
          <cell r="AL559">
            <v>36</v>
          </cell>
          <cell r="AX559">
            <v>1</v>
          </cell>
          <cell r="BJ559">
            <v>6</v>
          </cell>
          <cell r="BV559">
            <v>10</v>
          </cell>
          <cell r="CH559">
            <v>12</v>
          </cell>
          <cell r="CT559">
            <v>0</v>
          </cell>
          <cell r="DF559">
            <v>-15</v>
          </cell>
          <cell r="DR559">
            <v>-13</v>
          </cell>
          <cell r="EA559">
            <v>4</v>
          </cell>
          <cell r="ED559">
            <v>-7</v>
          </cell>
          <cell r="EM559">
            <v>-5</v>
          </cell>
          <cell r="EP559">
            <v>5</v>
          </cell>
          <cell r="EY559">
            <v>3</v>
          </cell>
          <cell r="FB559">
            <v>-16</v>
          </cell>
          <cell r="FK559">
            <v>9</v>
          </cell>
          <cell r="FN559">
            <v>-15</v>
          </cell>
          <cell r="FW559">
            <v>-8</v>
          </cell>
          <cell r="FZ559">
            <v>-10</v>
          </cell>
          <cell r="GL559">
            <v>-8</v>
          </cell>
        </row>
        <row r="560">
          <cell r="N560">
            <v>33</v>
          </cell>
          <cell r="Z560">
            <v>40</v>
          </cell>
          <cell r="AL560">
            <v>18</v>
          </cell>
          <cell r="AX560">
            <v>18</v>
          </cell>
          <cell r="BJ560">
            <v>19</v>
          </cell>
          <cell r="BV560">
            <v>11</v>
          </cell>
          <cell r="CH560">
            <v>8</v>
          </cell>
          <cell r="CT560">
            <v>33</v>
          </cell>
          <cell r="DF560">
            <v>9</v>
          </cell>
          <cell r="DR560">
            <v>12</v>
          </cell>
          <cell r="EA560">
            <v>10</v>
          </cell>
          <cell r="ED560">
            <v>21</v>
          </cell>
          <cell r="EM560">
            <v>6</v>
          </cell>
          <cell r="EP560">
            <v>-4</v>
          </cell>
          <cell r="EY560">
            <v>1</v>
          </cell>
          <cell r="FB560">
            <v>0</v>
          </cell>
          <cell r="FK560">
            <v>-2</v>
          </cell>
          <cell r="FN560">
            <v>17</v>
          </cell>
          <cell r="FW560">
            <v>3</v>
          </cell>
          <cell r="FZ560">
            <v>-5</v>
          </cell>
          <cell r="GL560">
            <v>1</v>
          </cell>
        </row>
        <row r="561">
          <cell r="N561">
            <v>44</v>
          </cell>
          <cell r="Z561">
            <v>3</v>
          </cell>
          <cell r="AL561">
            <v>-35</v>
          </cell>
          <cell r="AX561">
            <v>-32</v>
          </cell>
          <cell r="BJ561">
            <v>-20</v>
          </cell>
          <cell r="BV561">
            <v>-17</v>
          </cell>
          <cell r="CH561">
            <v>9</v>
          </cell>
          <cell r="CT561">
            <v>-17</v>
          </cell>
          <cell r="DF561">
            <v>-36</v>
          </cell>
          <cell r="DR561">
            <v>-36</v>
          </cell>
          <cell r="EA561">
            <v>-35</v>
          </cell>
          <cell r="ED561">
            <v>3</v>
          </cell>
          <cell r="EM561">
            <v>-25</v>
          </cell>
          <cell r="EP561">
            <v>-31</v>
          </cell>
          <cell r="EY561">
            <v>-45</v>
          </cell>
          <cell r="FB561">
            <v>-52</v>
          </cell>
          <cell r="FK561">
            <v>-27</v>
          </cell>
          <cell r="FN561">
            <v>-27</v>
          </cell>
          <cell r="FW561">
            <v>-34</v>
          </cell>
          <cell r="FZ561">
            <v>-37</v>
          </cell>
          <cell r="GL561">
            <v>-17</v>
          </cell>
        </row>
        <row r="562">
          <cell r="N562">
            <v>-0.3</v>
          </cell>
          <cell r="Z562">
            <v>0</v>
          </cell>
          <cell r="AL562">
            <v>-17.3</v>
          </cell>
          <cell r="AX562">
            <v>-19.5</v>
          </cell>
          <cell r="BJ562">
            <v>-16.399999999999999</v>
          </cell>
          <cell r="BV562">
            <v>-40.700000000000003</v>
          </cell>
          <cell r="CH562">
            <v>-38.299999999999997</v>
          </cell>
          <cell r="CT562">
            <v>-42.4</v>
          </cell>
          <cell r="DF562">
            <v>-30.9</v>
          </cell>
          <cell r="DR562">
            <v>-27.7</v>
          </cell>
          <cell r="EA562">
            <v>-34.299999999999997</v>
          </cell>
          <cell r="ED562">
            <v>-36.1</v>
          </cell>
          <cell r="EM562">
            <v>-41.8</v>
          </cell>
          <cell r="EP562">
            <v>-40.299999999999997</v>
          </cell>
          <cell r="EY562">
            <v>-49.8</v>
          </cell>
          <cell r="FB562">
            <v>-45.6</v>
          </cell>
          <cell r="FK562">
            <v>-42.6</v>
          </cell>
          <cell r="FN562">
            <v>-37.700000000000003</v>
          </cell>
          <cell r="FW562">
            <v>-43.1</v>
          </cell>
          <cell r="FZ562">
            <v>-39.9</v>
          </cell>
          <cell r="GL562">
            <v>-22.2</v>
          </cell>
        </row>
        <row r="563">
          <cell r="N563">
            <v>0.3</v>
          </cell>
          <cell r="Z563">
            <v>-2.5</v>
          </cell>
          <cell r="AL563">
            <v>-17.5</v>
          </cell>
          <cell r="AX563">
            <v>-18.600000000000001</v>
          </cell>
          <cell r="BJ563">
            <v>-17.7</v>
          </cell>
          <cell r="BV563">
            <v>-41.2</v>
          </cell>
          <cell r="CH563">
            <v>-41</v>
          </cell>
          <cell r="CT563">
            <v>-42.5</v>
          </cell>
          <cell r="DF563">
            <v>-30.1</v>
          </cell>
          <cell r="DR563">
            <v>-28.6</v>
          </cell>
          <cell r="EA563">
            <v>-33.9</v>
          </cell>
          <cell r="ED563">
            <v>-36.5</v>
          </cell>
          <cell r="EM563">
            <v>-42.3</v>
          </cell>
          <cell r="EP563">
            <v>-42.3</v>
          </cell>
          <cell r="EY563">
            <v>-49.1</v>
          </cell>
          <cell r="FB563">
            <v>-47.4</v>
          </cell>
          <cell r="FK563">
            <v>-42.1</v>
          </cell>
          <cell r="FN563">
            <v>-38.1</v>
          </cell>
          <cell r="FW563">
            <v>-44.1</v>
          </cell>
          <cell r="FZ563">
            <v>-41.3</v>
          </cell>
          <cell r="GL563">
            <v>-24</v>
          </cell>
        </row>
        <row r="564">
          <cell r="N564">
            <v>1.1000000000000001</v>
          </cell>
          <cell r="Z564">
            <v>0.8</v>
          </cell>
          <cell r="AL564">
            <v>-14.8</v>
          </cell>
          <cell r="AX564">
            <v>-17.5</v>
          </cell>
          <cell r="BJ564">
            <v>-16.2</v>
          </cell>
          <cell r="BV564">
            <v>-42.8</v>
          </cell>
          <cell r="CH564">
            <v>-40.200000000000003</v>
          </cell>
          <cell r="CT564">
            <v>-39.799999999999997</v>
          </cell>
          <cell r="DF564">
            <v>-29</v>
          </cell>
          <cell r="DR564">
            <v>-26.1</v>
          </cell>
          <cell r="EA564">
            <v>-42.7</v>
          </cell>
          <cell r="ED564">
            <v>-32.299999999999997</v>
          </cell>
          <cell r="EM564">
            <v>-50.2</v>
          </cell>
          <cell r="EP564">
            <v>-43.5</v>
          </cell>
          <cell r="EY564">
            <v>-56.3</v>
          </cell>
          <cell r="FB564">
            <v>-48.6</v>
          </cell>
          <cell r="FK564">
            <v>-49.2</v>
          </cell>
          <cell r="FN564">
            <v>-39.6</v>
          </cell>
          <cell r="FW564">
            <v>-49.7</v>
          </cell>
          <cell r="FZ564">
            <v>-41.4</v>
          </cell>
          <cell r="GL564">
            <v>-25.1</v>
          </cell>
        </row>
        <row r="565">
          <cell r="N565">
            <v>-4</v>
          </cell>
          <cell r="Z565">
            <v>-1.3</v>
          </cell>
          <cell r="AL565">
            <v>-18.8</v>
          </cell>
          <cell r="AX565">
            <v>-23.5</v>
          </cell>
          <cell r="BJ565">
            <v>-23.1</v>
          </cell>
          <cell r="BV565">
            <v>-52.5</v>
          </cell>
          <cell r="CH565">
            <v>-52.8</v>
          </cell>
          <cell r="CT565">
            <v>-56.4</v>
          </cell>
          <cell r="DF565">
            <v>-43.8</v>
          </cell>
          <cell r="DR565">
            <v>-41.6</v>
          </cell>
          <cell r="EA565">
            <v>-51.5</v>
          </cell>
          <cell r="ED565">
            <v>-50.4</v>
          </cell>
          <cell r="EM565">
            <v>-58.6</v>
          </cell>
          <cell r="EP565">
            <v>-58.4</v>
          </cell>
          <cell r="EY565">
            <v>-67.900000000000006</v>
          </cell>
          <cell r="FB565">
            <v>-60.6</v>
          </cell>
          <cell r="FK565">
            <v>-59</v>
          </cell>
          <cell r="FN565">
            <v>-56.5</v>
          </cell>
          <cell r="FW565">
            <v>-60</v>
          </cell>
          <cell r="FZ565">
            <v>-56.8</v>
          </cell>
          <cell r="GL565">
            <v>-41.8</v>
          </cell>
        </row>
        <row r="566">
          <cell r="N566">
            <v>-2.7</v>
          </cell>
          <cell r="Z566">
            <v>-3.2</v>
          </cell>
          <cell r="AL566">
            <v>-18</v>
          </cell>
          <cell r="AX566">
            <v>-23.1</v>
          </cell>
          <cell r="BJ566">
            <v>-24.3</v>
          </cell>
          <cell r="BV566">
            <v>-53.1</v>
          </cell>
          <cell r="CH566">
            <v>-54.1</v>
          </cell>
          <cell r="CT566">
            <v>-56.3</v>
          </cell>
          <cell r="DF566">
            <v>-43.6</v>
          </cell>
          <cell r="DR566">
            <v>-42.7</v>
          </cell>
          <cell r="EA566">
            <v>-49.7</v>
          </cell>
          <cell r="ED566">
            <v>-50.9</v>
          </cell>
          <cell r="EM566">
            <v>-59.3</v>
          </cell>
          <cell r="EP566">
            <v>-59.4</v>
          </cell>
          <cell r="EY566">
            <v>-65.599999999999994</v>
          </cell>
          <cell r="FB566">
            <v>-61.7</v>
          </cell>
          <cell r="FK566">
            <v>-58.1</v>
          </cell>
          <cell r="FN566">
            <v>-55.1</v>
          </cell>
          <cell r="FW566">
            <v>-61</v>
          </cell>
          <cell r="FZ566">
            <v>-58.2</v>
          </cell>
          <cell r="GL566">
            <v>-42.5</v>
          </cell>
        </row>
        <row r="567">
          <cell r="N567">
            <v>-11</v>
          </cell>
          <cell r="Z567">
            <v>-9</v>
          </cell>
          <cell r="AL567">
            <v>-25</v>
          </cell>
          <cell r="AX567">
            <v>-30</v>
          </cell>
          <cell r="BJ567">
            <v>-31</v>
          </cell>
          <cell r="BV567">
            <v>-62</v>
          </cell>
          <cell r="CH567">
            <v>-62</v>
          </cell>
          <cell r="CT567">
            <v>-62</v>
          </cell>
          <cell r="DF567">
            <v>-50</v>
          </cell>
          <cell r="DR567">
            <v>-48</v>
          </cell>
          <cell r="EA567">
            <v>-51</v>
          </cell>
          <cell r="ED567">
            <v>-55</v>
          </cell>
          <cell r="EM567">
            <v>-58</v>
          </cell>
          <cell r="EP567">
            <v>-64</v>
          </cell>
          <cell r="EY567">
            <v>-65</v>
          </cell>
          <cell r="FB567">
            <v>-66</v>
          </cell>
          <cell r="FK567">
            <v>-56</v>
          </cell>
          <cell r="FN567">
            <v>-61</v>
          </cell>
          <cell r="FW567">
            <v>-57</v>
          </cell>
          <cell r="FZ567">
            <v>-61</v>
          </cell>
          <cell r="GL567">
            <v>-47</v>
          </cell>
        </row>
        <row r="568">
          <cell r="N568">
            <v>3.4</v>
          </cell>
          <cell r="Z568">
            <v>1.4</v>
          </cell>
          <cell r="AL568">
            <v>-15.9</v>
          </cell>
          <cell r="AX568">
            <v>-15.4</v>
          </cell>
          <cell r="BJ568">
            <v>-9.4</v>
          </cell>
          <cell r="BV568">
            <v>-27.9</v>
          </cell>
          <cell r="CH568">
            <v>-22.4</v>
          </cell>
          <cell r="CT568">
            <v>-26.9</v>
          </cell>
          <cell r="DF568">
            <v>-16.899999999999999</v>
          </cell>
          <cell r="DR568">
            <v>-12.6</v>
          </cell>
          <cell r="EA568">
            <v>-15</v>
          </cell>
          <cell r="ED568">
            <v>-20.399999999999999</v>
          </cell>
          <cell r="EM568">
            <v>-23.1</v>
          </cell>
          <cell r="EP568">
            <v>-19.8</v>
          </cell>
          <cell r="EY568">
            <v>-29.2</v>
          </cell>
          <cell r="FB568">
            <v>-29</v>
          </cell>
          <cell r="FK568">
            <v>-24.3</v>
          </cell>
          <cell r="FN568">
            <v>-16.5</v>
          </cell>
          <cell r="FW568">
            <v>-24.3</v>
          </cell>
          <cell r="FZ568">
            <v>-20.9</v>
          </cell>
          <cell r="GL568">
            <v>-0.3</v>
          </cell>
        </row>
        <row r="569">
          <cell r="N569">
            <v>3.3</v>
          </cell>
          <cell r="Z569">
            <v>-1.8</v>
          </cell>
          <cell r="AL569">
            <v>-17</v>
          </cell>
          <cell r="AX569">
            <v>-14</v>
          </cell>
          <cell r="BJ569">
            <v>-10.9</v>
          </cell>
          <cell r="BV569">
            <v>-28.2</v>
          </cell>
          <cell r="CH569">
            <v>-26.8</v>
          </cell>
          <cell r="CT569">
            <v>-27.3</v>
          </cell>
          <cell r="DF569">
            <v>-15.5</v>
          </cell>
          <cell r="DR569">
            <v>-13.2</v>
          </cell>
          <cell r="EA569">
            <v>-16.5</v>
          </cell>
          <cell r="ED569">
            <v>-20.6</v>
          </cell>
          <cell r="EM569">
            <v>-23.2</v>
          </cell>
          <cell r="EP569">
            <v>-23.1</v>
          </cell>
          <cell r="EY569">
            <v>-30.6</v>
          </cell>
          <cell r="FB569">
            <v>-31.7</v>
          </cell>
          <cell r="FK569">
            <v>-24.2</v>
          </cell>
          <cell r="FN569">
            <v>-19</v>
          </cell>
          <cell r="FW569">
            <v>-25.1</v>
          </cell>
          <cell r="FZ569">
            <v>-22.4</v>
          </cell>
          <cell r="GL569">
            <v>-3.4</v>
          </cell>
        </row>
        <row r="570">
          <cell r="N570">
            <v>14</v>
          </cell>
          <cell r="Z570">
            <v>11</v>
          </cell>
          <cell r="AL570">
            <v>-4</v>
          </cell>
          <cell r="AX570">
            <v>-4</v>
          </cell>
          <cell r="BJ570">
            <v>0</v>
          </cell>
          <cell r="BV570">
            <v>-21</v>
          </cell>
          <cell r="CH570">
            <v>-15</v>
          </cell>
          <cell r="CT570">
            <v>-14</v>
          </cell>
          <cell r="DF570">
            <v>-5</v>
          </cell>
          <cell r="DR570">
            <v>-1</v>
          </cell>
          <cell r="EA570">
            <v>-34</v>
          </cell>
          <cell r="ED570">
            <v>-6</v>
          </cell>
          <cell r="EM570">
            <v>-42</v>
          </cell>
          <cell r="EP570">
            <v>-20</v>
          </cell>
          <cell r="EY570">
            <v>-47</v>
          </cell>
          <cell r="FB570">
            <v>-29</v>
          </cell>
          <cell r="FK570">
            <v>-42</v>
          </cell>
          <cell r="FN570">
            <v>-15</v>
          </cell>
          <cell r="FW570">
            <v>-42</v>
          </cell>
          <cell r="FZ570">
            <v>-19</v>
          </cell>
          <cell r="GL570">
            <v>0</v>
          </cell>
        </row>
        <row r="571">
          <cell r="N571">
            <v>29.2</v>
          </cell>
          <cell r="Z571">
            <v>8.3000000000000007</v>
          </cell>
          <cell r="AL571">
            <v>-20.8</v>
          </cell>
          <cell r="AX571">
            <v>-21.9</v>
          </cell>
          <cell r="BJ571">
            <v>-21.4</v>
          </cell>
          <cell r="BV571">
            <v>-18.7</v>
          </cell>
          <cell r="CH571">
            <v>1.4</v>
          </cell>
          <cell r="CT571">
            <v>-16.3</v>
          </cell>
          <cell r="DF571">
            <v>-18.3</v>
          </cell>
          <cell r="DR571">
            <v>-10.9</v>
          </cell>
          <cell r="EA571">
            <v>-11.4</v>
          </cell>
          <cell r="ED571">
            <v>-3.7</v>
          </cell>
          <cell r="EM571">
            <v>-24.5</v>
          </cell>
          <cell r="EP571">
            <v>-28.3</v>
          </cell>
          <cell r="EY571">
            <v>-38.799999999999997</v>
          </cell>
          <cell r="FB571">
            <v>-40.200000000000003</v>
          </cell>
          <cell r="FK571">
            <v>-14.4</v>
          </cell>
          <cell r="FN571">
            <v>-20</v>
          </cell>
          <cell r="FW571">
            <v>-30</v>
          </cell>
          <cell r="FZ571">
            <v>-32.299999999999997</v>
          </cell>
          <cell r="GL571">
            <v>-15.9</v>
          </cell>
        </row>
        <row r="572">
          <cell r="N572">
            <v>27.4</v>
          </cell>
          <cell r="Z572">
            <v>7.7</v>
          </cell>
          <cell r="AL572">
            <v>-16</v>
          </cell>
          <cell r="AX572">
            <v>-14.7</v>
          </cell>
          <cell r="BJ572">
            <v>-21.7</v>
          </cell>
          <cell r="BV572">
            <v>-14.8</v>
          </cell>
          <cell r="CH572">
            <v>-6.5</v>
          </cell>
          <cell r="CT572">
            <v>-16.5</v>
          </cell>
          <cell r="DF572">
            <v>-16.100000000000001</v>
          </cell>
          <cell r="DR572">
            <v>-7.2</v>
          </cell>
          <cell r="EA572">
            <v>-10</v>
          </cell>
          <cell r="ED572">
            <v>-9.4</v>
          </cell>
          <cell r="EM572">
            <v>-21.2</v>
          </cell>
          <cell r="EP572">
            <v>-28.8</v>
          </cell>
          <cell r="EY572">
            <v>-39.299999999999997</v>
          </cell>
          <cell r="FB572">
            <v>-35.1</v>
          </cell>
          <cell r="FK572">
            <v>-17</v>
          </cell>
          <cell r="FN572">
            <v>-24.1</v>
          </cell>
          <cell r="FW572">
            <v>-30.3</v>
          </cell>
          <cell r="FZ572">
            <v>-31</v>
          </cell>
          <cell r="GL572">
            <v>-14.4</v>
          </cell>
        </row>
        <row r="573">
          <cell r="N573">
            <v>29.4</v>
          </cell>
          <cell r="Z573">
            <v>8.5</v>
          </cell>
          <cell r="AL573">
            <v>-20.6</v>
          </cell>
          <cell r="AX573">
            <v>-21.8</v>
          </cell>
          <cell r="BJ573">
            <v>-21.3</v>
          </cell>
          <cell r="BV573">
            <v>-18.7</v>
          </cell>
          <cell r="CH573">
            <v>1.5</v>
          </cell>
          <cell r="CT573">
            <v>-16.100000000000001</v>
          </cell>
          <cell r="DF573">
            <v>-18.100000000000001</v>
          </cell>
          <cell r="DR573">
            <v>-10.8</v>
          </cell>
          <cell r="EA573">
            <v>-12.7</v>
          </cell>
          <cell r="ED573">
            <v>-3.5</v>
          </cell>
          <cell r="EM573">
            <v>-25.7</v>
          </cell>
          <cell r="EP573">
            <v>-28</v>
          </cell>
          <cell r="EY573">
            <v>-39</v>
          </cell>
          <cell r="FB573">
            <v>-39.799999999999997</v>
          </cell>
          <cell r="FK573">
            <v>-14.7</v>
          </cell>
          <cell r="FN573">
            <v>-19.600000000000001</v>
          </cell>
          <cell r="FW573">
            <v>-30.3</v>
          </cell>
          <cell r="FZ573">
            <v>-32</v>
          </cell>
          <cell r="GL573">
            <v>-15.6</v>
          </cell>
        </row>
        <row r="574">
          <cell r="N574">
            <v>37.200000000000003</v>
          </cell>
          <cell r="Z574">
            <v>13.3</v>
          </cell>
          <cell r="AL574">
            <v>-26.8</v>
          </cell>
          <cell r="AX574">
            <v>-30.8</v>
          </cell>
          <cell r="BJ574">
            <v>-30.7</v>
          </cell>
          <cell r="BV574">
            <v>-26.7</v>
          </cell>
          <cell r="CH574">
            <v>0.3</v>
          </cell>
          <cell r="CT574">
            <v>-21.9</v>
          </cell>
          <cell r="DF574">
            <v>-24.8</v>
          </cell>
          <cell r="DR574">
            <v>-20.8</v>
          </cell>
          <cell r="EA574">
            <v>-19.7</v>
          </cell>
          <cell r="ED574">
            <v>-6.9</v>
          </cell>
          <cell r="EM574">
            <v>-33.700000000000003</v>
          </cell>
          <cell r="EP574">
            <v>-31.5</v>
          </cell>
          <cell r="EY574">
            <v>-41.1</v>
          </cell>
          <cell r="FB574">
            <v>-52.5</v>
          </cell>
          <cell r="FK574">
            <v>-21.1</v>
          </cell>
          <cell r="FN574">
            <v>-28.6</v>
          </cell>
          <cell r="FW574">
            <v>-39.1</v>
          </cell>
          <cell r="FZ574">
            <v>-35.6</v>
          </cell>
          <cell r="GL574">
            <v>-22.5</v>
          </cell>
        </row>
        <row r="575">
          <cell r="N575">
            <v>36.1</v>
          </cell>
          <cell r="Z575">
            <v>10</v>
          </cell>
          <cell r="AL575">
            <v>-19.600000000000001</v>
          </cell>
          <cell r="AX575">
            <v>-20.5</v>
          </cell>
          <cell r="BJ575">
            <v>-30.2</v>
          </cell>
          <cell r="BV575">
            <v>-25.2</v>
          </cell>
          <cell r="CH575">
            <v>-13.9</v>
          </cell>
          <cell r="CT575">
            <v>-25.7</v>
          </cell>
          <cell r="DF575">
            <v>-20.9</v>
          </cell>
          <cell r="DR575">
            <v>-13.3</v>
          </cell>
          <cell r="EA575">
            <v>-16.2</v>
          </cell>
          <cell r="ED575">
            <v>-16.100000000000001</v>
          </cell>
          <cell r="EM575">
            <v>-27.6</v>
          </cell>
          <cell r="EP575">
            <v>-36.700000000000003</v>
          </cell>
          <cell r="EY575">
            <v>-45</v>
          </cell>
          <cell r="FB575">
            <v>-42.9</v>
          </cell>
          <cell r="FK575">
            <v>-24.9</v>
          </cell>
          <cell r="FN575">
            <v>-32</v>
          </cell>
          <cell r="FW575">
            <v>-38.5</v>
          </cell>
          <cell r="FZ575">
            <v>-36.299999999999997</v>
          </cell>
          <cell r="GL575">
            <v>-20.2</v>
          </cell>
        </row>
        <row r="576">
          <cell r="N576">
            <v>37</v>
          </cell>
          <cell r="Z576">
            <v>13</v>
          </cell>
          <cell r="AL576">
            <v>-27</v>
          </cell>
          <cell r="AX576">
            <v>-31</v>
          </cell>
          <cell r="BJ576">
            <v>-31</v>
          </cell>
          <cell r="BV576">
            <v>-27</v>
          </cell>
          <cell r="CH576">
            <v>0</v>
          </cell>
          <cell r="CT576">
            <v>-22</v>
          </cell>
          <cell r="DF576">
            <v>-25</v>
          </cell>
          <cell r="DR576">
            <v>-21</v>
          </cell>
          <cell r="EA576">
            <v>-20</v>
          </cell>
          <cell r="ED576">
            <v>-7</v>
          </cell>
          <cell r="EM576">
            <v>-34</v>
          </cell>
          <cell r="EP576">
            <v>-29</v>
          </cell>
          <cell r="EY576">
            <v>-42</v>
          </cell>
          <cell r="FB576">
            <v>-50</v>
          </cell>
          <cell r="FK576">
            <v>-22</v>
          </cell>
          <cell r="FN576">
            <v>-26</v>
          </cell>
          <cell r="FW576">
            <v>-40</v>
          </cell>
          <cell r="FZ576">
            <v>-33</v>
          </cell>
          <cell r="GL576">
            <v>-20</v>
          </cell>
        </row>
        <row r="577">
          <cell r="N577">
            <v>21.5</v>
          </cell>
          <cell r="Z577">
            <v>3.5</v>
          </cell>
          <cell r="AL577">
            <v>-14.5</v>
          </cell>
          <cell r="AX577">
            <v>-12.5</v>
          </cell>
          <cell r="BJ577">
            <v>-11.5</v>
          </cell>
          <cell r="BV577">
            <v>-10.5</v>
          </cell>
          <cell r="CH577">
            <v>2.5</v>
          </cell>
          <cell r="CT577">
            <v>-10.5</v>
          </cell>
          <cell r="DF577">
            <v>-11.5</v>
          </cell>
          <cell r="DR577">
            <v>-0.5</v>
          </cell>
          <cell r="EA577">
            <v>-2.8</v>
          </cell>
          <cell r="ED577">
            <v>-0.5</v>
          </cell>
          <cell r="EM577">
            <v>-14.8</v>
          </cell>
          <cell r="EP577">
            <v>-25</v>
          </cell>
          <cell r="EY577">
            <v>-36.4</v>
          </cell>
          <cell r="FB577">
            <v>-27</v>
          </cell>
          <cell r="FK577">
            <v>-7.4</v>
          </cell>
          <cell r="FN577">
            <v>-11</v>
          </cell>
          <cell r="FW577">
            <v>-20.399999999999999</v>
          </cell>
          <cell r="FZ577">
            <v>-29</v>
          </cell>
          <cell r="GL577">
            <v>-9</v>
          </cell>
        </row>
        <row r="578">
          <cell r="N578">
            <v>19.100000000000001</v>
          </cell>
          <cell r="Z578">
            <v>5.3</v>
          </cell>
          <cell r="AL578">
            <v>-12.2</v>
          </cell>
          <cell r="AX578">
            <v>-8.8000000000000007</v>
          </cell>
          <cell r="BJ578">
            <v>-12.8</v>
          </cell>
          <cell r="BV578">
            <v>-3.8</v>
          </cell>
          <cell r="CH578">
            <v>1.1000000000000001</v>
          </cell>
          <cell r="CT578">
            <v>-6.9</v>
          </cell>
          <cell r="DF578">
            <v>-11.2</v>
          </cell>
          <cell r="DR578">
            <v>-0.9</v>
          </cell>
          <cell r="EA578">
            <v>-3.6</v>
          </cell>
          <cell r="ED578">
            <v>-2.5</v>
          </cell>
          <cell r="EM578">
            <v>-14.5</v>
          </cell>
          <cell r="EP578">
            <v>-20.6</v>
          </cell>
          <cell r="EY578">
            <v>-33.4</v>
          </cell>
          <cell r="FB578">
            <v>-26.8</v>
          </cell>
          <cell r="FK578">
            <v>-8.8000000000000007</v>
          </cell>
          <cell r="FN578">
            <v>-15.8</v>
          </cell>
          <cell r="FW578">
            <v>-21.8</v>
          </cell>
          <cell r="FZ578">
            <v>-25.4</v>
          </cell>
          <cell r="GL578">
            <v>-8.4</v>
          </cell>
        </row>
        <row r="579">
          <cell r="N579">
            <v>22</v>
          </cell>
          <cell r="Z579">
            <v>4</v>
          </cell>
          <cell r="AL579">
            <v>-14</v>
          </cell>
          <cell r="AX579">
            <v>-12</v>
          </cell>
          <cell r="BJ579">
            <v>-11</v>
          </cell>
          <cell r="BV579">
            <v>-10</v>
          </cell>
          <cell r="CH579">
            <v>3</v>
          </cell>
          <cell r="CT579">
            <v>-10</v>
          </cell>
          <cell r="DF579">
            <v>-11</v>
          </cell>
          <cell r="DR579">
            <v>0</v>
          </cell>
          <cell r="EA579">
            <v>-5</v>
          </cell>
          <cell r="ED579">
            <v>0</v>
          </cell>
          <cell r="EM579">
            <v>-17</v>
          </cell>
          <cell r="EP579">
            <v>-27</v>
          </cell>
          <cell r="EY579">
            <v>-36</v>
          </cell>
          <cell r="FB579">
            <v>-29</v>
          </cell>
          <cell r="FK579">
            <v>-7</v>
          </cell>
          <cell r="FN579">
            <v>-13</v>
          </cell>
          <cell r="FW579">
            <v>-20</v>
          </cell>
          <cell r="FZ579">
            <v>-31</v>
          </cell>
          <cell r="GL579">
            <v>-11</v>
          </cell>
        </row>
        <row r="580">
          <cell r="N580">
            <v>15.7</v>
          </cell>
          <cell r="Z580">
            <v>0.7</v>
          </cell>
          <cell r="AL580">
            <v>-28.3</v>
          </cell>
          <cell r="AX580">
            <v>-20.2</v>
          </cell>
          <cell r="BJ580">
            <v>0.2</v>
          </cell>
          <cell r="BV580">
            <v>-18.600000000000001</v>
          </cell>
          <cell r="CH580">
            <v>-11</v>
          </cell>
          <cell r="CT580">
            <v>-5.0999999999999996</v>
          </cell>
          <cell r="DF580">
            <v>-14.5</v>
          </cell>
          <cell r="DR580">
            <v>-2</v>
          </cell>
          <cell r="EA580">
            <v>-2.7</v>
          </cell>
          <cell r="ED580">
            <v>-4</v>
          </cell>
          <cell r="EM580">
            <v>-25.5</v>
          </cell>
          <cell r="EP580">
            <v>-24.3</v>
          </cell>
          <cell r="EY580">
            <v>-23.4</v>
          </cell>
          <cell r="FB580">
            <v>-25.9</v>
          </cell>
          <cell r="FK580">
            <v>-10</v>
          </cell>
          <cell r="FN580">
            <v>-5.8</v>
          </cell>
          <cell r="FW580">
            <v>-10.1</v>
          </cell>
          <cell r="FZ580">
            <v>-8.5</v>
          </cell>
          <cell r="GL580">
            <v>2.8</v>
          </cell>
        </row>
        <row r="581">
          <cell r="N581">
            <v>17</v>
          </cell>
          <cell r="Z581">
            <v>1.7</v>
          </cell>
          <cell r="AL581">
            <v>-26.9</v>
          </cell>
          <cell r="AX581">
            <v>-19.100000000000001</v>
          </cell>
          <cell r="BJ581">
            <v>1.1000000000000001</v>
          </cell>
          <cell r="BV581">
            <v>-18.2</v>
          </cell>
          <cell r="CH581">
            <v>-10.5</v>
          </cell>
          <cell r="CT581">
            <v>-3.5</v>
          </cell>
          <cell r="DF581">
            <v>-13.1</v>
          </cell>
          <cell r="DR581">
            <v>-0.7</v>
          </cell>
          <cell r="EA581">
            <v>-5.8</v>
          </cell>
          <cell r="ED581">
            <v>-2.1</v>
          </cell>
          <cell r="EM581">
            <v>-28.5</v>
          </cell>
          <cell r="EP581">
            <v>-24.2</v>
          </cell>
          <cell r="EY581">
            <v>-25.2</v>
          </cell>
          <cell r="FB581">
            <v>-25.7</v>
          </cell>
          <cell r="FK581">
            <v>-11.7</v>
          </cell>
          <cell r="FN581">
            <v>-5.3</v>
          </cell>
          <cell r="FW581">
            <v>-11.9</v>
          </cell>
          <cell r="FZ581">
            <v>-8</v>
          </cell>
          <cell r="GL581">
            <v>3</v>
          </cell>
        </row>
        <row r="582">
          <cell r="N582">
            <v>28.5</v>
          </cell>
          <cell r="Z582">
            <v>5.8</v>
          </cell>
          <cell r="AL582">
            <v>-31.5</v>
          </cell>
          <cell r="AX582">
            <v>-33.700000000000003</v>
          </cell>
          <cell r="BJ582">
            <v>-6</v>
          </cell>
          <cell r="BV582">
            <v>-23.2</v>
          </cell>
          <cell r="CH582">
            <v>-18.100000000000001</v>
          </cell>
          <cell r="CT582">
            <v>-8.1999999999999993</v>
          </cell>
          <cell r="DF582">
            <v>-16.100000000000001</v>
          </cell>
          <cell r="DR582">
            <v>-10.4</v>
          </cell>
          <cell r="EA582">
            <v>-5.2</v>
          </cell>
          <cell r="ED582">
            <v>-1.7</v>
          </cell>
          <cell r="EM582">
            <v>-27.9</v>
          </cell>
          <cell r="EP582">
            <v>-31.3</v>
          </cell>
          <cell r="EY582">
            <v>-33.299999999999997</v>
          </cell>
          <cell r="FB582">
            <v>-35.6</v>
          </cell>
          <cell r="FK582">
            <v>-22.8</v>
          </cell>
          <cell r="FN582">
            <v>-18.2</v>
          </cell>
          <cell r="FW582">
            <v>-15.6</v>
          </cell>
          <cell r="FZ582">
            <v>-13.4</v>
          </cell>
          <cell r="GL582">
            <v>-4.0999999999999996</v>
          </cell>
        </row>
        <row r="583">
          <cell r="N583">
            <v>27.2</v>
          </cell>
          <cell r="Z583">
            <v>4.3</v>
          </cell>
          <cell r="AL583">
            <v>-32.6</v>
          </cell>
          <cell r="AX583">
            <v>-34.9</v>
          </cell>
          <cell r="BJ583">
            <v>-7.4</v>
          </cell>
          <cell r="BV583">
            <v>-25</v>
          </cell>
          <cell r="CH583">
            <v>-19.899999999999999</v>
          </cell>
          <cell r="CT583">
            <v>-9.1999999999999993</v>
          </cell>
          <cell r="DF583">
            <v>-17.2</v>
          </cell>
          <cell r="DR583">
            <v>-11.5</v>
          </cell>
          <cell r="EA583">
            <v>-5.3</v>
          </cell>
          <cell r="ED583">
            <v>-2.4</v>
          </cell>
          <cell r="EM583">
            <v>-28</v>
          </cell>
          <cell r="EP583">
            <v>-31.2</v>
          </cell>
          <cell r="EY583">
            <v>-32.5</v>
          </cell>
          <cell r="FB583">
            <v>-35.4</v>
          </cell>
          <cell r="FK583">
            <v>-22</v>
          </cell>
          <cell r="FN583">
            <v>-17.8</v>
          </cell>
          <cell r="FW583">
            <v>-14.9</v>
          </cell>
          <cell r="FZ583">
            <v>-13</v>
          </cell>
          <cell r="GL583">
            <v>-3.8</v>
          </cell>
        </row>
        <row r="584">
          <cell r="N584">
            <v>3.7</v>
          </cell>
          <cell r="Z584">
            <v>-4.2</v>
          </cell>
          <cell r="AL584">
            <v>-24.9</v>
          </cell>
          <cell r="AX584">
            <v>-5.7</v>
          </cell>
          <cell r="BJ584">
            <v>6.7</v>
          </cell>
          <cell r="BV584">
            <v>-14</v>
          </cell>
          <cell r="CH584">
            <v>-3.6</v>
          </cell>
          <cell r="CT584">
            <v>-1.8</v>
          </cell>
          <cell r="DF584">
            <v>-12.8</v>
          </cell>
          <cell r="DR584">
            <v>6.8</v>
          </cell>
          <cell r="EA584">
            <v>-0.2</v>
          </cell>
          <cell r="ED584">
            <v>-6.2</v>
          </cell>
          <cell r="EM584">
            <v>-23</v>
          </cell>
          <cell r="EP584">
            <v>-17</v>
          </cell>
          <cell r="EY584">
            <v>-13</v>
          </cell>
          <cell r="FB584">
            <v>-15.7</v>
          </cell>
          <cell r="FK584">
            <v>3.7</v>
          </cell>
          <cell r="FN584">
            <v>7.5</v>
          </cell>
          <cell r="FW584">
            <v>-4.4000000000000004</v>
          </cell>
          <cell r="FZ584">
            <v>-3.5</v>
          </cell>
          <cell r="GL584">
            <v>9.9</v>
          </cell>
        </row>
        <row r="585">
          <cell r="N585">
            <v>7.3</v>
          </cell>
          <cell r="Z585">
            <v>-0.8</v>
          </cell>
          <cell r="AL585">
            <v>-21</v>
          </cell>
          <cell r="AX585">
            <v>-1.9</v>
          </cell>
          <cell r="BJ585">
            <v>10</v>
          </cell>
          <cell r="BV585">
            <v>-11.2</v>
          </cell>
          <cell r="CH585">
            <v>-0.7</v>
          </cell>
          <cell r="CT585">
            <v>2.2999999999999998</v>
          </cell>
          <cell r="DF585">
            <v>-8.9</v>
          </cell>
          <cell r="DR585">
            <v>10.7</v>
          </cell>
          <cell r="EA585">
            <v>-6.2</v>
          </cell>
          <cell r="ED585">
            <v>-1.8</v>
          </cell>
          <cell r="EM585">
            <v>-29.1</v>
          </cell>
          <cell r="EP585">
            <v>-16.899999999999999</v>
          </cell>
          <cell r="EY585">
            <v>-17.5</v>
          </cell>
          <cell r="FB585">
            <v>-15.5</v>
          </cell>
          <cell r="FK585">
            <v>-0.7</v>
          </cell>
          <cell r="FN585">
            <v>8</v>
          </cell>
          <cell r="FW585">
            <v>-8.8000000000000007</v>
          </cell>
          <cell r="FZ585">
            <v>-2.9</v>
          </cell>
          <cell r="GL585">
            <v>10.199999999999999</v>
          </cell>
        </row>
        <row r="586">
          <cell r="CT586">
            <v>-17.100000000000001</v>
          </cell>
          <cell r="DF586">
            <v>-19.100000000000001</v>
          </cell>
          <cell r="DR586">
            <v>-16.100000000000001</v>
          </cell>
          <cell r="EA586">
            <v>-13.4</v>
          </cell>
          <cell r="ED586">
            <v>-18.2</v>
          </cell>
          <cell r="EM586">
            <v>-18.399999999999999</v>
          </cell>
          <cell r="EP586">
            <v>-21.1</v>
          </cell>
          <cell r="EY586">
            <v>-26.7</v>
          </cell>
          <cell r="FB586">
            <v>-29.1</v>
          </cell>
          <cell r="FK586">
            <v>-24.7</v>
          </cell>
          <cell r="FN586">
            <v>-17.2</v>
          </cell>
          <cell r="FW586">
            <v>-14.7</v>
          </cell>
          <cell r="FZ586">
            <v>-13.2</v>
          </cell>
          <cell r="GL586">
            <v>-9.1</v>
          </cell>
        </row>
        <row r="587">
          <cell r="CT587">
            <v>-17</v>
          </cell>
          <cell r="DF587">
            <v>-19</v>
          </cell>
          <cell r="DR587">
            <v>-16</v>
          </cell>
          <cell r="EA587">
            <v>-16</v>
          </cell>
          <cell r="ED587">
            <v>-18</v>
          </cell>
          <cell r="EM587">
            <v>-21</v>
          </cell>
          <cell r="EP587">
            <v>-21</v>
          </cell>
          <cell r="EY587">
            <v>-27</v>
          </cell>
          <cell r="FB587">
            <v>-29</v>
          </cell>
          <cell r="FK587">
            <v>-25</v>
          </cell>
          <cell r="FN587">
            <v>-17</v>
          </cell>
          <cell r="FW587">
            <v>-15</v>
          </cell>
          <cell r="FZ587">
            <v>-13</v>
          </cell>
          <cell r="GL587">
            <v>-9</v>
          </cell>
        </row>
        <row r="588">
          <cell r="N588">
            <v>14.2</v>
          </cell>
          <cell r="Z588">
            <v>-2.8</v>
          </cell>
          <cell r="AL588">
            <v>-28.9</v>
          </cell>
          <cell r="AX588">
            <v>-18.899999999999999</v>
          </cell>
          <cell r="BJ588">
            <v>-9.6999999999999993</v>
          </cell>
          <cell r="BV588">
            <v>-21.6</v>
          </cell>
          <cell r="CH588">
            <v>-19.600000000000001</v>
          </cell>
          <cell r="CT588">
            <v>-16.899999999999999</v>
          </cell>
          <cell r="DF588">
            <v>-16.899999999999999</v>
          </cell>
          <cell r="DR588">
            <v>-14.9</v>
          </cell>
          <cell r="EA588">
            <v>-11.3</v>
          </cell>
          <cell r="ED588">
            <v>-15</v>
          </cell>
          <cell r="EM588">
            <v>-12.3</v>
          </cell>
          <cell r="EP588">
            <v>-23.5</v>
          </cell>
          <cell r="EY588">
            <v>-33.799999999999997</v>
          </cell>
          <cell r="FB588">
            <v>-34.5</v>
          </cell>
          <cell r="FK588">
            <v>-14.8</v>
          </cell>
          <cell r="FN588">
            <v>-13.6</v>
          </cell>
          <cell r="FW588">
            <v>-7.8</v>
          </cell>
          <cell r="FZ588">
            <v>-5.7</v>
          </cell>
          <cell r="GL588">
            <v>-0.6</v>
          </cell>
        </row>
        <row r="589">
          <cell r="N589">
            <v>16</v>
          </cell>
          <cell r="Z589">
            <v>-1</v>
          </cell>
          <cell r="AL589">
            <v>-27</v>
          </cell>
          <cell r="AX589">
            <v>-17</v>
          </cell>
          <cell r="BJ589">
            <v>-8</v>
          </cell>
          <cell r="BV589">
            <v>-20</v>
          </cell>
          <cell r="CH589">
            <v>-18</v>
          </cell>
          <cell r="CT589">
            <v>-15</v>
          </cell>
          <cell r="DF589">
            <v>-15</v>
          </cell>
          <cell r="DR589">
            <v>-13</v>
          </cell>
          <cell r="EA589">
            <v>-14</v>
          </cell>
          <cell r="ED589">
            <v>-13</v>
          </cell>
          <cell r="EM589">
            <v>-15</v>
          </cell>
          <cell r="EP589">
            <v>-23</v>
          </cell>
          <cell r="EY589">
            <v>-33</v>
          </cell>
          <cell r="FB589">
            <v>-34</v>
          </cell>
          <cell r="FK589">
            <v>-14</v>
          </cell>
          <cell r="FN589">
            <v>-13</v>
          </cell>
          <cell r="FW589">
            <v>-7</v>
          </cell>
          <cell r="FZ589">
            <v>-5</v>
          </cell>
          <cell r="GL589">
            <v>0</v>
          </cell>
        </row>
        <row r="590">
          <cell r="N590">
            <v>30.8</v>
          </cell>
          <cell r="Z590">
            <v>2.9</v>
          </cell>
          <cell r="AL590">
            <v>-34.299999999999997</v>
          </cell>
          <cell r="AX590">
            <v>-37.200000000000003</v>
          </cell>
          <cell r="BJ590">
            <v>-25.1</v>
          </cell>
          <cell r="BV590">
            <v>-22.9</v>
          </cell>
          <cell r="CH590">
            <v>-26.9</v>
          </cell>
          <cell r="CT590">
            <v>-26.3</v>
          </cell>
          <cell r="DF590">
            <v>-22.3</v>
          </cell>
          <cell r="DR590">
            <v>-20.2</v>
          </cell>
          <cell r="EA590">
            <v>-24.7</v>
          </cell>
          <cell r="ED590">
            <v>-9.5</v>
          </cell>
          <cell r="EM590">
            <v>-29.7</v>
          </cell>
          <cell r="EP590">
            <v>-34.4</v>
          </cell>
          <cell r="EY590">
            <v>-40</v>
          </cell>
          <cell r="FB590">
            <v>-40.4</v>
          </cell>
          <cell r="FK590">
            <v>-24</v>
          </cell>
          <cell r="FN590">
            <v>-19.5</v>
          </cell>
          <cell r="FW590">
            <v>-15</v>
          </cell>
          <cell r="FZ590">
            <v>-14.5</v>
          </cell>
          <cell r="GL590">
            <v>-5.4</v>
          </cell>
        </row>
        <row r="591">
          <cell r="N591">
            <v>29</v>
          </cell>
          <cell r="Z591">
            <v>1</v>
          </cell>
          <cell r="AL591">
            <v>-36</v>
          </cell>
          <cell r="AX591">
            <v>-39</v>
          </cell>
          <cell r="BJ591">
            <v>-27</v>
          </cell>
          <cell r="BV591">
            <v>-25</v>
          </cell>
          <cell r="CH591">
            <v>-29</v>
          </cell>
          <cell r="CT591">
            <v>-28</v>
          </cell>
          <cell r="DF591">
            <v>-24</v>
          </cell>
          <cell r="DR591">
            <v>-22</v>
          </cell>
          <cell r="EA591">
            <v>-25</v>
          </cell>
          <cell r="ED591">
            <v>-11</v>
          </cell>
          <cell r="EM591">
            <v>-30</v>
          </cell>
          <cell r="EP591">
            <v>-32</v>
          </cell>
          <cell r="EY591">
            <v>-39</v>
          </cell>
          <cell r="FB591">
            <v>-38</v>
          </cell>
          <cell r="FK591">
            <v>-23</v>
          </cell>
          <cell r="FN591">
            <v>-17</v>
          </cell>
          <cell r="FW591">
            <v>-14</v>
          </cell>
          <cell r="FZ591">
            <v>-12</v>
          </cell>
          <cell r="GL591">
            <v>-3</v>
          </cell>
        </row>
        <row r="592">
          <cell r="N592">
            <v>9.1999999999999993</v>
          </cell>
          <cell r="Z592">
            <v>-5.8</v>
          </cell>
          <cell r="AL592">
            <v>-33.9</v>
          </cell>
          <cell r="AX592">
            <v>-14.8</v>
          </cell>
          <cell r="BJ592">
            <v>-8.6999999999999993</v>
          </cell>
          <cell r="BV592">
            <v>-17.600000000000001</v>
          </cell>
          <cell r="CH592">
            <v>-19.600000000000001</v>
          </cell>
          <cell r="CT592">
            <v>-14.9</v>
          </cell>
          <cell r="DF592">
            <v>-15.9</v>
          </cell>
          <cell r="DR592">
            <v>1.1000000000000001</v>
          </cell>
          <cell r="EA592">
            <v>-6.7</v>
          </cell>
          <cell r="ED592">
            <v>-9</v>
          </cell>
          <cell r="EM592">
            <v>-17.7</v>
          </cell>
          <cell r="EP592">
            <v>-22.8</v>
          </cell>
          <cell r="EY592">
            <v>-25</v>
          </cell>
          <cell r="FB592">
            <v>-30.8</v>
          </cell>
          <cell r="FK592">
            <v>-11</v>
          </cell>
          <cell r="FN592">
            <v>-12.9</v>
          </cell>
          <cell r="FW592">
            <v>-14</v>
          </cell>
          <cell r="FZ592">
            <v>-2.9</v>
          </cell>
          <cell r="GL592">
            <v>6.1</v>
          </cell>
        </row>
        <row r="593">
          <cell r="N593">
            <v>11</v>
          </cell>
          <cell r="Z593">
            <v>-4</v>
          </cell>
          <cell r="AL593">
            <v>-32</v>
          </cell>
          <cell r="AX593">
            <v>-13</v>
          </cell>
          <cell r="BJ593">
            <v>-7</v>
          </cell>
          <cell r="BV593">
            <v>-16</v>
          </cell>
          <cell r="CH593">
            <v>-18</v>
          </cell>
          <cell r="CT593">
            <v>-13</v>
          </cell>
          <cell r="DF593">
            <v>-14</v>
          </cell>
          <cell r="DR593">
            <v>3</v>
          </cell>
          <cell r="EA593">
            <v>-11</v>
          </cell>
          <cell r="ED593">
            <v>-7</v>
          </cell>
          <cell r="EM593">
            <v>-22</v>
          </cell>
          <cell r="EP593">
            <v>-23</v>
          </cell>
          <cell r="EY593">
            <v>-25</v>
          </cell>
          <cell r="FB593">
            <v>-31</v>
          </cell>
          <cell r="FK593">
            <v>-11</v>
          </cell>
          <cell r="FN593">
            <v>-13</v>
          </cell>
          <cell r="FW593">
            <v>-14</v>
          </cell>
          <cell r="FZ593">
            <v>-3</v>
          </cell>
          <cell r="GL593">
            <v>6</v>
          </cell>
        </row>
        <row r="594">
          <cell r="N594">
            <v>19.7</v>
          </cell>
          <cell r="Z594">
            <v>-1.5</v>
          </cell>
          <cell r="AL594">
            <v>-34.1</v>
          </cell>
          <cell r="AX594">
            <v>-26.4</v>
          </cell>
          <cell r="BJ594">
            <v>-17.100000000000001</v>
          </cell>
          <cell r="BV594">
            <v>-20.3</v>
          </cell>
          <cell r="CH594">
            <v>-23.3</v>
          </cell>
          <cell r="CT594">
            <v>-20.7</v>
          </cell>
          <cell r="DF594">
            <v>-19.100000000000001</v>
          </cell>
          <cell r="DR594">
            <v>-9.9</v>
          </cell>
          <cell r="EA594">
            <v>-15.9</v>
          </cell>
          <cell r="ED594">
            <v>-9.1999999999999993</v>
          </cell>
          <cell r="EM594">
            <v>-23.8</v>
          </cell>
          <cell r="EP594">
            <v>-28.7</v>
          </cell>
          <cell r="EY594">
            <v>-32.700000000000003</v>
          </cell>
          <cell r="FB594">
            <v>-35.700000000000003</v>
          </cell>
          <cell r="FK594">
            <v>-17.7</v>
          </cell>
          <cell r="FN594">
            <v>-16.2</v>
          </cell>
          <cell r="FW594">
            <v>-14.5</v>
          </cell>
          <cell r="FZ594">
            <v>-8.8000000000000007</v>
          </cell>
          <cell r="GL594">
            <v>0.3</v>
          </cell>
        </row>
        <row r="595">
          <cell r="N595">
            <v>19.8</v>
          </cell>
          <cell r="Z595">
            <v>-1.5</v>
          </cell>
          <cell r="AL595">
            <v>-34</v>
          </cell>
          <cell r="AX595">
            <v>-26.5</v>
          </cell>
          <cell r="BJ595">
            <v>-17.3</v>
          </cell>
          <cell r="BV595">
            <v>-20.6</v>
          </cell>
          <cell r="CH595">
            <v>-23.6</v>
          </cell>
          <cell r="CT595">
            <v>-20.7</v>
          </cell>
          <cell r="DF595">
            <v>-19.100000000000001</v>
          </cell>
          <cell r="DR595">
            <v>-9.9</v>
          </cell>
          <cell r="EA595">
            <v>-18.100000000000001</v>
          </cell>
          <cell r="ED595">
            <v>-9</v>
          </cell>
          <cell r="EM595">
            <v>-26</v>
          </cell>
          <cell r="EP595">
            <v>-27.6</v>
          </cell>
          <cell r="EY595">
            <v>-32.1</v>
          </cell>
          <cell r="FB595">
            <v>-34.5</v>
          </cell>
          <cell r="FK595">
            <v>-17.100000000000001</v>
          </cell>
          <cell r="FN595">
            <v>-15</v>
          </cell>
          <cell r="FW595">
            <v>-14</v>
          </cell>
          <cell r="FZ595">
            <v>-7.6</v>
          </cell>
          <cell r="GL595">
            <v>1.4</v>
          </cell>
        </row>
        <row r="596">
          <cell r="N596">
            <v>8.5</v>
          </cell>
          <cell r="Z596">
            <v>16.5</v>
          </cell>
          <cell r="AL596">
            <v>22.5</v>
          </cell>
          <cell r="AX596">
            <v>19.5</v>
          </cell>
          <cell r="BJ596">
            <v>17.5</v>
          </cell>
          <cell r="BV596">
            <v>17.5</v>
          </cell>
          <cell r="CH596">
            <v>24.5</v>
          </cell>
          <cell r="CT596">
            <v>21.5</v>
          </cell>
          <cell r="DF596">
            <v>20.5</v>
          </cell>
          <cell r="DR596">
            <v>14.5</v>
          </cell>
          <cell r="EA596">
            <v>22.8</v>
          </cell>
          <cell r="ED596">
            <v>16.5</v>
          </cell>
          <cell r="EM596">
            <v>22.8</v>
          </cell>
          <cell r="EP596">
            <v>19.8</v>
          </cell>
          <cell r="EY596">
            <v>19.899999999999999</v>
          </cell>
          <cell r="FB596">
            <v>18.8</v>
          </cell>
          <cell r="FK596">
            <v>19.899999999999999</v>
          </cell>
          <cell r="FN596">
            <v>13.8</v>
          </cell>
          <cell r="FW596">
            <v>13.9</v>
          </cell>
          <cell r="FZ596">
            <v>12.8</v>
          </cell>
          <cell r="GL596">
            <v>18.8</v>
          </cell>
        </row>
        <row r="597">
          <cell r="N597">
            <v>8</v>
          </cell>
          <cell r="Z597">
            <v>16</v>
          </cell>
          <cell r="AL597">
            <v>22</v>
          </cell>
          <cell r="AX597">
            <v>19</v>
          </cell>
          <cell r="BJ597">
            <v>17</v>
          </cell>
          <cell r="BV597">
            <v>17</v>
          </cell>
          <cell r="CH597">
            <v>24</v>
          </cell>
          <cell r="CT597">
            <v>21</v>
          </cell>
          <cell r="DF597">
            <v>20</v>
          </cell>
          <cell r="DR597">
            <v>14</v>
          </cell>
          <cell r="EA597">
            <v>22</v>
          </cell>
          <cell r="ED597">
            <v>16</v>
          </cell>
          <cell r="EM597">
            <v>22</v>
          </cell>
          <cell r="EP597">
            <v>20</v>
          </cell>
          <cell r="EY597">
            <v>20</v>
          </cell>
          <cell r="FB597">
            <v>19</v>
          </cell>
          <cell r="FK597">
            <v>20</v>
          </cell>
          <cell r="FN597">
            <v>14</v>
          </cell>
          <cell r="FW597">
            <v>14</v>
          </cell>
          <cell r="FZ597">
            <v>13</v>
          </cell>
          <cell r="GL597">
            <v>19</v>
          </cell>
        </row>
        <row r="598">
          <cell r="N598">
            <v>28</v>
          </cell>
          <cell r="Z598">
            <v>24</v>
          </cell>
          <cell r="AL598">
            <v>12</v>
          </cell>
          <cell r="AX598">
            <v>8</v>
          </cell>
          <cell r="BJ598">
            <v>22</v>
          </cell>
          <cell r="BV598">
            <v>8</v>
          </cell>
          <cell r="CH598">
            <v>8</v>
          </cell>
          <cell r="CT598">
            <v>-3</v>
          </cell>
          <cell r="DF598">
            <v>-9</v>
          </cell>
          <cell r="DR598">
            <v>20</v>
          </cell>
          <cell r="EA598">
            <v>9</v>
          </cell>
          <cell r="ED598">
            <v>11</v>
          </cell>
          <cell r="EM598">
            <v>-9</v>
          </cell>
          <cell r="EP598">
            <v>-5</v>
          </cell>
          <cell r="EY598">
            <v>-4</v>
          </cell>
          <cell r="FB598">
            <v>1</v>
          </cell>
          <cell r="FK598">
            <v>-5</v>
          </cell>
          <cell r="FN598">
            <v>-3</v>
          </cell>
          <cell r="FW598">
            <v>5</v>
          </cell>
          <cell r="FZ598">
            <v>0</v>
          </cell>
          <cell r="GL598">
            <v>9</v>
          </cell>
        </row>
        <row r="599">
          <cell r="N599">
            <v>29</v>
          </cell>
          <cell r="Z599">
            <v>39</v>
          </cell>
          <cell r="AL599">
            <v>24</v>
          </cell>
          <cell r="AX599">
            <v>21</v>
          </cell>
          <cell r="BJ599">
            <v>33</v>
          </cell>
          <cell r="BV599">
            <v>15</v>
          </cell>
          <cell r="CH599">
            <v>2</v>
          </cell>
          <cell r="CT599">
            <v>9</v>
          </cell>
          <cell r="DF599">
            <v>8</v>
          </cell>
          <cell r="DR599">
            <v>21</v>
          </cell>
          <cell r="EA599">
            <v>18</v>
          </cell>
          <cell r="ED599">
            <v>17</v>
          </cell>
          <cell r="EM599">
            <v>9</v>
          </cell>
          <cell r="EP599">
            <v>12</v>
          </cell>
          <cell r="EY599">
            <v>6</v>
          </cell>
          <cell r="FB599">
            <v>9</v>
          </cell>
          <cell r="FK599">
            <v>7</v>
          </cell>
          <cell r="FN599">
            <v>14</v>
          </cell>
          <cell r="FW599">
            <v>15</v>
          </cell>
          <cell r="FZ599">
            <v>26</v>
          </cell>
          <cell r="GL599">
            <v>27</v>
          </cell>
        </row>
        <row r="600">
          <cell r="N600">
            <v>43</v>
          </cell>
          <cell r="Z600">
            <v>-3</v>
          </cell>
          <cell r="AL600">
            <v>-55</v>
          </cell>
          <cell r="AX600">
            <v>-26</v>
          </cell>
          <cell r="BJ600">
            <v>-6</v>
          </cell>
          <cell r="BV600">
            <v>-22</v>
          </cell>
          <cell r="CH600">
            <v>-16</v>
          </cell>
          <cell r="CT600">
            <v>-35</v>
          </cell>
          <cell r="DF600">
            <v>-21</v>
          </cell>
          <cell r="DR600">
            <v>-19</v>
          </cell>
          <cell r="EA600">
            <v>-14</v>
          </cell>
          <cell r="ED600">
            <v>-4</v>
          </cell>
          <cell r="EM600">
            <v>-4</v>
          </cell>
          <cell r="EP600">
            <v>-28</v>
          </cell>
          <cell r="EY600">
            <v>-30</v>
          </cell>
          <cell r="FB600">
            <v>-34</v>
          </cell>
          <cell r="FK600">
            <v>-12</v>
          </cell>
          <cell r="FN600">
            <v>-5</v>
          </cell>
          <cell r="FW600">
            <v>-7</v>
          </cell>
          <cell r="FZ600">
            <v>3</v>
          </cell>
          <cell r="GL600">
            <v>1</v>
          </cell>
        </row>
        <row r="601">
          <cell r="CT601">
            <v>-8.8000000000000007</v>
          </cell>
          <cell r="DF601">
            <v>-14.7</v>
          </cell>
          <cell r="DR601">
            <v>-10.7</v>
          </cell>
          <cell r="EA601">
            <v>-3.6</v>
          </cell>
          <cell r="ED601">
            <v>-6.8</v>
          </cell>
          <cell r="EM601">
            <v>-25.6</v>
          </cell>
          <cell r="EP601">
            <v>-26.6</v>
          </cell>
          <cell r="EY601">
            <v>-25.2</v>
          </cell>
          <cell r="FB601">
            <v>-24.6</v>
          </cell>
          <cell r="FK601">
            <v>-24.2</v>
          </cell>
          <cell r="FN601">
            <v>-21.7</v>
          </cell>
          <cell r="FW601">
            <v>-17.2</v>
          </cell>
          <cell r="FZ601">
            <v>-17.7</v>
          </cell>
          <cell r="GL601">
            <v>-13.6</v>
          </cell>
        </row>
        <row r="602">
          <cell r="CT602">
            <v>-8</v>
          </cell>
          <cell r="DF602">
            <v>-14</v>
          </cell>
          <cell r="DR602">
            <v>-10</v>
          </cell>
          <cell r="EA602">
            <v>-7</v>
          </cell>
          <cell r="ED602">
            <v>-6</v>
          </cell>
          <cell r="EM602">
            <v>-29</v>
          </cell>
          <cell r="EP602">
            <v>-27</v>
          </cell>
          <cell r="EY602">
            <v>-26</v>
          </cell>
          <cell r="FB602">
            <v>-25</v>
          </cell>
          <cell r="FK602">
            <v>-25</v>
          </cell>
          <cell r="FN602">
            <v>-22</v>
          </cell>
          <cell r="FW602">
            <v>-18</v>
          </cell>
          <cell r="FZ602">
            <v>-18</v>
          </cell>
          <cell r="GL602">
            <v>-14</v>
          </cell>
        </row>
        <row r="603">
          <cell r="N603">
            <v>6</v>
          </cell>
          <cell r="Z603">
            <v>-0.1</v>
          </cell>
          <cell r="AL603">
            <v>-37.5</v>
          </cell>
          <cell r="AX603">
            <v>-29.2</v>
          </cell>
          <cell r="BJ603">
            <v>15.1</v>
          </cell>
          <cell r="BV603">
            <v>-4.5</v>
          </cell>
          <cell r="CH603">
            <v>-3.6</v>
          </cell>
          <cell r="CT603">
            <v>21.4</v>
          </cell>
          <cell r="DF603">
            <v>-1.8</v>
          </cell>
          <cell r="DR603">
            <v>7.6</v>
          </cell>
          <cell r="EA603">
            <v>13.6</v>
          </cell>
          <cell r="ED603">
            <v>11.1</v>
          </cell>
          <cell r="EM603">
            <v>-20.100000000000001</v>
          </cell>
          <cell r="EP603">
            <v>-17.3</v>
          </cell>
          <cell r="EY603">
            <v>-10.5</v>
          </cell>
          <cell r="FB603">
            <v>-12.9</v>
          </cell>
          <cell r="FK603">
            <v>6.8</v>
          </cell>
          <cell r="FN603">
            <v>16.5</v>
          </cell>
          <cell r="FW603">
            <v>10</v>
          </cell>
          <cell r="FZ603">
            <v>8.5</v>
          </cell>
          <cell r="GL603">
            <v>16.600000000000001</v>
          </cell>
        </row>
        <row r="604">
          <cell r="N604">
            <v>8.6</v>
          </cell>
          <cell r="Z604">
            <v>2.2000000000000002</v>
          </cell>
          <cell r="AL604">
            <v>-35</v>
          </cell>
          <cell r="AX604">
            <v>-27.1</v>
          </cell>
          <cell r="BJ604">
            <v>17.2</v>
          </cell>
          <cell r="BV604">
            <v>-2.5</v>
          </cell>
          <cell r="CH604">
            <v>-1.6</v>
          </cell>
          <cell r="CT604">
            <v>24</v>
          </cell>
          <cell r="DF604">
            <v>0.8</v>
          </cell>
          <cell r="DR604">
            <v>10</v>
          </cell>
          <cell r="EA604">
            <v>11.4</v>
          </cell>
          <cell r="ED604">
            <v>13.9</v>
          </cell>
          <cell r="EM604">
            <v>-22.3</v>
          </cell>
          <cell r="EP604">
            <v>-16</v>
          </cell>
          <cell r="EY604">
            <v>-12.5</v>
          </cell>
          <cell r="FB604">
            <v>-11.6</v>
          </cell>
          <cell r="FK604">
            <v>4.9000000000000004</v>
          </cell>
          <cell r="FN604">
            <v>17.899999999999999</v>
          </cell>
          <cell r="FW604">
            <v>8</v>
          </cell>
          <cell r="FZ604">
            <v>10</v>
          </cell>
          <cell r="GL604">
            <v>18</v>
          </cell>
        </row>
        <row r="605">
          <cell r="N605">
            <v>33.799999999999997</v>
          </cell>
          <cell r="Z605">
            <v>5.8</v>
          </cell>
          <cell r="AL605">
            <v>-12</v>
          </cell>
          <cell r="AX605">
            <v>-9</v>
          </cell>
          <cell r="BJ605">
            <v>-1.1000000000000001</v>
          </cell>
          <cell r="BV605">
            <v>-11.8</v>
          </cell>
          <cell r="CH605">
            <v>-9.9</v>
          </cell>
          <cell r="CT605">
            <v>-2.6</v>
          </cell>
          <cell r="DF605">
            <v>-11</v>
          </cell>
          <cell r="DR605">
            <v>2.4</v>
          </cell>
          <cell r="EA605">
            <v>4.9000000000000004</v>
          </cell>
          <cell r="ED605">
            <v>-2.2999999999999998</v>
          </cell>
          <cell r="EM605">
            <v>-12.7</v>
          </cell>
          <cell r="EP605">
            <v>-12.2</v>
          </cell>
          <cell r="EY605">
            <v>-10.9</v>
          </cell>
          <cell r="FB605">
            <v>-20.7</v>
          </cell>
          <cell r="FK605">
            <v>-5</v>
          </cell>
          <cell r="FN605">
            <v>-4.0999999999999996</v>
          </cell>
          <cell r="FW605">
            <v>-11</v>
          </cell>
          <cell r="FZ605">
            <v>-6.5</v>
          </cell>
          <cell r="GL605">
            <v>2.2000000000000002</v>
          </cell>
        </row>
        <row r="606">
          <cell r="N606">
            <v>33.5</v>
          </cell>
          <cell r="Z606">
            <v>5.5</v>
          </cell>
          <cell r="AL606">
            <v>-12</v>
          </cell>
          <cell r="AX606">
            <v>-9.1</v>
          </cell>
          <cell r="BJ606">
            <v>-1.5</v>
          </cell>
          <cell r="BV606">
            <v>-12.5</v>
          </cell>
          <cell r="CH606">
            <v>-10.6</v>
          </cell>
          <cell r="CT606">
            <v>-2.6</v>
          </cell>
          <cell r="DF606">
            <v>-11</v>
          </cell>
          <cell r="DR606">
            <v>2.2999999999999998</v>
          </cell>
          <cell r="EA606">
            <v>4.5</v>
          </cell>
          <cell r="ED606">
            <v>-2</v>
          </cell>
          <cell r="EM606">
            <v>-13</v>
          </cell>
          <cell r="EP606">
            <v>-11.1</v>
          </cell>
          <cell r="EY606">
            <v>-9</v>
          </cell>
          <cell r="FB606">
            <v>-19.600000000000001</v>
          </cell>
          <cell r="FK606">
            <v>-3.1</v>
          </cell>
          <cell r="FN606">
            <v>-2.7</v>
          </cell>
          <cell r="FW606">
            <v>-9.1</v>
          </cell>
          <cell r="FZ606">
            <v>-5.0999999999999996</v>
          </cell>
          <cell r="GL606">
            <v>3.4</v>
          </cell>
        </row>
        <row r="607">
          <cell r="N607">
            <v>14.7</v>
          </cell>
          <cell r="Z607">
            <v>-0.6</v>
          </cell>
          <cell r="AL607">
            <v>-31.3</v>
          </cell>
          <cell r="AX607">
            <v>-18.600000000000001</v>
          </cell>
          <cell r="BJ607">
            <v>14</v>
          </cell>
          <cell r="BV607">
            <v>-13.2</v>
          </cell>
          <cell r="CH607">
            <v>-4.9000000000000004</v>
          </cell>
          <cell r="CT607">
            <v>10.199999999999999</v>
          </cell>
          <cell r="DF607">
            <v>-8.6999999999999993</v>
          </cell>
          <cell r="DR607">
            <v>8.1999999999999993</v>
          </cell>
          <cell r="EA607">
            <v>9.6999999999999993</v>
          </cell>
          <cell r="ED607">
            <v>4.4000000000000004</v>
          </cell>
          <cell r="EM607">
            <v>-22.8</v>
          </cell>
          <cell r="EP607">
            <v>-18.7</v>
          </cell>
          <cell r="EY607">
            <v>-11.2</v>
          </cell>
          <cell r="FB607">
            <v>-15.3</v>
          </cell>
          <cell r="FK607">
            <v>0.4</v>
          </cell>
          <cell r="FN607">
            <v>7.8</v>
          </cell>
          <cell r="FW607">
            <v>3.5</v>
          </cell>
          <cell r="FZ607">
            <v>4.7</v>
          </cell>
          <cell r="GL607">
            <v>13.8</v>
          </cell>
        </row>
        <row r="608">
          <cell r="N608">
            <v>14.4</v>
          </cell>
          <cell r="Z608">
            <v>-0.7</v>
          </cell>
          <cell r="AL608">
            <v>-33.200000000000003</v>
          </cell>
          <cell r="AX608">
            <v>-17.600000000000001</v>
          </cell>
          <cell r="BJ608">
            <v>13.7</v>
          </cell>
          <cell r="BV608">
            <v>-13</v>
          </cell>
          <cell r="CH608">
            <v>-4.8</v>
          </cell>
          <cell r="CT608">
            <v>12</v>
          </cell>
          <cell r="DF608">
            <v>-8.8000000000000007</v>
          </cell>
          <cell r="DR608">
            <v>9.6</v>
          </cell>
          <cell r="EA608">
            <v>9.1</v>
          </cell>
          <cell r="ED608">
            <v>4.5</v>
          </cell>
          <cell r="EM608">
            <v>-21.3</v>
          </cell>
          <cell r="EP608">
            <v>-17.100000000000001</v>
          </cell>
          <cell r="EY608">
            <v>-12.2</v>
          </cell>
          <cell r="FB608">
            <v>-14.6</v>
          </cell>
          <cell r="FK608">
            <v>0.1</v>
          </cell>
          <cell r="FN608">
            <v>6</v>
          </cell>
          <cell r="FW608">
            <v>4</v>
          </cell>
          <cell r="FZ608">
            <v>3.4</v>
          </cell>
          <cell r="GL608">
            <v>12.8</v>
          </cell>
        </row>
        <row r="609">
          <cell r="N609">
            <v>16.399999999999999</v>
          </cell>
          <cell r="Z609">
            <v>0.9</v>
          </cell>
          <cell r="AL609">
            <v>-29.6</v>
          </cell>
          <cell r="AX609">
            <v>-17.100000000000001</v>
          </cell>
          <cell r="BJ609">
            <v>15.4</v>
          </cell>
          <cell r="BV609">
            <v>-12</v>
          </cell>
          <cell r="CH609">
            <v>-3.7</v>
          </cell>
          <cell r="CT609">
            <v>12</v>
          </cell>
          <cell r="DF609">
            <v>-7</v>
          </cell>
          <cell r="DR609">
            <v>9.8000000000000007</v>
          </cell>
          <cell r="EA609">
            <v>7.4</v>
          </cell>
          <cell r="ED609">
            <v>6.4</v>
          </cell>
          <cell r="EM609">
            <v>-25.1</v>
          </cell>
          <cell r="EP609">
            <v>-18.100000000000001</v>
          </cell>
          <cell r="EY609">
            <v>-12.7</v>
          </cell>
          <cell r="FB609">
            <v>-14.7</v>
          </cell>
          <cell r="FK609">
            <v>-1</v>
          </cell>
          <cell r="FN609">
            <v>8.5</v>
          </cell>
          <cell r="FW609">
            <v>2</v>
          </cell>
          <cell r="FZ609">
            <v>5.5</v>
          </cell>
          <cell r="GL609">
            <v>14.5</v>
          </cell>
        </row>
        <row r="610">
          <cell r="N610">
            <v>14.3</v>
          </cell>
          <cell r="Z610">
            <v>-4</v>
          </cell>
          <cell r="AL610">
            <v>-33.1</v>
          </cell>
          <cell r="AX610">
            <v>-15</v>
          </cell>
          <cell r="BJ610">
            <v>21</v>
          </cell>
          <cell r="BV610">
            <v>-20</v>
          </cell>
          <cell r="CH610">
            <v>-4.3</v>
          </cell>
          <cell r="CT610">
            <v>8.8000000000000007</v>
          </cell>
          <cell r="DF610">
            <v>-14</v>
          </cell>
          <cell r="DR610">
            <v>12.3</v>
          </cell>
          <cell r="EA610">
            <v>9.9</v>
          </cell>
          <cell r="ED610">
            <v>0.1</v>
          </cell>
          <cell r="EM610">
            <v>-30.5</v>
          </cell>
          <cell r="EP610">
            <v>-23.8</v>
          </cell>
          <cell r="EY610">
            <v>-12.7</v>
          </cell>
          <cell r="FB610">
            <v>-14.9</v>
          </cell>
          <cell r="FK610">
            <v>-3.4</v>
          </cell>
          <cell r="FN610">
            <v>5.4</v>
          </cell>
          <cell r="FW610">
            <v>6.1</v>
          </cell>
          <cell r="FZ610">
            <v>6.6</v>
          </cell>
          <cell r="GL610">
            <v>17.899999999999999</v>
          </cell>
        </row>
        <row r="611">
          <cell r="N611">
            <v>16.7</v>
          </cell>
          <cell r="Z611">
            <v>-2</v>
          </cell>
          <cell r="AL611">
            <v>-30.7</v>
          </cell>
          <cell r="AX611">
            <v>-12.8</v>
          </cell>
          <cell r="BJ611">
            <v>22.9</v>
          </cell>
          <cell r="BV611">
            <v>-18.7</v>
          </cell>
          <cell r="CH611">
            <v>-2.9</v>
          </cell>
          <cell r="CT611">
            <v>11.5</v>
          </cell>
          <cell r="DF611">
            <v>-11.5</v>
          </cell>
          <cell r="DR611">
            <v>14.6</v>
          </cell>
          <cell r="EA611">
            <v>6.3</v>
          </cell>
          <cell r="ED611">
            <v>3.3</v>
          </cell>
          <cell r="EM611">
            <v>-34</v>
          </cell>
          <cell r="EP611">
            <v>-23.9</v>
          </cell>
          <cell r="EY611">
            <v>-15.6</v>
          </cell>
          <cell r="FB611">
            <v>-15</v>
          </cell>
          <cell r="FK611">
            <v>-6.2</v>
          </cell>
          <cell r="FN611">
            <v>5.6</v>
          </cell>
          <cell r="FW611">
            <v>3</v>
          </cell>
          <cell r="FZ611">
            <v>7</v>
          </cell>
          <cell r="GL611">
            <v>17.899999999999999</v>
          </cell>
        </row>
        <row r="612">
          <cell r="N612">
            <v>29</v>
          </cell>
          <cell r="Z612">
            <v>13</v>
          </cell>
          <cell r="AL612">
            <v>-38</v>
          </cell>
          <cell r="AX612">
            <v>-49</v>
          </cell>
          <cell r="BJ612">
            <v>7</v>
          </cell>
          <cell r="BV612">
            <v>-2</v>
          </cell>
          <cell r="CH612">
            <v>-9</v>
          </cell>
          <cell r="CT612">
            <v>25</v>
          </cell>
          <cell r="DF612">
            <v>10</v>
          </cell>
          <cell r="DR612">
            <v>9</v>
          </cell>
          <cell r="EA612">
            <v>17</v>
          </cell>
          <cell r="ED612">
            <v>21</v>
          </cell>
          <cell r="EM612">
            <v>-12</v>
          </cell>
          <cell r="EP612">
            <v>-15</v>
          </cell>
          <cell r="EY612">
            <v>-15</v>
          </cell>
          <cell r="FB612">
            <v>-18</v>
          </cell>
          <cell r="FK612">
            <v>-10</v>
          </cell>
          <cell r="FN612">
            <v>3</v>
          </cell>
          <cell r="FW612">
            <v>6</v>
          </cell>
          <cell r="FZ612">
            <v>8</v>
          </cell>
          <cell r="GL612">
            <v>15</v>
          </cell>
        </row>
        <row r="613">
          <cell r="N613">
            <v>49</v>
          </cell>
          <cell r="Z613">
            <v>10</v>
          </cell>
          <cell r="AL613">
            <v>-13</v>
          </cell>
          <cell r="AX613">
            <v>-16</v>
          </cell>
          <cell r="BJ613">
            <v>-1</v>
          </cell>
          <cell r="BV613">
            <v>-16</v>
          </cell>
          <cell r="CH613">
            <v>-15</v>
          </cell>
          <cell r="CT613">
            <v>-7</v>
          </cell>
          <cell r="DF613">
            <v>-14</v>
          </cell>
          <cell r="DR613">
            <v>-6</v>
          </cell>
          <cell r="EA613">
            <v>6</v>
          </cell>
          <cell r="ED613">
            <v>-5</v>
          </cell>
          <cell r="EM613">
            <v>-14</v>
          </cell>
          <cell r="EP613">
            <v>-16</v>
          </cell>
          <cell r="EY613">
            <v>-11</v>
          </cell>
          <cell r="FB613">
            <v>-24</v>
          </cell>
          <cell r="FK613">
            <v>-10</v>
          </cell>
          <cell r="FN613">
            <v>-11</v>
          </cell>
          <cell r="FW613">
            <v>-15</v>
          </cell>
          <cell r="FZ613">
            <v>-11</v>
          </cell>
          <cell r="GL613">
            <v>-3</v>
          </cell>
        </row>
        <row r="614">
          <cell r="N614">
            <v>29</v>
          </cell>
          <cell r="Z614">
            <v>-1</v>
          </cell>
          <cell r="AL614">
            <v>-39</v>
          </cell>
          <cell r="AX614">
            <v>-34</v>
          </cell>
          <cell r="BJ614">
            <v>17</v>
          </cell>
          <cell r="BV614">
            <v>-26</v>
          </cell>
          <cell r="CH614">
            <v>-15</v>
          </cell>
          <cell r="CT614">
            <v>10</v>
          </cell>
          <cell r="DF614">
            <v>-14</v>
          </cell>
          <cell r="DR614">
            <v>2</v>
          </cell>
          <cell r="EA614">
            <v>16</v>
          </cell>
          <cell r="ED614">
            <v>13</v>
          </cell>
          <cell r="EM614">
            <v>-30</v>
          </cell>
          <cell r="EP614">
            <v>-35</v>
          </cell>
          <cell r="EY614">
            <v>-30</v>
          </cell>
          <cell r="FB614">
            <v>-28</v>
          </cell>
          <cell r="FK614">
            <v>-22</v>
          </cell>
          <cell r="FN614">
            <v>-13</v>
          </cell>
          <cell r="FW614">
            <v>5</v>
          </cell>
          <cell r="FZ614">
            <v>7</v>
          </cell>
          <cell r="GL614">
            <v>13</v>
          </cell>
        </row>
        <row r="615">
          <cell r="N615">
            <v>28.9</v>
          </cell>
          <cell r="Z615">
            <v>13</v>
          </cell>
          <cell r="AL615">
            <v>-38.1</v>
          </cell>
          <cell r="AX615">
            <v>-49.1</v>
          </cell>
          <cell r="BJ615">
            <v>7</v>
          </cell>
          <cell r="BV615">
            <v>-1.9</v>
          </cell>
          <cell r="CH615">
            <v>-8.9</v>
          </cell>
          <cell r="CT615">
            <v>24.8</v>
          </cell>
          <cell r="DF615">
            <v>9.9</v>
          </cell>
          <cell r="DR615">
            <v>8.9</v>
          </cell>
          <cell r="EA615">
            <v>18.3</v>
          </cell>
          <cell r="ED615">
            <v>20.8</v>
          </cell>
          <cell r="EM615">
            <v>-10.7</v>
          </cell>
          <cell r="EP615">
            <v>-15.6</v>
          </cell>
          <cell r="EY615">
            <v>-14.7</v>
          </cell>
          <cell r="FB615">
            <v>-18.600000000000001</v>
          </cell>
          <cell r="FK615">
            <v>-9.6999999999999993</v>
          </cell>
          <cell r="FN615">
            <v>2.4</v>
          </cell>
          <cell r="FW615">
            <v>6.3</v>
          </cell>
          <cell r="FZ615">
            <v>7.3</v>
          </cell>
          <cell r="GL615">
            <v>14.4</v>
          </cell>
        </row>
        <row r="616">
          <cell r="N616">
            <v>48.7</v>
          </cell>
          <cell r="Z616">
            <v>9.6999999999999993</v>
          </cell>
          <cell r="AL616">
            <v>-13.4</v>
          </cell>
          <cell r="AX616">
            <v>-16.399999999999999</v>
          </cell>
          <cell r="BJ616">
            <v>-1.2</v>
          </cell>
          <cell r="BV616">
            <v>-16.100000000000001</v>
          </cell>
          <cell r="CH616">
            <v>-15.1</v>
          </cell>
          <cell r="CT616">
            <v>-7.4</v>
          </cell>
          <cell r="DF616">
            <v>-14.4</v>
          </cell>
          <cell r="DR616">
            <v>-6.4</v>
          </cell>
          <cell r="EA616">
            <v>3.2</v>
          </cell>
          <cell r="ED616">
            <v>-5.5</v>
          </cell>
          <cell r="EM616">
            <v>-16.8</v>
          </cell>
          <cell r="EP616">
            <v>-19.8</v>
          </cell>
          <cell r="EY616">
            <v>-13.9</v>
          </cell>
          <cell r="FB616">
            <v>-27.8</v>
          </cell>
          <cell r="FK616">
            <v>-12.9</v>
          </cell>
          <cell r="FN616">
            <v>-14.9</v>
          </cell>
          <cell r="FW616">
            <v>-17.899999999999999</v>
          </cell>
          <cell r="FZ616">
            <v>-14.9</v>
          </cell>
          <cell r="GL616">
            <v>-6.8</v>
          </cell>
        </row>
        <row r="617">
          <cell r="N617">
            <v>33.1</v>
          </cell>
          <cell r="Z617">
            <v>6.2</v>
          </cell>
          <cell r="AL617">
            <v>-35</v>
          </cell>
          <cell r="AX617">
            <v>-36</v>
          </cell>
          <cell r="BJ617">
            <v>9.1999999999999993</v>
          </cell>
          <cell r="BV617">
            <v>-15.6</v>
          </cell>
          <cell r="CH617">
            <v>-12.7</v>
          </cell>
          <cell r="CT617">
            <v>10.9</v>
          </cell>
          <cell r="DF617">
            <v>-6</v>
          </cell>
          <cell r="DR617">
            <v>2</v>
          </cell>
          <cell r="EA617">
            <v>14</v>
          </cell>
          <cell r="ED617">
            <v>12.8</v>
          </cell>
          <cell r="EM617">
            <v>-19</v>
          </cell>
          <cell r="EP617">
            <v>-24.3</v>
          </cell>
          <cell r="EY617">
            <v>-21.6</v>
          </cell>
          <cell r="FB617">
            <v>-24.3</v>
          </cell>
          <cell r="FK617">
            <v>-14.6</v>
          </cell>
          <cell r="FN617">
            <v>-6.4</v>
          </cell>
          <cell r="FW617">
            <v>0.4</v>
          </cell>
          <cell r="FZ617">
            <v>2.6</v>
          </cell>
          <cell r="GL617">
            <v>9.6999999999999993</v>
          </cell>
        </row>
        <row r="618">
          <cell r="N618">
            <v>32.1</v>
          </cell>
          <cell r="Z618">
            <v>4.9000000000000004</v>
          </cell>
          <cell r="AL618">
            <v>-36</v>
          </cell>
          <cell r="AX618">
            <v>-34.200000000000003</v>
          </cell>
          <cell r="BJ618">
            <v>9.1</v>
          </cell>
          <cell r="BV618">
            <v>-15.9</v>
          </cell>
          <cell r="CH618">
            <v>-13.1</v>
          </cell>
          <cell r="CT618">
            <v>12.9</v>
          </cell>
          <cell r="DF618">
            <v>-5.0999999999999996</v>
          </cell>
          <cell r="DR618">
            <v>5</v>
          </cell>
          <cell r="EA618">
            <v>14.2</v>
          </cell>
          <cell r="ED618">
            <v>12.1</v>
          </cell>
          <cell r="EM618">
            <v>-18.7</v>
          </cell>
          <cell r="EP618">
            <v>-23.4</v>
          </cell>
          <cell r="EY618">
            <v>-21.8</v>
          </cell>
          <cell r="FB618">
            <v>-22.2</v>
          </cell>
          <cell r="FK618">
            <v>-15.1</v>
          </cell>
          <cell r="FN618">
            <v>-8.3000000000000007</v>
          </cell>
          <cell r="FW618">
            <v>1.1000000000000001</v>
          </cell>
          <cell r="FZ618">
            <v>1.3</v>
          </cell>
          <cell r="GL618">
            <v>9.5</v>
          </cell>
        </row>
        <row r="619">
          <cell r="N619">
            <v>33</v>
          </cell>
          <cell r="Z619">
            <v>6</v>
          </cell>
          <cell r="AL619">
            <v>-35</v>
          </cell>
          <cell r="AX619">
            <v>-36</v>
          </cell>
          <cell r="BJ619">
            <v>9</v>
          </cell>
          <cell r="BV619">
            <v>-16</v>
          </cell>
          <cell r="CH619">
            <v>-13</v>
          </cell>
          <cell r="CT619">
            <v>11</v>
          </cell>
          <cell r="DF619">
            <v>-6</v>
          </cell>
          <cell r="DR619">
            <v>2</v>
          </cell>
          <cell r="EA619">
            <v>14</v>
          </cell>
          <cell r="ED619">
            <v>13</v>
          </cell>
          <cell r="EM619">
            <v>-19</v>
          </cell>
          <cell r="EP619">
            <v>-24</v>
          </cell>
          <cell r="EY619">
            <v>-21</v>
          </cell>
          <cell r="FB619">
            <v>-24</v>
          </cell>
          <cell r="FK619">
            <v>-14</v>
          </cell>
          <cell r="FN619">
            <v>-6</v>
          </cell>
          <cell r="FW619">
            <v>1</v>
          </cell>
          <cell r="FZ619">
            <v>3</v>
          </cell>
          <cell r="GL619">
            <v>10</v>
          </cell>
        </row>
        <row r="620">
          <cell r="N620">
            <v>29</v>
          </cell>
          <cell r="Z620">
            <v>-0.8</v>
          </cell>
          <cell r="AL620">
            <v>-39.1</v>
          </cell>
          <cell r="AX620">
            <v>-34.1</v>
          </cell>
          <cell r="BJ620">
            <v>17.2</v>
          </cell>
          <cell r="BV620">
            <v>-25.4</v>
          </cell>
          <cell r="CH620">
            <v>-14.5</v>
          </cell>
          <cell r="CT620">
            <v>9.6999999999999993</v>
          </cell>
          <cell r="DF620">
            <v>-14.1</v>
          </cell>
          <cell r="DR620">
            <v>1.9</v>
          </cell>
          <cell r="EA620">
            <v>16.5</v>
          </cell>
          <cell r="ED620">
            <v>12.5</v>
          </cell>
          <cell r="EM620">
            <v>-29.5</v>
          </cell>
          <cell r="EP620">
            <v>-33.700000000000003</v>
          </cell>
          <cell r="EY620">
            <v>-29.6</v>
          </cell>
          <cell r="FB620">
            <v>-26.8</v>
          </cell>
          <cell r="FK620">
            <v>-21.6</v>
          </cell>
          <cell r="FN620">
            <v>-12</v>
          </cell>
          <cell r="FW620">
            <v>5.4</v>
          </cell>
          <cell r="FZ620">
            <v>8</v>
          </cell>
          <cell r="GL620">
            <v>14.2</v>
          </cell>
        </row>
        <row r="621">
          <cell r="N621">
            <v>-14.6</v>
          </cell>
          <cell r="Z621">
            <v>-12.4</v>
          </cell>
          <cell r="AL621">
            <v>-36.799999999999997</v>
          </cell>
          <cell r="AX621">
            <v>-6.7</v>
          </cell>
          <cell r="BJ621">
            <v>23.6</v>
          </cell>
          <cell r="BV621">
            <v>-7</v>
          </cell>
          <cell r="CH621">
            <v>1.9</v>
          </cell>
          <cell r="CT621">
            <v>18</v>
          </cell>
          <cell r="DF621">
            <v>-12.8</v>
          </cell>
          <cell r="DR621">
            <v>6.2</v>
          </cell>
          <cell r="EA621">
            <v>8.9</v>
          </cell>
          <cell r="ED621">
            <v>1.8</v>
          </cell>
          <cell r="EM621">
            <v>-29.1</v>
          </cell>
          <cell r="EP621">
            <v>-19</v>
          </cell>
          <cell r="EY621">
            <v>-6.2</v>
          </cell>
          <cell r="FB621">
            <v>-7</v>
          </cell>
          <cell r="FK621">
            <v>24.8</v>
          </cell>
          <cell r="FN621">
            <v>31.7</v>
          </cell>
          <cell r="FW621">
            <v>13.8</v>
          </cell>
          <cell r="FZ621">
            <v>9.6</v>
          </cell>
          <cell r="GL621">
            <v>18.899999999999999</v>
          </cell>
        </row>
        <row r="622">
          <cell r="N622">
            <v>-10</v>
          </cell>
          <cell r="Z622">
            <v>-8</v>
          </cell>
          <cell r="AL622">
            <v>-32</v>
          </cell>
          <cell r="AX622">
            <v>-2</v>
          </cell>
          <cell r="BJ622">
            <v>28</v>
          </cell>
          <cell r="BV622">
            <v>-3</v>
          </cell>
          <cell r="CH622">
            <v>6</v>
          </cell>
          <cell r="CT622">
            <v>23</v>
          </cell>
          <cell r="DF622">
            <v>-8</v>
          </cell>
          <cell r="DR622">
            <v>11</v>
          </cell>
          <cell r="EA622">
            <v>6</v>
          </cell>
          <cell r="ED622">
            <v>7</v>
          </cell>
          <cell r="EM622">
            <v>-32</v>
          </cell>
          <cell r="EP622">
            <v>-17</v>
          </cell>
          <cell r="EY622">
            <v>-10</v>
          </cell>
          <cell r="FB622">
            <v>-5</v>
          </cell>
          <cell r="FK622">
            <v>21</v>
          </cell>
          <cell r="FN622">
            <v>34</v>
          </cell>
          <cell r="FW622">
            <v>10</v>
          </cell>
          <cell r="FZ622">
            <v>12</v>
          </cell>
          <cell r="GL622">
            <v>21</v>
          </cell>
        </row>
        <row r="623">
          <cell r="N623">
            <v>19.8</v>
          </cell>
          <cell r="Z623">
            <v>2</v>
          </cell>
          <cell r="AL623">
            <v>-10.5</v>
          </cell>
          <cell r="AX623">
            <v>-1.4</v>
          </cell>
          <cell r="BJ623">
            <v>-0.9</v>
          </cell>
          <cell r="BV623">
            <v>-7.4</v>
          </cell>
          <cell r="CH623">
            <v>-4.5</v>
          </cell>
          <cell r="CT623">
            <v>2.2999999999999998</v>
          </cell>
          <cell r="DF623">
            <v>-7.5</v>
          </cell>
          <cell r="DR623">
            <v>11.6</v>
          </cell>
          <cell r="EA623">
            <v>6.5</v>
          </cell>
          <cell r="ED623">
            <v>0.9</v>
          </cell>
          <cell r="EM623">
            <v>-8.5</v>
          </cell>
          <cell r="EP623">
            <v>-4.3</v>
          </cell>
          <cell r="EY623">
            <v>-7.8</v>
          </cell>
          <cell r="FB623">
            <v>-13.3</v>
          </cell>
          <cell r="FK623">
            <v>3.2</v>
          </cell>
          <cell r="FN623">
            <v>7.4</v>
          </cell>
          <cell r="FW623">
            <v>-3.8</v>
          </cell>
          <cell r="FZ623">
            <v>2.2999999999999998</v>
          </cell>
          <cell r="GL623">
            <v>11.6</v>
          </cell>
        </row>
        <row r="624">
          <cell r="N624">
            <v>19</v>
          </cell>
          <cell r="Z624">
            <v>1</v>
          </cell>
          <cell r="AL624">
            <v>-11</v>
          </cell>
          <cell r="AX624">
            <v>-2</v>
          </cell>
          <cell r="BJ624">
            <v>-2</v>
          </cell>
          <cell r="BV624">
            <v>-9</v>
          </cell>
          <cell r="CH624">
            <v>-6</v>
          </cell>
          <cell r="CT624">
            <v>2</v>
          </cell>
          <cell r="DF624">
            <v>-8</v>
          </cell>
          <cell r="DR624">
            <v>11</v>
          </cell>
          <cell r="EA624">
            <v>3</v>
          </cell>
          <cell r="ED624">
            <v>1</v>
          </cell>
          <cell r="EM624">
            <v>-12</v>
          </cell>
          <cell r="EP624">
            <v>-6</v>
          </cell>
          <cell r="EY624">
            <v>-7</v>
          </cell>
          <cell r="FB624">
            <v>-15</v>
          </cell>
          <cell r="FK624">
            <v>4</v>
          </cell>
          <cell r="FN624">
            <v>6</v>
          </cell>
          <cell r="FW624">
            <v>-3</v>
          </cell>
          <cell r="FZ624">
            <v>1</v>
          </cell>
          <cell r="GL624">
            <v>10</v>
          </cell>
        </row>
        <row r="625">
          <cell r="N625">
            <v>-2.2999999999999998</v>
          </cell>
          <cell r="Z625">
            <v>-7.1</v>
          </cell>
          <cell r="AL625">
            <v>-27.4</v>
          </cell>
          <cell r="AX625">
            <v>0.6</v>
          </cell>
          <cell r="BJ625">
            <v>18.899999999999999</v>
          </cell>
          <cell r="BV625">
            <v>-10.8</v>
          </cell>
          <cell r="CH625">
            <v>3.1</v>
          </cell>
          <cell r="CT625">
            <v>9.4</v>
          </cell>
          <cell r="DF625">
            <v>-11.4</v>
          </cell>
          <cell r="DR625">
            <v>14.6</v>
          </cell>
          <cell r="EA625">
            <v>5.5</v>
          </cell>
          <cell r="ED625">
            <v>-3.7</v>
          </cell>
          <cell r="EM625">
            <v>-26.5</v>
          </cell>
          <cell r="EP625">
            <v>-12.8</v>
          </cell>
          <cell r="EY625">
            <v>-0.3</v>
          </cell>
          <cell r="FB625">
            <v>-5.9</v>
          </cell>
          <cell r="FK625">
            <v>16.7</v>
          </cell>
          <cell r="FN625">
            <v>23</v>
          </cell>
          <cell r="FW625">
            <v>6.7</v>
          </cell>
          <cell r="FZ625">
            <v>6.9</v>
          </cell>
          <cell r="GL625">
            <v>18.100000000000001</v>
          </cell>
        </row>
        <row r="626">
          <cell r="N626">
            <v>-1.9</v>
          </cell>
          <cell r="Z626">
            <v>-6.2</v>
          </cell>
          <cell r="AL626">
            <v>-30.3</v>
          </cell>
          <cell r="AX626">
            <v>0.6</v>
          </cell>
          <cell r="BJ626">
            <v>18.5</v>
          </cell>
          <cell r="BV626">
            <v>-10</v>
          </cell>
          <cell r="CH626">
            <v>3.9</v>
          </cell>
          <cell r="CT626">
            <v>11.1</v>
          </cell>
          <cell r="DF626">
            <v>-12.5</v>
          </cell>
          <cell r="DR626">
            <v>14.3</v>
          </cell>
          <cell r="EA626">
            <v>4.2</v>
          </cell>
          <cell r="ED626">
            <v>-2.9</v>
          </cell>
          <cell r="EM626">
            <v>-23.8</v>
          </cell>
          <cell r="EP626">
            <v>-10.4</v>
          </cell>
          <cell r="EY626">
            <v>-2.1</v>
          </cell>
          <cell r="FB626">
            <v>-6.7</v>
          </cell>
          <cell r="FK626">
            <v>16.600000000000001</v>
          </cell>
          <cell r="FN626">
            <v>21.4</v>
          </cell>
          <cell r="FW626">
            <v>6.9</v>
          </cell>
          <cell r="FZ626">
            <v>5.5</v>
          </cell>
          <cell r="GL626">
            <v>16.2</v>
          </cell>
        </row>
        <row r="627">
          <cell r="N627">
            <v>1</v>
          </cell>
          <cell r="Z627">
            <v>-4</v>
          </cell>
          <cell r="AL627">
            <v>-24</v>
          </cell>
          <cell r="AX627">
            <v>4</v>
          </cell>
          <cell r="BJ627">
            <v>22</v>
          </cell>
          <cell r="BV627">
            <v>-8</v>
          </cell>
          <cell r="CH627">
            <v>6</v>
          </cell>
          <cell r="CT627">
            <v>13</v>
          </cell>
          <cell r="DF627">
            <v>-8</v>
          </cell>
          <cell r="DR627">
            <v>18</v>
          </cell>
          <cell r="EA627">
            <v>1</v>
          </cell>
          <cell r="ED627">
            <v>0</v>
          </cell>
          <cell r="EM627">
            <v>-31</v>
          </cell>
          <cell r="EP627">
            <v>-12</v>
          </cell>
          <cell r="EY627">
            <v>-4</v>
          </cell>
          <cell r="FB627">
            <v>-5</v>
          </cell>
          <cell r="FK627">
            <v>13</v>
          </cell>
          <cell r="FN627">
            <v>24</v>
          </cell>
          <cell r="FW627">
            <v>3</v>
          </cell>
          <cell r="FZ627">
            <v>8</v>
          </cell>
          <cell r="GL627">
            <v>19</v>
          </cell>
        </row>
        <row r="628">
          <cell r="N628">
            <v>0.5</v>
          </cell>
          <cell r="Z628">
            <v>-7.2</v>
          </cell>
          <cell r="AL628">
            <v>-26.8</v>
          </cell>
          <cell r="AX628">
            <v>6.3</v>
          </cell>
          <cell r="BJ628">
            <v>24.9</v>
          </cell>
          <cell r="BV628">
            <v>-14.5</v>
          </cell>
          <cell r="CH628">
            <v>6.4</v>
          </cell>
          <cell r="CT628">
            <v>7.9</v>
          </cell>
          <cell r="DF628">
            <v>-13.8</v>
          </cell>
          <cell r="DR628">
            <v>23.2</v>
          </cell>
          <cell r="EA628">
            <v>3.4</v>
          </cell>
          <cell r="ED628">
            <v>-11.5</v>
          </cell>
          <cell r="EM628">
            <v>-31.6</v>
          </cell>
          <cell r="EP628">
            <v>-13.2</v>
          </cell>
          <cell r="EY628">
            <v>5.7</v>
          </cell>
          <cell r="FB628">
            <v>-2.2999999999999998</v>
          </cell>
          <cell r="FK628">
            <v>16.7</v>
          </cell>
          <cell r="FN628">
            <v>24.3</v>
          </cell>
          <cell r="FW628">
            <v>6.7</v>
          </cell>
          <cell r="FZ628">
            <v>5.2</v>
          </cell>
          <cell r="GL628">
            <v>21.6</v>
          </cell>
        </row>
        <row r="629">
          <cell r="N629">
            <v>5</v>
          </cell>
          <cell r="Z629">
            <v>-3</v>
          </cell>
          <cell r="AL629">
            <v>-22</v>
          </cell>
          <cell r="AX629">
            <v>11</v>
          </cell>
          <cell r="BJ629">
            <v>29</v>
          </cell>
          <cell r="BV629">
            <v>-11</v>
          </cell>
          <cell r="CH629">
            <v>10</v>
          </cell>
          <cell r="CT629">
            <v>13</v>
          </cell>
          <cell r="DF629">
            <v>-9</v>
          </cell>
          <cell r="DR629">
            <v>28</v>
          </cell>
          <cell r="EA629">
            <v>-3</v>
          </cell>
          <cell r="ED629">
            <v>-6</v>
          </cell>
          <cell r="EM629">
            <v>-38</v>
          </cell>
          <cell r="EP629">
            <v>-12</v>
          </cell>
          <cell r="EY629">
            <v>0</v>
          </cell>
          <cell r="FB629">
            <v>-1</v>
          </cell>
          <cell r="FK629">
            <v>11</v>
          </cell>
          <cell r="FN629">
            <v>26</v>
          </cell>
          <cell r="FW629">
            <v>1</v>
          </cell>
          <cell r="FZ629">
            <v>7</v>
          </cell>
          <cell r="GL629">
            <v>23</v>
          </cell>
        </row>
        <row r="630">
          <cell r="N630">
            <v>-8</v>
          </cell>
          <cell r="Z630">
            <v>0</v>
          </cell>
          <cell r="AL630">
            <v>-10</v>
          </cell>
          <cell r="AX630">
            <v>9</v>
          </cell>
          <cell r="BJ630">
            <v>17</v>
          </cell>
          <cell r="BV630">
            <v>9</v>
          </cell>
          <cell r="CH630">
            <v>17</v>
          </cell>
          <cell r="CT630">
            <v>15</v>
          </cell>
          <cell r="DF630">
            <v>2</v>
          </cell>
          <cell r="DR630">
            <v>14</v>
          </cell>
          <cell r="EA630">
            <v>8</v>
          </cell>
          <cell r="ED630">
            <v>12</v>
          </cell>
          <cell r="EM630">
            <v>-12</v>
          </cell>
          <cell r="EP630">
            <v>0</v>
          </cell>
          <cell r="EY630">
            <v>2</v>
          </cell>
          <cell r="FB630">
            <v>7</v>
          </cell>
          <cell r="FK630">
            <v>8</v>
          </cell>
          <cell r="FN630">
            <v>13</v>
          </cell>
          <cell r="FW630">
            <v>13</v>
          </cell>
          <cell r="FZ630">
            <v>13</v>
          </cell>
          <cell r="GL630">
            <v>23</v>
          </cell>
        </row>
        <row r="631">
          <cell r="N631">
            <v>-4</v>
          </cell>
          <cell r="Z631">
            <v>-1</v>
          </cell>
          <cell r="AL631">
            <v>-12</v>
          </cell>
          <cell r="AX631">
            <v>12</v>
          </cell>
          <cell r="BJ631">
            <v>19</v>
          </cell>
          <cell r="BV631">
            <v>10</v>
          </cell>
          <cell r="CH631">
            <v>19</v>
          </cell>
          <cell r="CT631">
            <v>14</v>
          </cell>
          <cell r="DF631">
            <v>1</v>
          </cell>
          <cell r="DR631">
            <v>14</v>
          </cell>
          <cell r="EA631">
            <v>5</v>
          </cell>
          <cell r="ED631">
            <v>4</v>
          </cell>
          <cell r="EM631">
            <v>-14</v>
          </cell>
          <cell r="EP631">
            <v>0</v>
          </cell>
          <cell r="EY631">
            <v>2</v>
          </cell>
          <cell r="FB631">
            <v>9</v>
          </cell>
          <cell r="FK631">
            <v>10</v>
          </cell>
          <cell r="FN631">
            <v>13</v>
          </cell>
          <cell r="FW631">
            <v>9</v>
          </cell>
          <cell r="FZ631">
            <v>17</v>
          </cell>
          <cell r="GL631">
            <v>23</v>
          </cell>
        </row>
        <row r="632">
          <cell r="N632">
            <v>-19</v>
          </cell>
          <cell r="Z632">
            <v>-2</v>
          </cell>
          <cell r="AL632">
            <v>-15</v>
          </cell>
          <cell r="AX632">
            <v>9</v>
          </cell>
          <cell r="BJ632">
            <v>20</v>
          </cell>
          <cell r="BV632">
            <v>10</v>
          </cell>
          <cell r="CH632">
            <v>20</v>
          </cell>
          <cell r="CT632">
            <v>21</v>
          </cell>
          <cell r="DF632">
            <v>1</v>
          </cell>
          <cell r="DR632">
            <v>15</v>
          </cell>
          <cell r="EA632">
            <v>11</v>
          </cell>
          <cell r="ED632">
            <v>21</v>
          </cell>
          <cell r="EM632">
            <v>-17</v>
          </cell>
          <cell r="EP632">
            <v>-1</v>
          </cell>
          <cell r="EY632">
            <v>2</v>
          </cell>
          <cell r="FB632">
            <v>3</v>
          </cell>
          <cell r="FK632">
            <v>9</v>
          </cell>
          <cell r="FN632">
            <v>15</v>
          </cell>
          <cell r="FW632">
            <v>16</v>
          </cell>
          <cell r="FZ632">
            <v>10</v>
          </cell>
          <cell r="GL632">
            <v>24</v>
          </cell>
        </row>
        <row r="633">
          <cell r="N633">
            <v>3</v>
          </cell>
          <cell r="Z633">
            <v>5</v>
          </cell>
          <cell r="AL633">
            <v>-2</v>
          </cell>
          <cell r="AX633">
            <v>1</v>
          </cell>
          <cell r="BJ633">
            <v>10</v>
          </cell>
          <cell r="BV633">
            <v>6</v>
          </cell>
          <cell r="CH633">
            <v>8</v>
          </cell>
          <cell r="CT633">
            <v>10</v>
          </cell>
          <cell r="DF633">
            <v>2</v>
          </cell>
          <cell r="DR633">
            <v>10</v>
          </cell>
          <cell r="EA633">
            <v>7</v>
          </cell>
          <cell r="ED633">
            <v>12</v>
          </cell>
          <cell r="EM633">
            <v>1</v>
          </cell>
          <cell r="EP633">
            <v>3</v>
          </cell>
          <cell r="EY633">
            <v>0</v>
          </cell>
          <cell r="FB633">
            <v>4</v>
          </cell>
          <cell r="FK633">
            <v>9</v>
          </cell>
          <cell r="FN633">
            <v>10</v>
          </cell>
          <cell r="FW633">
            <v>18</v>
          </cell>
          <cell r="FZ633">
            <v>12</v>
          </cell>
          <cell r="GL633">
            <v>18</v>
          </cell>
        </row>
        <row r="634">
          <cell r="N634">
            <v>35398</v>
          </cell>
          <cell r="Z634">
            <v>34509</v>
          </cell>
          <cell r="AL634">
            <v>33935</v>
          </cell>
          <cell r="AX634">
            <v>33525</v>
          </cell>
          <cell r="BJ634">
            <v>33521</v>
          </cell>
          <cell r="BV634">
            <v>33459</v>
          </cell>
          <cell r="CH634">
            <v>33164</v>
          </cell>
          <cell r="CT634">
            <v>33267</v>
          </cell>
          <cell r="DF634">
            <v>33946</v>
          </cell>
          <cell r="DR634">
            <v>34536</v>
          </cell>
          <cell r="EA634">
            <v>35750</v>
          </cell>
          <cell r="ED634">
            <v>34913</v>
          </cell>
          <cell r="EM634">
            <v>35691</v>
          </cell>
          <cell r="EP634">
            <v>34909</v>
          </cell>
          <cell r="EY634">
            <v>35315</v>
          </cell>
          <cell r="FB634">
            <v>34371</v>
          </cell>
          <cell r="FK634">
            <v>35000</v>
          </cell>
          <cell r="FN634">
            <v>34204</v>
          </cell>
          <cell r="FW634">
            <v>35096</v>
          </cell>
          <cell r="FZ634">
            <v>34077</v>
          </cell>
          <cell r="GL634">
            <v>34048</v>
          </cell>
        </row>
        <row r="635">
          <cell r="Z635">
            <v>34777</v>
          </cell>
          <cell r="AL635">
            <v>34208</v>
          </cell>
          <cell r="AX635">
            <v>33817</v>
          </cell>
          <cell r="BJ635">
            <v>33846</v>
          </cell>
          <cell r="BV635">
            <v>33821</v>
          </cell>
          <cell r="CH635">
            <v>33555</v>
          </cell>
          <cell r="CT635">
            <v>33684</v>
          </cell>
          <cell r="DF635">
            <v>34381</v>
          </cell>
          <cell r="DR635">
            <v>34978</v>
          </cell>
          <cell r="EA635">
            <v>35340</v>
          </cell>
          <cell r="ED635">
            <v>35353</v>
          </cell>
          <cell r="EM635">
            <v>35279</v>
          </cell>
          <cell r="EP635">
            <v>35345</v>
          </cell>
          <cell r="EY635">
            <v>34896</v>
          </cell>
          <cell r="FB635">
            <v>34799</v>
          </cell>
          <cell r="FK635">
            <v>34568</v>
          </cell>
          <cell r="FN635">
            <v>34633</v>
          </cell>
          <cell r="FW635">
            <v>34647</v>
          </cell>
          <cell r="FZ635">
            <v>34510</v>
          </cell>
          <cell r="GL635">
            <v>34490</v>
          </cell>
        </row>
        <row r="636">
          <cell r="N636">
            <v>2373</v>
          </cell>
          <cell r="Z636">
            <v>2461</v>
          </cell>
          <cell r="AL636">
            <v>2567</v>
          </cell>
          <cell r="AX636">
            <v>2662</v>
          </cell>
          <cell r="BJ636">
            <v>2855</v>
          </cell>
          <cell r="BV636">
            <v>3107</v>
          </cell>
          <cell r="CH636">
            <v>3476</v>
          </cell>
          <cell r="CT636">
            <v>3806</v>
          </cell>
          <cell r="DF636">
            <v>4197</v>
          </cell>
          <cell r="DR636">
            <v>4504</v>
          </cell>
          <cell r="EA636">
            <v>4933</v>
          </cell>
          <cell r="ED636">
            <v>4726</v>
          </cell>
          <cell r="EM636">
            <v>4958</v>
          </cell>
          <cell r="EP636">
            <v>4825</v>
          </cell>
          <cell r="EY636">
            <v>4947</v>
          </cell>
          <cell r="FB636">
            <v>4807</v>
          </cell>
          <cell r="FK636">
            <v>5300</v>
          </cell>
          <cell r="FN636">
            <v>5293</v>
          </cell>
          <cell r="FW636">
            <v>5730</v>
          </cell>
          <cell r="FZ636">
            <v>5550</v>
          </cell>
          <cell r="GL636">
            <v>5767</v>
          </cell>
        </row>
        <row r="637">
          <cell r="Z637">
            <v>2538</v>
          </cell>
          <cell r="AL637">
            <v>2647</v>
          </cell>
          <cell r="AX637">
            <v>2745</v>
          </cell>
          <cell r="BJ637">
            <v>2943</v>
          </cell>
          <cell r="BV637">
            <v>3203</v>
          </cell>
          <cell r="CH637">
            <v>3583</v>
          </cell>
          <cell r="CT637">
            <v>3922</v>
          </cell>
          <cell r="DF637">
            <v>4323</v>
          </cell>
          <cell r="DR637">
            <v>4636</v>
          </cell>
          <cell r="EA637">
            <v>4902</v>
          </cell>
          <cell r="ED637">
            <v>4860</v>
          </cell>
          <cell r="EM637">
            <v>4930</v>
          </cell>
          <cell r="EP637">
            <v>4955</v>
          </cell>
          <cell r="EY637">
            <v>4920</v>
          </cell>
          <cell r="FB637">
            <v>4929</v>
          </cell>
          <cell r="FK637">
            <v>5271</v>
          </cell>
          <cell r="FN637">
            <v>5420</v>
          </cell>
          <cell r="FW637">
            <v>5696</v>
          </cell>
          <cell r="FZ637">
            <v>5676</v>
          </cell>
          <cell r="GL637">
            <v>5893</v>
          </cell>
        </row>
        <row r="638">
          <cell r="N638">
            <v>38905</v>
          </cell>
          <cell r="Z638">
            <v>38042</v>
          </cell>
          <cell r="AL638">
            <v>37481</v>
          </cell>
          <cell r="AX638">
            <v>37167</v>
          </cell>
          <cell r="BJ638">
            <v>37208</v>
          </cell>
          <cell r="BV638">
            <v>37120</v>
          </cell>
          <cell r="CH638">
            <v>36869</v>
          </cell>
          <cell r="CT638">
            <v>37054</v>
          </cell>
          <cell r="DF638">
            <v>37720</v>
          </cell>
          <cell r="DR638">
            <v>38319</v>
          </cell>
          <cell r="EA638">
            <v>39585</v>
          </cell>
          <cell r="ED638">
            <v>38770</v>
          </cell>
          <cell r="EM638">
            <v>39570</v>
          </cell>
          <cell r="EP638">
            <v>38819</v>
          </cell>
          <cell r="EY638">
            <v>39227</v>
          </cell>
          <cell r="FB638">
            <v>38339</v>
          </cell>
          <cell r="FK638">
            <v>39004</v>
          </cell>
          <cell r="FN638">
            <v>38282</v>
          </cell>
          <cell r="FW638">
            <v>39275</v>
          </cell>
          <cell r="FZ638">
            <v>38333</v>
          </cell>
          <cell r="GL638">
            <v>38353</v>
          </cell>
        </row>
        <row r="639">
          <cell r="N639">
            <v>39207</v>
          </cell>
          <cell r="Z639">
            <v>38337</v>
          </cell>
          <cell r="AL639">
            <v>37780</v>
          </cell>
          <cell r="AX639">
            <v>37482</v>
          </cell>
          <cell r="BJ639">
            <v>37553</v>
          </cell>
          <cell r="BV639">
            <v>37496</v>
          </cell>
          <cell r="CH639">
            <v>37269</v>
          </cell>
          <cell r="CT639">
            <v>37475</v>
          </cell>
          <cell r="DF639">
            <v>38153</v>
          </cell>
          <cell r="DR639">
            <v>38755</v>
          </cell>
          <cell r="EA639">
            <v>39187</v>
          </cell>
          <cell r="ED639">
            <v>39196</v>
          </cell>
          <cell r="EM639">
            <v>39169</v>
          </cell>
          <cell r="EP639">
            <v>39234</v>
          </cell>
          <cell r="EY639">
            <v>38820</v>
          </cell>
          <cell r="FB639">
            <v>38741</v>
          </cell>
          <cell r="FK639">
            <v>38584</v>
          </cell>
          <cell r="FN639">
            <v>38692</v>
          </cell>
          <cell r="FW639">
            <v>38847</v>
          </cell>
          <cell r="FZ639">
            <v>38765</v>
          </cell>
          <cell r="GL639">
            <v>38762</v>
          </cell>
        </row>
        <row r="640">
          <cell r="FW640">
            <v>3.89</v>
          </cell>
          <cell r="FZ640">
            <v>4.01</v>
          </cell>
          <cell r="GL640">
            <v>3.7</v>
          </cell>
        </row>
        <row r="641">
          <cell r="FW641">
            <v>9</v>
          </cell>
          <cell r="FZ641">
            <v>9.5</v>
          </cell>
          <cell r="GL641">
            <v>8.8000000000000007</v>
          </cell>
        </row>
        <row r="642">
          <cell r="FZ642">
            <v>9</v>
          </cell>
          <cell r="GL642">
            <v>8</v>
          </cell>
        </row>
        <row r="643">
          <cell r="FZ643">
            <v>15</v>
          </cell>
          <cell r="GL643">
            <v>12</v>
          </cell>
        </row>
        <row r="644">
          <cell r="N644">
            <v>39163</v>
          </cell>
          <cell r="Z644">
            <v>38323</v>
          </cell>
          <cell r="AL644">
            <v>37796</v>
          </cell>
          <cell r="AX644">
            <v>37504</v>
          </cell>
          <cell r="BJ644">
            <v>37602</v>
          </cell>
          <cell r="BV644">
            <v>37555</v>
          </cell>
          <cell r="CH644">
            <v>37341</v>
          </cell>
          <cell r="CT644">
            <v>37540</v>
          </cell>
          <cell r="DF644">
            <v>38232</v>
          </cell>
          <cell r="DR644">
            <v>38865</v>
          </cell>
          <cell r="EA644">
            <v>39277</v>
          </cell>
          <cell r="ED644">
            <v>39311</v>
          </cell>
          <cell r="EM644">
            <v>39268</v>
          </cell>
          <cell r="EP644">
            <v>39331</v>
          </cell>
          <cell r="EY644">
            <v>38912</v>
          </cell>
          <cell r="FB644">
            <v>38826</v>
          </cell>
          <cell r="FK644">
            <v>38676</v>
          </cell>
          <cell r="FN644">
            <v>38773</v>
          </cell>
          <cell r="FW644">
            <v>38917</v>
          </cell>
          <cell r="FZ644">
            <v>38837</v>
          </cell>
          <cell r="GL644">
            <v>38862</v>
          </cell>
        </row>
        <row r="645">
          <cell r="Z645">
            <v>2.23</v>
          </cell>
          <cell r="AL645">
            <v>2.5299999999999998</v>
          </cell>
          <cell r="AX645">
            <v>3.01</v>
          </cell>
          <cell r="BJ645">
            <v>2.83</v>
          </cell>
          <cell r="BV645">
            <v>3</v>
          </cell>
          <cell r="CH645">
            <v>3.39</v>
          </cell>
          <cell r="CT645">
            <v>3.51</v>
          </cell>
          <cell r="DF645">
            <v>3.18</v>
          </cell>
          <cell r="DR645">
            <v>2.97</v>
          </cell>
          <cell r="EA645">
            <v>2.82</v>
          </cell>
          <cell r="ED645">
            <v>2.81</v>
          </cell>
          <cell r="EM645">
            <v>3</v>
          </cell>
          <cell r="EP645">
            <v>3.07</v>
          </cell>
          <cell r="EY645">
            <v>3.35</v>
          </cell>
          <cell r="FB645">
            <v>3.51</v>
          </cell>
          <cell r="FK645">
            <v>3.75</v>
          </cell>
          <cell r="FN645">
            <v>3.86</v>
          </cell>
          <cell r="FW645">
            <v>4.0999999999999996</v>
          </cell>
          <cell r="FZ645">
            <v>3.97</v>
          </cell>
          <cell r="GL645">
            <v>3.66</v>
          </cell>
        </row>
        <row r="646">
          <cell r="Z646">
            <v>5.5</v>
          </cell>
          <cell r="AL646">
            <v>6.3</v>
          </cell>
          <cell r="AX646">
            <v>7.4</v>
          </cell>
          <cell r="BJ646">
            <v>7</v>
          </cell>
          <cell r="BV646">
            <v>7.4</v>
          </cell>
          <cell r="CH646">
            <v>8.3000000000000007</v>
          </cell>
          <cell r="CT646">
            <v>8.6</v>
          </cell>
          <cell r="DF646">
            <v>7.7</v>
          </cell>
          <cell r="DR646">
            <v>7.1</v>
          </cell>
          <cell r="EA646">
            <v>6.7</v>
          </cell>
          <cell r="ED646">
            <v>6.7</v>
          </cell>
          <cell r="EM646">
            <v>7.1</v>
          </cell>
          <cell r="EP646">
            <v>7.3</v>
          </cell>
          <cell r="EY646">
            <v>7.9</v>
          </cell>
          <cell r="FB646">
            <v>8.3000000000000007</v>
          </cell>
          <cell r="FK646">
            <v>8.9</v>
          </cell>
          <cell r="FN646">
            <v>9.1</v>
          </cell>
          <cell r="FW646">
            <v>9.5</v>
          </cell>
          <cell r="FZ646">
            <v>9.3000000000000007</v>
          </cell>
          <cell r="GL646">
            <v>8.6</v>
          </cell>
        </row>
        <row r="647">
          <cell r="N647">
            <v>575.51199599999995</v>
          </cell>
          <cell r="Z647">
            <v>852.78079300000002</v>
          </cell>
          <cell r="AL647">
            <v>768.75099399999999</v>
          </cell>
          <cell r="AX647">
            <v>806.62</v>
          </cell>
          <cell r="BJ647">
            <v>785.18700000000001</v>
          </cell>
          <cell r="BV647">
            <v>927.928</v>
          </cell>
          <cell r="CH647">
            <v>1049.885</v>
          </cell>
          <cell r="CT647">
            <v>856.79899999999998</v>
          </cell>
          <cell r="DF647">
            <v>872.00400000000002</v>
          </cell>
          <cell r="DR647">
            <v>813.85400000000004</v>
          </cell>
          <cell r="EA647">
            <v>587.26400000000001</v>
          </cell>
          <cell r="ED647">
            <v>788.93100000000004</v>
          </cell>
          <cell r="EM647">
            <v>540.83799999999997</v>
          </cell>
          <cell r="EP647">
            <v>818.303</v>
          </cell>
          <cell r="EY647">
            <v>598.60299999999995</v>
          </cell>
          <cell r="FB647">
            <v>765.61099999999999</v>
          </cell>
          <cell r="FK647">
            <v>538.21600000000001</v>
          </cell>
          <cell r="FN647">
            <v>798.23599999999999</v>
          </cell>
          <cell r="FW647">
            <v>582.23800000000006</v>
          </cell>
          <cell r="FZ647">
            <v>981.39099999999996</v>
          </cell>
          <cell r="GL647">
            <v>852.46699999999998</v>
          </cell>
        </row>
        <row r="648">
          <cell r="N648">
            <v>174.32699600000001</v>
          </cell>
          <cell r="Z648">
            <v>416.73779300000001</v>
          </cell>
          <cell r="AL648">
            <v>212.44099399999999</v>
          </cell>
          <cell r="AX648">
            <v>225.255</v>
          </cell>
          <cell r="BJ648">
            <v>219.298</v>
          </cell>
          <cell r="BV648">
            <v>308.93</v>
          </cell>
          <cell r="CH648">
            <v>360.78</v>
          </cell>
          <cell r="CT648">
            <v>300.488</v>
          </cell>
          <cell r="DF648">
            <v>305.64</v>
          </cell>
          <cell r="DR648">
            <v>278.887</v>
          </cell>
          <cell r="EA648">
            <v>185.822</v>
          </cell>
          <cell r="ED648">
            <v>288.36099999999999</v>
          </cell>
          <cell r="EM648">
            <v>176.59800000000001</v>
          </cell>
          <cell r="EP648">
            <v>285.16699999999997</v>
          </cell>
          <cell r="EY648">
            <v>189.291</v>
          </cell>
          <cell r="FB648">
            <v>258.20699999999999</v>
          </cell>
          <cell r="FK648">
            <v>167.858</v>
          </cell>
          <cell r="FN648">
            <v>265.66399999999999</v>
          </cell>
          <cell r="FW648">
            <v>182.43600000000001</v>
          </cell>
          <cell r="FZ648">
            <v>289.87</v>
          </cell>
          <cell r="GL648">
            <v>291.50400000000002</v>
          </cell>
        </row>
        <row r="649">
          <cell r="N649">
            <v>401.185</v>
          </cell>
          <cell r="Z649">
            <v>436.04300000000001</v>
          </cell>
          <cell r="AL649">
            <v>556.30999999999995</v>
          </cell>
          <cell r="AX649">
            <v>581.36500000000001</v>
          </cell>
          <cell r="BJ649">
            <v>565.88900000000001</v>
          </cell>
          <cell r="BV649">
            <v>618.99800000000005</v>
          </cell>
          <cell r="CH649">
            <v>689.10500000000002</v>
          </cell>
          <cell r="CT649">
            <v>556.31100000000004</v>
          </cell>
          <cell r="DF649">
            <v>566.36400000000003</v>
          </cell>
          <cell r="DR649">
            <v>534.96699999999998</v>
          </cell>
          <cell r="EA649">
            <v>401.44200000000001</v>
          </cell>
          <cell r="ED649">
            <v>500.57</v>
          </cell>
          <cell r="EM649">
            <v>364.24</v>
          </cell>
          <cell r="EP649">
            <v>533.13599999999997</v>
          </cell>
          <cell r="EY649">
            <v>409.31200000000001</v>
          </cell>
          <cell r="FB649">
            <v>507.404</v>
          </cell>
          <cell r="FK649">
            <v>370.358</v>
          </cell>
          <cell r="FN649">
            <v>532.572</v>
          </cell>
          <cell r="FW649">
            <v>399.80200000000002</v>
          </cell>
          <cell r="FZ649">
            <v>691.52099999999996</v>
          </cell>
          <cell r="GL649">
            <v>560.96299999999997</v>
          </cell>
        </row>
        <row r="650">
          <cell r="N650">
            <v>8.1579999999999995</v>
          </cell>
          <cell r="Z650">
            <v>7.9749999999999996</v>
          </cell>
          <cell r="AL650">
            <v>11.731</v>
          </cell>
          <cell r="AX650">
            <v>15.538</v>
          </cell>
          <cell r="BJ650">
            <v>15.741</v>
          </cell>
          <cell r="BV650">
            <v>17.041</v>
          </cell>
          <cell r="CH650">
            <v>17.109000000000002</v>
          </cell>
          <cell r="CT650">
            <v>24.431000000000001</v>
          </cell>
          <cell r="DF650">
            <v>20.510999999999999</v>
          </cell>
          <cell r="DR650">
            <v>16.858000000000001</v>
          </cell>
          <cell r="EA650">
            <v>12.821999999999999</v>
          </cell>
          <cell r="ED650">
            <v>16.044</v>
          </cell>
          <cell r="EM650">
            <v>10.364000000000001</v>
          </cell>
          <cell r="EP650">
            <v>15.297000000000001</v>
          </cell>
          <cell r="EY650">
            <v>9.6969999999999992</v>
          </cell>
          <cell r="FB650">
            <v>16.416</v>
          </cell>
          <cell r="FK650">
            <v>13.795</v>
          </cell>
          <cell r="FN650">
            <v>22.927</v>
          </cell>
          <cell r="FW650">
            <v>28.007000000000001</v>
          </cell>
          <cell r="FZ650">
            <v>26.300999999999998</v>
          </cell>
          <cell r="GL650">
            <v>21.527000000000001</v>
          </cell>
        </row>
        <row r="651">
          <cell r="N651">
            <v>440.74200000000002</v>
          </cell>
          <cell r="Z651">
            <v>704.15200000000004</v>
          </cell>
          <cell r="AL651">
            <v>575.03700000000003</v>
          </cell>
          <cell r="AX651">
            <v>573.30799999999999</v>
          </cell>
          <cell r="BJ651">
            <v>543.08199999999999</v>
          </cell>
          <cell r="BV651">
            <v>633.84400000000005</v>
          </cell>
          <cell r="CH651">
            <v>731.69799999999998</v>
          </cell>
          <cell r="CT651">
            <v>559.11400000000003</v>
          </cell>
          <cell r="DF651">
            <v>540.22199999999998</v>
          </cell>
          <cell r="DR651">
            <v>507.31099999999998</v>
          </cell>
          <cell r="EA651">
            <v>283.798</v>
          </cell>
          <cell r="ED651">
            <v>505.21499999999997</v>
          </cell>
          <cell r="EM651">
            <v>280.24799999999999</v>
          </cell>
          <cell r="EP651">
            <v>544.41499999999996</v>
          </cell>
          <cell r="EY651">
            <v>304.14699999999999</v>
          </cell>
          <cell r="FB651">
            <v>609.60199999999998</v>
          </cell>
          <cell r="FK651">
            <v>375.30200000000002</v>
          </cell>
          <cell r="FN651">
            <v>627.58799999999997</v>
          </cell>
          <cell r="FW651">
            <v>351.91399999999999</v>
          </cell>
          <cell r="FZ651">
            <v>564.54899999999998</v>
          </cell>
          <cell r="GL651">
            <v>550.55999999999995</v>
          </cell>
        </row>
        <row r="652">
          <cell r="N652">
            <v>16.428000000000001</v>
          </cell>
          <cell r="Z652">
            <v>17.085000000000001</v>
          </cell>
          <cell r="AL652">
            <v>27.093</v>
          </cell>
          <cell r="AX652">
            <v>33.1</v>
          </cell>
          <cell r="BJ652">
            <v>29.599</v>
          </cell>
          <cell r="BV652">
            <v>33.866</v>
          </cell>
          <cell r="CH652">
            <v>45.965000000000003</v>
          </cell>
          <cell r="CT652">
            <v>41.822000000000003</v>
          </cell>
          <cell r="DF652">
            <v>32.018999999999998</v>
          </cell>
          <cell r="DR652">
            <v>26.704000000000001</v>
          </cell>
          <cell r="EA652">
            <v>26.530999999999999</v>
          </cell>
          <cell r="ED652">
            <v>28.6</v>
          </cell>
          <cell r="EM652">
            <v>23.213999999999999</v>
          </cell>
          <cell r="EP652">
            <v>250.59</v>
          </cell>
          <cell r="EY652">
            <v>271.63400000000001</v>
          </cell>
          <cell r="FB652">
            <v>267.45499999999998</v>
          </cell>
          <cell r="FK652">
            <v>246.05199999999999</v>
          </cell>
          <cell r="FN652">
            <v>249.97900000000001</v>
          </cell>
          <cell r="FW652">
            <v>234.53700000000001</v>
          </cell>
          <cell r="FZ652">
            <v>456.68700000000001</v>
          </cell>
          <cell r="GL652">
            <v>230.49700000000001</v>
          </cell>
        </row>
        <row r="653">
          <cell r="N653">
            <v>126.61199999999999</v>
          </cell>
          <cell r="Z653">
            <v>140.654</v>
          </cell>
          <cell r="AL653">
            <v>181.983</v>
          </cell>
          <cell r="AX653">
            <v>217.774</v>
          </cell>
          <cell r="BJ653">
            <v>226.364</v>
          </cell>
          <cell r="BV653">
            <v>277.04300000000001</v>
          </cell>
          <cell r="CH653">
            <v>301.07799999999997</v>
          </cell>
          <cell r="CT653">
            <v>273.25400000000002</v>
          </cell>
          <cell r="DF653">
            <v>311.27100000000002</v>
          </cell>
          <cell r="DR653">
            <v>289.70499999999998</v>
          </cell>
          <cell r="EA653">
            <v>290.64400000000001</v>
          </cell>
          <cell r="ED653">
            <v>285.80700000000002</v>
          </cell>
          <cell r="EM653">
            <v>263.255</v>
          </cell>
          <cell r="EP653">
            <v>31.646999999999998</v>
          </cell>
          <cell r="EY653">
            <v>28.143000000000001</v>
          </cell>
          <cell r="FB653">
            <v>34.344999999999999</v>
          </cell>
          <cell r="FK653">
            <v>28.704999999999998</v>
          </cell>
          <cell r="FN653">
            <v>36.100999999999999</v>
          </cell>
          <cell r="FW653">
            <v>63.475000000000001</v>
          </cell>
          <cell r="FZ653">
            <v>46.329000000000001</v>
          </cell>
          <cell r="GL653">
            <v>48.262999999999998</v>
          </cell>
        </row>
        <row r="654">
          <cell r="BV654">
            <v>0.1</v>
          </cell>
          <cell r="CH654">
            <v>686.34500000000003</v>
          </cell>
          <cell r="CT654">
            <v>739.93799999999999</v>
          </cell>
          <cell r="DF654">
            <v>681.68499999999995</v>
          </cell>
          <cell r="DR654">
            <v>661.87199999999996</v>
          </cell>
          <cell r="EA654">
            <v>592.74900000000002</v>
          </cell>
          <cell r="ED654">
            <v>626.77599999999995</v>
          </cell>
          <cell r="EM654">
            <v>620.41399999999999</v>
          </cell>
          <cell r="EP654">
            <v>666.31500000000005</v>
          </cell>
          <cell r="EY654">
            <v>675.62300000000005</v>
          </cell>
          <cell r="FB654">
            <v>748.51800000000003</v>
          </cell>
          <cell r="FK654">
            <v>727.14</v>
          </cell>
          <cell r="FN654">
            <v>743.37400000000002</v>
          </cell>
          <cell r="FW654">
            <v>709.65800000000002</v>
          </cell>
          <cell r="FZ654">
            <v>657.37300000000005</v>
          </cell>
          <cell r="GL654">
            <v>628.88499999999999</v>
          </cell>
        </row>
        <row r="655">
          <cell r="BV655">
            <v>7.2999999999999995E-2</v>
          </cell>
          <cell r="CH655">
            <v>104.782</v>
          </cell>
          <cell r="CT655">
            <v>119.82</v>
          </cell>
          <cell r="DF655">
            <v>115.027</v>
          </cell>
          <cell r="DR655">
            <v>112.72499999999999</v>
          </cell>
          <cell r="EA655">
            <v>101.53700000000001</v>
          </cell>
          <cell r="ED655">
            <v>100.727</v>
          </cell>
          <cell r="EM655">
            <v>95.397000000000006</v>
          </cell>
          <cell r="EP655">
            <v>95.293000000000006</v>
          </cell>
          <cell r="EY655">
            <v>91.956999999999994</v>
          </cell>
          <cell r="FB655">
            <v>96.447000000000003</v>
          </cell>
          <cell r="FK655">
            <v>102.562</v>
          </cell>
          <cell r="FN655">
            <v>102.57899999999999</v>
          </cell>
          <cell r="FW655">
            <v>120.37</v>
          </cell>
          <cell r="FZ655">
            <v>105.771</v>
          </cell>
          <cell r="GL655">
            <v>110.199</v>
          </cell>
        </row>
        <row r="656">
          <cell r="BV656">
            <v>1.2999999999999999E-2</v>
          </cell>
          <cell r="CH656">
            <v>104.72</v>
          </cell>
          <cell r="CT656">
            <v>108.22499999999999</v>
          </cell>
          <cell r="DF656">
            <v>91.712999999999994</v>
          </cell>
          <cell r="DR656">
            <v>87.24</v>
          </cell>
          <cell r="EA656">
            <v>74.608000000000004</v>
          </cell>
          <cell r="ED656">
            <v>77.537999999999997</v>
          </cell>
          <cell r="EM656">
            <v>73.447999999999993</v>
          </cell>
          <cell r="EP656">
            <v>77.548000000000002</v>
          </cell>
          <cell r="EY656">
            <v>75.239000000000004</v>
          </cell>
          <cell r="FB656">
            <v>81.73</v>
          </cell>
          <cell r="FK656">
            <v>76.712000000000003</v>
          </cell>
          <cell r="FN656">
            <v>77.346000000000004</v>
          </cell>
          <cell r="FW656">
            <v>71.825999999999993</v>
          </cell>
          <cell r="FZ656">
            <v>65.510999999999996</v>
          </cell>
          <cell r="GL656">
            <v>58.031999999999996</v>
          </cell>
        </row>
        <row r="657">
          <cell r="BV657">
            <v>0.127</v>
          </cell>
          <cell r="CH657">
            <v>623.64700000000005</v>
          </cell>
          <cell r="CT657">
            <v>616.07299999999998</v>
          </cell>
          <cell r="DF657">
            <v>553.04</v>
          </cell>
          <cell r="DR657">
            <v>506.05399999999997</v>
          </cell>
          <cell r="EA657">
            <v>399.39299999999997</v>
          </cell>
          <cell r="ED657">
            <v>444.59899999999999</v>
          </cell>
          <cell r="EM657">
            <v>406.87700000000001</v>
          </cell>
          <cell r="EP657">
            <v>482.49700000000001</v>
          </cell>
          <cell r="EY657">
            <v>450.10199999999998</v>
          </cell>
          <cell r="FB657">
            <v>534.10900000000004</v>
          </cell>
          <cell r="FK657">
            <v>470.00200000000001</v>
          </cell>
          <cell r="FN657">
            <v>526.18799999999999</v>
          </cell>
          <cell r="FW657">
            <v>472.10599999999999</v>
          </cell>
          <cell r="FZ657">
            <v>478.93099999999998</v>
          </cell>
          <cell r="GL657">
            <v>450.45600000000002</v>
          </cell>
        </row>
        <row r="658">
          <cell r="BV658">
            <v>4.7E-2</v>
          </cell>
          <cell r="CH658">
            <v>188.58199999999999</v>
          </cell>
          <cell r="CT658">
            <v>210.15299999999999</v>
          </cell>
          <cell r="DF658">
            <v>185.25700000000001</v>
          </cell>
          <cell r="DR658">
            <v>182.28299999999999</v>
          </cell>
          <cell r="EA658">
            <v>168.761</v>
          </cell>
          <cell r="ED658">
            <v>168.90299999999999</v>
          </cell>
          <cell r="EM658">
            <v>168.90199999999999</v>
          </cell>
          <cell r="EP658">
            <v>169.322</v>
          </cell>
          <cell r="EY658">
            <v>169.267</v>
          </cell>
          <cell r="FB658">
            <v>177.441</v>
          </cell>
          <cell r="FK658">
            <v>187.59299999999999</v>
          </cell>
          <cell r="FN658">
            <v>186.30699999999999</v>
          </cell>
          <cell r="FW658">
            <v>199.4</v>
          </cell>
          <cell r="FZ658">
            <v>179.55799999999999</v>
          </cell>
          <cell r="GL658">
            <v>180.595</v>
          </cell>
        </row>
        <row r="659">
          <cell r="BV659">
            <v>3.0000000000000001E-3</v>
          </cell>
          <cell r="CH659">
            <v>82.171999999999997</v>
          </cell>
          <cell r="CT659">
            <v>81.352000000000004</v>
          </cell>
          <cell r="DF659">
            <v>68.745999999999995</v>
          </cell>
          <cell r="DR659">
            <v>63.912999999999997</v>
          </cell>
          <cell r="EA659">
            <v>53.996000000000002</v>
          </cell>
          <cell r="ED659">
            <v>55.162999999999997</v>
          </cell>
          <cell r="EM659">
            <v>51.432000000000002</v>
          </cell>
          <cell r="EP659">
            <v>52.488999999999997</v>
          </cell>
          <cell r="EY659">
            <v>49.35</v>
          </cell>
          <cell r="FB659">
            <v>51.353999999999999</v>
          </cell>
          <cell r="FK659">
            <v>47.488</v>
          </cell>
          <cell r="FN659">
            <v>47.143999999999998</v>
          </cell>
          <cell r="FW659">
            <v>45.646000000000001</v>
          </cell>
          <cell r="FZ659">
            <v>40.061999999999998</v>
          </cell>
          <cell r="GL659">
            <v>40.073</v>
          </cell>
        </row>
        <row r="660">
          <cell r="BV660">
            <v>6.3E-2</v>
          </cell>
          <cell r="CH660">
            <v>350.84699999999998</v>
          </cell>
          <cell r="CT660">
            <v>384.40199999999999</v>
          </cell>
          <cell r="DF660">
            <v>371.43599999999998</v>
          </cell>
          <cell r="DR660">
            <v>370.40300000000002</v>
          </cell>
          <cell r="EA660">
            <v>337.73399999999998</v>
          </cell>
          <cell r="ED660">
            <v>362.52100000000002</v>
          </cell>
          <cell r="EM660">
            <v>355.822</v>
          </cell>
          <cell r="EP660">
            <v>381.98700000000002</v>
          </cell>
          <cell r="EY660">
            <v>382.029</v>
          </cell>
          <cell r="FB660">
            <v>422.76299999999998</v>
          </cell>
          <cell r="FK660">
            <v>407.36599999999999</v>
          </cell>
          <cell r="FN660">
            <v>422.18799999999999</v>
          </cell>
          <cell r="FW660">
            <v>420.49</v>
          </cell>
          <cell r="FZ660">
            <v>401.36599999999999</v>
          </cell>
          <cell r="GL660">
            <v>420.923</v>
          </cell>
        </row>
        <row r="661">
          <cell r="Z661">
            <v>403.18182400000001</v>
          </cell>
          <cell r="AL661">
            <v>443.81596400000001</v>
          </cell>
          <cell r="AX661">
            <v>466.05099999999999</v>
          </cell>
          <cell r="BJ661">
            <v>494.90100000000001</v>
          </cell>
          <cell r="BV661">
            <v>559.59199999999998</v>
          </cell>
          <cell r="CH661">
            <v>539.76300000000003</v>
          </cell>
          <cell r="CT661">
            <v>555.19799999999998</v>
          </cell>
          <cell r="DF661">
            <v>614.14700000000005</v>
          </cell>
          <cell r="DR661">
            <v>567.67499999999995</v>
          </cell>
          <cell r="EA661">
            <v>661.077</v>
          </cell>
          <cell r="ED661">
            <v>503.98899999999998</v>
          </cell>
          <cell r="EM661">
            <v>558.54399999999998</v>
          </cell>
          <cell r="EP661">
            <v>491.90800000000002</v>
          </cell>
          <cell r="EY661">
            <v>611.04200000000003</v>
          </cell>
          <cell r="FB661">
            <v>430.24400000000003</v>
          </cell>
          <cell r="FK661">
            <v>586.32600000000002</v>
          </cell>
          <cell r="FN661">
            <v>561.70799999999997</v>
          </cell>
          <cell r="FW661">
            <v>627.77800000000002</v>
          </cell>
          <cell r="FZ661">
            <v>447.06299999999999</v>
          </cell>
          <cell r="GL661">
            <v>503.40100000000001</v>
          </cell>
        </row>
        <row r="662">
          <cell r="Z662">
            <v>110.997986</v>
          </cell>
          <cell r="AL662">
            <v>118.824997</v>
          </cell>
          <cell r="AX662">
            <v>107.04300000000001</v>
          </cell>
          <cell r="BJ662">
            <v>128.566</v>
          </cell>
          <cell r="BV662">
            <v>164.56100000000001</v>
          </cell>
          <cell r="CH662">
            <v>138.251</v>
          </cell>
          <cell r="CT662">
            <v>169.566</v>
          </cell>
          <cell r="DF662">
            <v>188.19399999999999</v>
          </cell>
          <cell r="DR662">
            <v>169.53299999999999</v>
          </cell>
          <cell r="EA662">
            <v>219.607</v>
          </cell>
          <cell r="ED662">
            <v>166.51499999999999</v>
          </cell>
          <cell r="EM662">
            <v>206.15700000000001</v>
          </cell>
          <cell r="EP662">
            <v>159.501</v>
          </cell>
          <cell r="EY662">
            <v>212.006</v>
          </cell>
          <cell r="FB662">
            <v>135.09399999999999</v>
          </cell>
          <cell r="FK662">
            <v>202.98099999999999</v>
          </cell>
          <cell r="FN662">
            <v>178.887</v>
          </cell>
          <cell r="FW662">
            <v>220.27099999999999</v>
          </cell>
          <cell r="FZ662">
            <v>138.155</v>
          </cell>
          <cell r="GL662">
            <v>152.22499999999999</v>
          </cell>
        </row>
        <row r="663">
          <cell r="Z663">
            <v>292.18383799999998</v>
          </cell>
          <cell r="AL663">
            <v>324.99096700000001</v>
          </cell>
          <cell r="AX663">
            <v>359.00799999999998</v>
          </cell>
          <cell r="BJ663">
            <v>366.33499999999998</v>
          </cell>
          <cell r="BV663">
            <v>395.03100000000001</v>
          </cell>
          <cell r="CH663">
            <v>401.512</v>
          </cell>
          <cell r="CT663">
            <v>385.63200000000001</v>
          </cell>
          <cell r="DF663">
            <v>425.95299999999997</v>
          </cell>
          <cell r="DR663">
            <v>398.142</v>
          </cell>
          <cell r="EA663">
            <v>441.47</v>
          </cell>
          <cell r="ED663">
            <v>337.47399999999999</v>
          </cell>
          <cell r="EM663">
            <v>352.387</v>
          </cell>
          <cell r="EP663">
            <v>332.40699999999998</v>
          </cell>
          <cell r="EY663">
            <v>399.036</v>
          </cell>
          <cell r="FB663">
            <v>295.45</v>
          </cell>
          <cell r="FK663">
            <v>383.34500000000003</v>
          </cell>
          <cell r="FN663">
            <v>382.82100000000003</v>
          </cell>
          <cell r="FW663">
            <v>407.50700000000001</v>
          </cell>
          <cell r="FZ663">
            <v>308.90800000000002</v>
          </cell>
          <cell r="GL663">
            <v>351.17599999999999</v>
          </cell>
        </row>
        <row r="664">
          <cell r="DF664">
            <v>49475</v>
          </cell>
          <cell r="DR664">
            <v>52209</v>
          </cell>
          <cell r="EA664">
            <v>105485</v>
          </cell>
          <cell r="ED664">
            <v>50789</v>
          </cell>
          <cell r="EM664">
            <v>81961</v>
          </cell>
          <cell r="EP664">
            <v>48110</v>
          </cell>
          <cell r="EY664">
            <v>90920</v>
          </cell>
          <cell r="FB664">
            <v>33674</v>
          </cell>
          <cell r="FK664">
            <v>79219</v>
          </cell>
          <cell r="FN664">
            <v>80391</v>
          </cell>
          <cell r="FW664">
            <v>157684</v>
          </cell>
          <cell r="FZ664">
            <v>43102</v>
          </cell>
          <cell r="GL664">
            <v>62083</v>
          </cell>
        </row>
        <row r="665">
          <cell r="DF665">
            <v>244424</v>
          </cell>
          <cell r="DR665">
            <v>236669</v>
          </cell>
          <cell r="EA665">
            <v>262327</v>
          </cell>
          <cell r="ED665">
            <v>211893</v>
          </cell>
          <cell r="EM665">
            <v>228162</v>
          </cell>
          <cell r="EP665">
            <v>201020</v>
          </cell>
          <cell r="EY665">
            <v>243341</v>
          </cell>
          <cell r="FB665">
            <v>212820</v>
          </cell>
          <cell r="FK665">
            <v>292076</v>
          </cell>
          <cell r="FN665">
            <v>240726</v>
          </cell>
          <cell r="FW665">
            <v>244264</v>
          </cell>
          <cell r="FZ665">
            <v>237782</v>
          </cell>
          <cell r="GL665">
            <v>211509</v>
          </cell>
        </row>
        <row r="666">
          <cell r="DF666">
            <v>276505</v>
          </cell>
          <cell r="DR666">
            <v>242721</v>
          </cell>
          <cell r="EA666">
            <v>254584</v>
          </cell>
          <cell r="ED666">
            <v>222973</v>
          </cell>
          <cell r="EM666">
            <v>226824</v>
          </cell>
          <cell r="EP666">
            <v>216276</v>
          </cell>
          <cell r="EY666">
            <v>268113</v>
          </cell>
          <cell r="FB666">
            <v>254310</v>
          </cell>
          <cell r="FK666">
            <v>336062</v>
          </cell>
          <cell r="FN666">
            <v>257517</v>
          </cell>
          <cell r="FW666">
            <v>241229</v>
          </cell>
          <cell r="FZ666">
            <v>177121</v>
          </cell>
          <cell r="GL666">
            <v>179286</v>
          </cell>
        </row>
        <row r="667">
          <cell r="DF667">
            <v>38388</v>
          </cell>
          <cell r="DR667">
            <v>35590</v>
          </cell>
          <cell r="EA667">
            <v>37940</v>
          </cell>
          <cell r="ED667">
            <v>30053</v>
          </cell>
          <cell r="EM667">
            <v>33114</v>
          </cell>
          <cell r="EP667">
            <v>33510</v>
          </cell>
          <cell r="EY667">
            <v>34266</v>
          </cell>
          <cell r="FB667">
            <v>30698</v>
          </cell>
          <cell r="FK667">
            <v>39769</v>
          </cell>
          <cell r="FN667">
            <v>76182</v>
          </cell>
          <cell r="FW667">
            <v>85453</v>
          </cell>
          <cell r="FZ667">
            <v>63944</v>
          </cell>
          <cell r="GL667">
            <v>50523</v>
          </cell>
        </row>
        <row r="668">
          <cell r="Z668">
            <v>2916</v>
          </cell>
          <cell r="AL668">
            <v>3149</v>
          </cell>
          <cell r="AX668">
            <v>3724</v>
          </cell>
          <cell r="BJ668">
            <v>3539</v>
          </cell>
          <cell r="BV668">
            <v>3840</v>
          </cell>
          <cell r="CH668">
            <v>4333</v>
          </cell>
          <cell r="CT668">
            <v>4496</v>
          </cell>
          <cell r="DF668">
            <v>4134</v>
          </cell>
          <cell r="DR668">
            <v>3974</v>
          </cell>
          <cell r="EA668">
            <v>3824</v>
          </cell>
          <cell r="ED668">
            <v>3780</v>
          </cell>
          <cell r="EM668">
            <v>3947</v>
          </cell>
          <cell r="EP668">
            <v>3982</v>
          </cell>
          <cell r="EY668">
            <v>4155</v>
          </cell>
          <cell r="FB668">
            <v>4323</v>
          </cell>
          <cell r="FK668">
            <v>4375</v>
          </cell>
          <cell r="FN668">
            <v>4294</v>
          </cell>
          <cell r="FW668">
            <v>4446</v>
          </cell>
          <cell r="FZ668">
            <v>4795</v>
          </cell>
          <cell r="GL668">
            <v>4731</v>
          </cell>
        </row>
        <row r="669">
          <cell r="N669">
            <v>1606</v>
          </cell>
          <cell r="Z669">
            <v>1560</v>
          </cell>
          <cell r="AL669">
            <v>1925</v>
          </cell>
          <cell r="AX669">
            <v>2396</v>
          </cell>
          <cell r="BJ669">
            <v>2393</v>
          </cell>
          <cell r="BV669">
            <v>2541</v>
          </cell>
          <cell r="CH669">
            <v>2888</v>
          </cell>
          <cell r="CT669">
            <v>2863</v>
          </cell>
          <cell r="DF669">
            <v>2663</v>
          </cell>
          <cell r="DR669">
            <v>2467</v>
          </cell>
          <cell r="EA669">
            <v>2317</v>
          </cell>
          <cell r="ED669">
            <v>2265</v>
          </cell>
          <cell r="EM669">
            <v>2392</v>
          </cell>
          <cell r="EP669">
            <v>2435</v>
          </cell>
          <cell r="EY669">
            <v>2577</v>
          </cell>
          <cell r="FB669">
            <v>2701</v>
          </cell>
          <cell r="FK669">
            <v>2764</v>
          </cell>
          <cell r="FN669">
            <v>2729</v>
          </cell>
          <cell r="FW669">
            <v>2830</v>
          </cell>
          <cell r="FZ669">
            <v>3119</v>
          </cell>
          <cell r="GL669">
            <v>3180</v>
          </cell>
        </row>
        <row r="670">
          <cell r="Z670">
            <v>1356</v>
          </cell>
          <cell r="AL670">
            <v>1224</v>
          </cell>
          <cell r="AX670">
            <v>1328</v>
          </cell>
          <cell r="BJ670">
            <v>1146</v>
          </cell>
          <cell r="BV670">
            <v>1299</v>
          </cell>
          <cell r="CH670">
            <v>1445</v>
          </cell>
          <cell r="CT670">
            <v>1633</v>
          </cell>
          <cell r="DF670">
            <v>1471</v>
          </cell>
          <cell r="DR670">
            <v>1507</v>
          </cell>
          <cell r="EA670">
            <v>1507</v>
          </cell>
          <cell r="ED670">
            <v>1515</v>
          </cell>
          <cell r="EM670">
            <v>1555</v>
          </cell>
          <cell r="EP670">
            <v>1547</v>
          </cell>
          <cell r="EY670">
            <v>1578</v>
          </cell>
          <cell r="FB670">
            <v>1622</v>
          </cell>
          <cell r="FK670">
            <v>1611</v>
          </cell>
          <cell r="FN670">
            <v>1565</v>
          </cell>
          <cell r="FW670">
            <v>1616</v>
          </cell>
          <cell r="FZ670">
            <v>1676</v>
          </cell>
          <cell r="GL670">
            <v>1551</v>
          </cell>
        </row>
        <row r="671">
          <cell r="N671">
            <v>2631.1509999999998</v>
          </cell>
          <cell r="Z671">
            <v>3218.5259999999998</v>
          </cell>
          <cell r="AL671">
            <v>3451.393</v>
          </cell>
          <cell r="AX671">
            <v>4029.491</v>
          </cell>
          <cell r="BJ671">
            <v>3850.018</v>
          </cell>
          <cell r="BV671">
            <v>4158.96</v>
          </cell>
          <cell r="CH671">
            <v>4658.2669999999998</v>
          </cell>
          <cell r="CT671">
            <v>4824.3770000000004</v>
          </cell>
          <cell r="DF671">
            <v>4456.4570000000003</v>
          </cell>
          <cell r="DR671">
            <v>4294.5940000000001</v>
          </cell>
          <cell r="EA671">
            <v>3612.33</v>
          </cell>
          <cell r="ED671">
            <v>4094.5230000000001</v>
          </cell>
          <cell r="EM671">
            <v>3726.567</v>
          </cell>
          <cell r="EP671">
            <v>4290.4380000000001</v>
          </cell>
          <cell r="EY671">
            <v>3930.77</v>
          </cell>
          <cell r="FB671">
            <v>4623.78</v>
          </cell>
          <cell r="FK671">
            <v>4151.32</v>
          </cell>
          <cell r="FN671">
            <v>4597.6139999999996</v>
          </cell>
          <cell r="FW671">
            <v>4206.8130000000001</v>
          </cell>
          <cell r="FZ671">
            <v>5086.8469999999998</v>
          </cell>
          <cell r="GL671">
            <v>5010.4880000000003</v>
          </cell>
        </row>
        <row r="672">
          <cell r="N672">
            <v>1781.479</v>
          </cell>
          <cell r="Z672">
            <v>1770.154</v>
          </cell>
          <cell r="AL672">
            <v>2135.0430000000001</v>
          </cell>
          <cell r="AX672">
            <v>2606.4340000000002</v>
          </cell>
          <cell r="BJ672">
            <v>2604.9090000000001</v>
          </cell>
          <cell r="BV672">
            <v>2753.9290000000001</v>
          </cell>
          <cell r="CH672">
            <v>3100.924</v>
          </cell>
          <cell r="CT672">
            <v>3074.223</v>
          </cell>
          <cell r="DF672">
            <v>2869.6680000000001</v>
          </cell>
          <cell r="DR672">
            <v>2672.0059999999999</v>
          </cell>
          <cell r="EA672">
            <v>2198.5770000000002</v>
          </cell>
          <cell r="ED672">
            <v>2468.2510000000002</v>
          </cell>
          <cell r="EM672">
            <v>2268.2269999999999</v>
          </cell>
          <cell r="EP672">
            <v>2636.029</v>
          </cell>
          <cell r="EY672">
            <v>2450.7080000000001</v>
          </cell>
          <cell r="FB672">
            <v>2898.6660000000002</v>
          </cell>
          <cell r="FK672">
            <v>2637.7930000000001</v>
          </cell>
          <cell r="FN672">
            <v>2928.0830000000001</v>
          </cell>
          <cell r="FW672">
            <v>2694.1959999999999</v>
          </cell>
          <cell r="FZ672">
            <v>3309.739</v>
          </cell>
          <cell r="GL672">
            <v>3362.24</v>
          </cell>
        </row>
        <row r="673">
          <cell r="N673">
            <v>849.67200000000003</v>
          </cell>
          <cell r="Z673">
            <v>1448.3720000000001</v>
          </cell>
          <cell r="AL673">
            <v>1316.35</v>
          </cell>
          <cell r="AX673">
            <v>1423.057</v>
          </cell>
          <cell r="BJ673">
            <v>1245.1089999999999</v>
          </cell>
          <cell r="BV673">
            <v>1405.0309999999999</v>
          </cell>
          <cell r="CH673">
            <v>1557.3430000000001</v>
          </cell>
          <cell r="CT673">
            <v>1750.154</v>
          </cell>
          <cell r="DF673">
            <v>1586.789</v>
          </cell>
          <cell r="DR673">
            <v>1622.588</v>
          </cell>
          <cell r="EA673">
            <v>1413.7529999999999</v>
          </cell>
          <cell r="ED673">
            <v>1626.2719999999999</v>
          </cell>
          <cell r="EM673">
            <v>1458.34</v>
          </cell>
          <cell r="EP673">
            <v>1654.4090000000001</v>
          </cell>
          <cell r="EY673">
            <v>1480.0619999999999</v>
          </cell>
          <cell r="FB673">
            <v>1725.114</v>
          </cell>
          <cell r="FK673">
            <v>1513.527</v>
          </cell>
          <cell r="FN673">
            <v>1669.5309999999999</v>
          </cell>
          <cell r="FW673">
            <v>1512.617</v>
          </cell>
          <cell r="FZ673">
            <v>1777.1079999999999</v>
          </cell>
          <cell r="GL673">
            <v>1648.248</v>
          </cell>
        </row>
        <row r="674">
          <cell r="N674">
            <v>209.3</v>
          </cell>
          <cell r="Z674">
            <v>246.9</v>
          </cell>
          <cell r="AL674">
            <v>328.2</v>
          </cell>
          <cell r="AX674">
            <v>428.4</v>
          </cell>
          <cell r="BJ674">
            <v>442.1</v>
          </cell>
          <cell r="BV674">
            <v>487.7</v>
          </cell>
          <cell r="CH674">
            <v>549.9</v>
          </cell>
          <cell r="CT674">
            <v>555.6</v>
          </cell>
          <cell r="DF674">
            <v>521.6</v>
          </cell>
          <cell r="DR674">
            <v>485.9</v>
          </cell>
          <cell r="EA674">
            <v>406.6</v>
          </cell>
          <cell r="ED674">
            <v>445.8</v>
          </cell>
          <cell r="EM674">
            <v>423.2</v>
          </cell>
          <cell r="EP674">
            <v>482.7</v>
          </cell>
          <cell r="EY674">
            <v>456.2</v>
          </cell>
        </row>
        <row r="675">
          <cell r="Z675">
            <v>7.5</v>
          </cell>
          <cell r="AL675">
            <v>8.1999999999999993</v>
          </cell>
          <cell r="AX675">
            <v>9.6999999999999993</v>
          </cell>
          <cell r="BJ675">
            <v>9.1999999999999993</v>
          </cell>
          <cell r="BV675">
            <v>10</v>
          </cell>
          <cell r="CH675">
            <v>11.3</v>
          </cell>
          <cell r="CT675">
            <v>11.7</v>
          </cell>
          <cell r="DF675">
            <v>10.7</v>
          </cell>
          <cell r="DR675">
            <v>10.199999999999999</v>
          </cell>
          <cell r="EA675">
            <v>9.4</v>
          </cell>
          <cell r="ED675">
            <v>9.3000000000000007</v>
          </cell>
          <cell r="EM675">
            <v>9.5</v>
          </cell>
          <cell r="EP675">
            <v>9.6</v>
          </cell>
          <cell r="EY675">
            <v>10</v>
          </cell>
          <cell r="FB675">
            <v>10.4</v>
          </cell>
          <cell r="FK675">
            <v>10.5</v>
          </cell>
          <cell r="FN675">
            <v>10.3</v>
          </cell>
          <cell r="FW675">
            <v>10.7</v>
          </cell>
          <cell r="FZ675">
            <v>11.6</v>
          </cell>
          <cell r="GL675">
            <v>11.4</v>
          </cell>
        </row>
        <row r="676">
          <cell r="N676">
            <v>5.7</v>
          </cell>
          <cell r="Z676">
            <v>5.5</v>
          </cell>
          <cell r="AL676">
            <v>6.7</v>
          </cell>
          <cell r="AX676">
            <v>8</v>
          </cell>
          <cell r="BJ676">
            <v>8</v>
          </cell>
          <cell r="BV676">
            <v>8.5</v>
          </cell>
          <cell r="CH676">
            <v>9.6999999999999993</v>
          </cell>
          <cell r="CT676">
            <v>9.6</v>
          </cell>
          <cell r="DF676">
            <v>8.9</v>
          </cell>
          <cell r="DR676">
            <v>8.1</v>
          </cell>
          <cell r="EA676">
            <v>7.3</v>
          </cell>
          <cell r="ED676">
            <v>7.1</v>
          </cell>
          <cell r="EM676">
            <v>7.3</v>
          </cell>
          <cell r="EP676">
            <v>7.5</v>
          </cell>
          <cell r="EY676">
            <v>7.9</v>
          </cell>
          <cell r="FB676">
            <v>8.1999999999999993</v>
          </cell>
          <cell r="FK676">
            <v>8.4</v>
          </cell>
          <cell r="FN676">
            <v>8.3000000000000007</v>
          </cell>
          <cell r="FW676">
            <v>8.6</v>
          </cell>
          <cell r="FZ676">
            <v>9.5</v>
          </cell>
          <cell r="GL676">
            <v>9.6999999999999993</v>
          </cell>
        </row>
        <row r="677">
          <cell r="AX677">
            <v>15.4</v>
          </cell>
          <cell r="BJ677">
            <v>13.4</v>
          </cell>
          <cell r="BV677">
            <v>15.2</v>
          </cell>
          <cell r="CH677">
            <v>16.899999999999999</v>
          </cell>
          <cell r="CT677">
            <v>19</v>
          </cell>
          <cell r="DF677">
            <v>17.100000000000001</v>
          </cell>
          <cell r="DR677">
            <v>17.3</v>
          </cell>
          <cell r="EA677">
            <v>17</v>
          </cell>
          <cell r="ED677">
            <v>17.100000000000001</v>
          </cell>
          <cell r="EM677">
            <v>17.600000000000001</v>
          </cell>
          <cell r="EP677">
            <v>17.5</v>
          </cell>
          <cell r="EY677">
            <v>17.899999999999999</v>
          </cell>
          <cell r="FB677">
            <v>18.399999999999999</v>
          </cell>
          <cell r="FK677">
            <v>18.399999999999999</v>
          </cell>
          <cell r="FN677">
            <v>17.899999999999999</v>
          </cell>
          <cell r="FW677">
            <v>18.7</v>
          </cell>
          <cell r="FZ677">
            <v>19.399999999999999</v>
          </cell>
          <cell r="GL677">
            <v>18</v>
          </cell>
        </row>
        <row r="678">
          <cell r="Z678">
            <v>8.3000000000000007</v>
          </cell>
          <cell r="AL678">
            <v>9</v>
          </cell>
          <cell r="AX678">
            <v>10.7</v>
          </cell>
          <cell r="BJ678">
            <v>10.199999999999999</v>
          </cell>
          <cell r="BV678">
            <v>11.1</v>
          </cell>
          <cell r="CH678">
            <v>12.6</v>
          </cell>
          <cell r="CT678">
            <v>13</v>
          </cell>
          <cell r="DF678">
            <v>11.9</v>
          </cell>
          <cell r="DR678">
            <v>11.3</v>
          </cell>
          <cell r="EA678">
            <v>10.4</v>
          </cell>
          <cell r="ED678">
            <v>10.199999999999999</v>
          </cell>
          <cell r="EM678">
            <v>10.5</v>
          </cell>
          <cell r="EP678">
            <v>10.6</v>
          </cell>
          <cell r="EY678">
            <v>11.1</v>
          </cell>
          <cell r="FB678">
            <v>11.5</v>
          </cell>
          <cell r="FK678">
            <v>11.6</v>
          </cell>
          <cell r="FN678">
            <v>11.4</v>
          </cell>
          <cell r="FW678">
            <v>11.9</v>
          </cell>
          <cell r="FZ678">
            <v>12.8</v>
          </cell>
          <cell r="GL678">
            <v>12.7</v>
          </cell>
        </row>
        <row r="679">
          <cell r="N679">
            <v>6.3</v>
          </cell>
          <cell r="Z679">
            <v>5.9</v>
          </cell>
          <cell r="AL679">
            <v>7.2</v>
          </cell>
          <cell r="AX679">
            <v>8.9</v>
          </cell>
          <cell r="BJ679">
            <v>9</v>
          </cell>
          <cell r="BV679">
            <v>9.5</v>
          </cell>
          <cell r="CH679">
            <v>10.9</v>
          </cell>
          <cell r="CT679">
            <v>10.8</v>
          </cell>
          <cell r="DF679">
            <v>9.9</v>
          </cell>
          <cell r="DR679">
            <v>9.1</v>
          </cell>
          <cell r="EA679">
            <v>8.1</v>
          </cell>
          <cell r="ED679">
            <v>7.9</v>
          </cell>
          <cell r="EM679">
            <v>8.1999999999999993</v>
          </cell>
          <cell r="EP679">
            <v>8.3000000000000007</v>
          </cell>
          <cell r="EY679">
            <v>8.6999999999999993</v>
          </cell>
          <cell r="FB679">
            <v>9.1999999999999993</v>
          </cell>
          <cell r="FK679">
            <v>9.3000000000000007</v>
          </cell>
          <cell r="FN679">
            <v>9.1999999999999993</v>
          </cell>
          <cell r="FW679">
            <v>9.6</v>
          </cell>
          <cell r="FZ679">
            <v>10.6</v>
          </cell>
          <cell r="GL679">
            <v>10.8</v>
          </cell>
        </row>
        <row r="680">
          <cell r="Z680">
            <v>15.3</v>
          </cell>
          <cell r="AL680">
            <v>14.8</v>
          </cell>
          <cell r="AX680">
            <v>16.399999999999999</v>
          </cell>
          <cell r="BJ680">
            <v>14.3</v>
          </cell>
          <cell r="BV680">
            <v>16.3</v>
          </cell>
          <cell r="CH680">
            <v>18.2</v>
          </cell>
          <cell r="CT680">
            <v>20.5</v>
          </cell>
          <cell r="DF680">
            <v>18.399999999999999</v>
          </cell>
          <cell r="DR680">
            <v>18.8</v>
          </cell>
          <cell r="EA680">
            <v>18.399999999999999</v>
          </cell>
          <cell r="ED680">
            <v>18.5</v>
          </cell>
          <cell r="EM680">
            <v>19.100000000000001</v>
          </cell>
          <cell r="EP680">
            <v>19</v>
          </cell>
          <cell r="EY680">
            <v>19.399999999999999</v>
          </cell>
          <cell r="FB680">
            <v>20</v>
          </cell>
          <cell r="FK680">
            <v>20</v>
          </cell>
          <cell r="FN680">
            <v>19.5</v>
          </cell>
          <cell r="FW680">
            <v>20.399999999999999</v>
          </cell>
          <cell r="FZ680">
            <v>21.2</v>
          </cell>
          <cell r="GL680">
            <v>19.899999999999999</v>
          </cell>
        </row>
        <row r="681">
          <cell r="AX681">
            <v>266</v>
          </cell>
          <cell r="BJ681">
            <v>323</v>
          </cell>
          <cell r="BV681">
            <v>329</v>
          </cell>
          <cell r="CH681">
            <v>330</v>
          </cell>
          <cell r="CT681">
            <v>377</v>
          </cell>
          <cell r="DF681">
            <v>441</v>
          </cell>
          <cell r="DR681">
            <v>488</v>
          </cell>
          <cell r="EA681">
            <v>546</v>
          </cell>
          <cell r="ED681">
            <v>541</v>
          </cell>
          <cell r="EM681">
            <v>490</v>
          </cell>
          <cell r="EP681">
            <v>474</v>
          </cell>
          <cell r="EY681">
            <v>415</v>
          </cell>
          <cell r="FB681">
            <v>394</v>
          </cell>
          <cell r="FK681">
            <v>323</v>
          </cell>
          <cell r="FN681">
            <v>312</v>
          </cell>
          <cell r="FW681">
            <v>265</v>
          </cell>
          <cell r="FZ681">
            <v>303</v>
          </cell>
          <cell r="GL681">
            <v>473</v>
          </cell>
        </row>
        <row r="682">
          <cell r="N682">
            <v>322</v>
          </cell>
          <cell r="Z682">
            <v>336</v>
          </cell>
          <cell r="AL682">
            <v>257</v>
          </cell>
          <cell r="AX682">
            <v>219</v>
          </cell>
          <cell r="BJ682">
            <v>259</v>
          </cell>
          <cell r="BV682">
            <v>269</v>
          </cell>
          <cell r="CH682">
            <v>271</v>
          </cell>
          <cell r="CT682">
            <v>303</v>
          </cell>
          <cell r="DF682">
            <v>357</v>
          </cell>
          <cell r="DR682">
            <v>422</v>
          </cell>
          <cell r="EA682">
            <v>480</v>
          </cell>
          <cell r="ED682">
            <v>470</v>
          </cell>
          <cell r="EM682">
            <v>418</v>
          </cell>
          <cell r="EP682">
            <v>399</v>
          </cell>
          <cell r="EY682">
            <v>347</v>
          </cell>
          <cell r="FB682">
            <v>325</v>
          </cell>
          <cell r="FK682">
            <v>262</v>
          </cell>
          <cell r="FN682">
            <v>258</v>
          </cell>
          <cell r="FW682">
            <v>223</v>
          </cell>
          <cell r="FZ682">
            <v>252</v>
          </cell>
          <cell r="GL682">
            <v>360</v>
          </cell>
        </row>
        <row r="683">
          <cell r="AX683">
            <v>47</v>
          </cell>
          <cell r="BJ683">
            <v>64</v>
          </cell>
          <cell r="BV683">
            <v>60</v>
          </cell>
          <cell r="CH683">
            <v>59</v>
          </cell>
          <cell r="CT683">
            <v>74</v>
          </cell>
          <cell r="DF683">
            <v>84</v>
          </cell>
          <cell r="DR683">
            <v>66</v>
          </cell>
          <cell r="EA683">
            <v>66</v>
          </cell>
          <cell r="ED683">
            <v>71</v>
          </cell>
          <cell r="EM683">
            <v>72</v>
          </cell>
          <cell r="EP683">
            <v>75</v>
          </cell>
          <cell r="EY683">
            <v>68</v>
          </cell>
          <cell r="FB683">
            <v>69</v>
          </cell>
          <cell r="FK683">
            <v>61</v>
          </cell>
          <cell r="FN683">
            <v>54</v>
          </cell>
          <cell r="FW683">
            <v>42</v>
          </cell>
          <cell r="FZ683">
            <v>51</v>
          </cell>
          <cell r="GL683">
            <v>113</v>
          </cell>
        </row>
        <row r="684">
          <cell r="N684">
            <v>200.31</v>
          </cell>
          <cell r="Z684">
            <v>194.42500000000001</v>
          </cell>
          <cell r="AL684">
            <v>202.37200000000001</v>
          </cell>
          <cell r="AX684">
            <v>210.20699999999999</v>
          </cell>
          <cell r="BJ684">
            <v>223.34200000000001</v>
          </cell>
          <cell r="BV684">
            <v>220.70099999999999</v>
          </cell>
          <cell r="CH684">
            <v>211.52500000000001</v>
          </cell>
          <cell r="CT684">
            <v>205.84</v>
          </cell>
          <cell r="DF684">
            <v>200.48400000000001</v>
          </cell>
          <cell r="DR684">
            <v>195.56100000000001</v>
          </cell>
          <cell r="EA684">
            <v>191.01</v>
          </cell>
          <cell r="ED684">
            <v>184.68</v>
          </cell>
          <cell r="EM684">
            <v>179.755</v>
          </cell>
          <cell r="EP684">
            <v>173.755</v>
          </cell>
          <cell r="EY684">
            <v>167.40700000000001</v>
          </cell>
          <cell r="FB684">
            <v>160.65100000000001</v>
          </cell>
          <cell r="FK684">
            <v>158.57400000000001</v>
          </cell>
          <cell r="FN684">
            <v>153.846</v>
          </cell>
          <cell r="FW684">
            <v>152.22900000000001</v>
          </cell>
          <cell r="FZ684">
            <v>146.77699999999999</v>
          </cell>
          <cell r="GL684">
            <v>141.30699999999999</v>
          </cell>
        </row>
        <row r="685">
          <cell r="N685">
            <v>56.39</v>
          </cell>
          <cell r="Z685">
            <v>44.051000000000002</v>
          </cell>
          <cell r="AL685">
            <v>45.890999999999998</v>
          </cell>
          <cell r="AX685">
            <v>50.667000000000002</v>
          </cell>
          <cell r="BJ685">
            <v>68.009</v>
          </cell>
          <cell r="BV685">
            <v>66.227000000000004</v>
          </cell>
          <cell r="CH685">
            <v>63.679000000000002</v>
          </cell>
          <cell r="CT685">
            <v>61.134</v>
          </cell>
          <cell r="DF685">
            <v>57.274000000000001</v>
          </cell>
          <cell r="DR685">
            <v>56.076999999999998</v>
          </cell>
          <cell r="EA685">
            <v>53.033000000000001</v>
          </cell>
          <cell r="ED685">
            <v>50.704999999999998</v>
          </cell>
          <cell r="EM685">
            <v>47.210999999999999</v>
          </cell>
          <cell r="EP685">
            <v>44.338000000000001</v>
          </cell>
          <cell r="EY685">
            <v>41.545999999999999</v>
          </cell>
          <cell r="FB685">
            <v>39.030999999999999</v>
          </cell>
          <cell r="FK685">
            <v>39.366</v>
          </cell>
          <cell r="FN685">
            <v>37.387</v>
          </cell>
          <cell r="FW685">
            <v>37.329000000000001</v>
          </cell>
          <cell r="FZ685">
            <v>35.64</v>
          </cell>
          <cell r="GL685">
            <v>33.216000000000001</v>
          </cell>
        </row>
        <row r="686">
          <cell r="N686">
            <v>143.91999999999999</v>
          </cell>
          <cell r="Z686">
            <v>150.374</v>
          </cell>
          <cell r="AL686">
            <v>156.48099999999999</v>
          </cell>
          <cell r="AX686">
            <v>159.54</v>
          </cell>
          <cell r="BJ686">
            <v>155.333</v>
          </cell>
          <cell r="BV686">
            <v>154.47399999999999</v>
          </cell>
          <cell r="CH686">
            <v>147.846</v>
          </cell>
          <cell r="CT686">
            <v>144.70599999999999</v>
          </cell>
          <cell r="DF686">
            <v>143.21</v>
          </cell>
          <cell r="DR686">
            <v>139.48400000000001</v>
          </cell>
          <cell r="EA686">
            <v>137.977</v>
          </cell>
          <cell r="ED686">
            <v>133.97499999999999</v>
          </cell>
          <cell r="EM686">
            <v>132.54400000000001</v>
          </cell>
          <cell r="EP686">
            <v>129.417</v>
          </cell>
          <cell r="EY686">
            <v>125.861</v>
          </cell>
          <cell r="FB686">
            <v>121.62</v>
          </cell>
          <cell r="FK686">
            <v>119.208</v>
          </cell>
          <cell r="FN686">
            <v>116.459</v>
          </cell>
          <cell r="FW686">
            <v>114.9</v>
          </cell>
          <cell r="FZ686">
            <v>111.137</v>
          </cell>
          <cell r="GL686">
            <v>108.09099999999999</v>
          </cell>
        </row>
        <row r="687">
          <cell r="DR687">
            <v>4935.7740000000003</v>
          </cell>
          <cell r="EA687">
            <v>5020.1099999999997</v>
          </cell>
          <cell r="ED687">
            <v>4775.53</v>
          </cell>
          <cell r="EM687">
            <v>4855.0739999999996</v>
          </cell>
          <cell r="EP687">
            <v>5386.2950000000001</v>
          </cell>
          <cell r="EY687">
            <v>5446.924</v>
          </cell>
          <cell r="FB687">
            <v>5202.7179999999998</v>
          </cell>
          <cell r="FK687">
            <v>5303.3429999999998</v>
          </cell>
          <cell r="FN687">
            <v>5079.5150000000003</v>
          </cell>
          <cell r="FW687">
            <v>5177.7860000000001</v>
          </cell>
          <cell r="FZ687">
            <v>4931.1980000000003</v>
          </cell>
          <cell r="GL687">
            <v>4850.7250000000004</v>
          </cell>
        </row>
        <row r="688">
          <cell r="DR688">
            <v>22573.863000000001</v>
          </cell>
          <cell r="EA688">
            <v>23248.382000000001</v>
          </cell>
          <cell r="ED688">
            <v>22873.954000000002</v>
          </cell>
          <cell r="EM688">
            <v>23326.618999999999</v>
          </cell>
          <cell r="EP688">
            <v>22168.288</v>
          </cell>
          <cell r="EY688">
            <v>22325.767</v>
          </cell>
          <cell r="FB688">
            <v>21814.441999999999</v>
          </cell>
          <cell r="FK688">
            <v>21840.204000000002</v>
          </cell>
          <cell r="FN688">
            <v>21328.462</v>
          </cell>
          <cell r="FW688">
            <v>21644.514999999999</v>
          </cell>
          <cell r="FZ688">
            <v>21131.653999999999</v>
          </cell>
          <cell r="GL688">
            <v>20984.989000000001</v>
          </cell>
        </row>
        <row r="689">
          <cell r="DR689">
            <v>27781</v>
          </cell>
          <cell r="EA689">
            <v>27946</v>
          </cell>
          <cell r="ED689">
            <v>27923</v>
          </cell>
          <cell r="EM689">
            <v>27849</v>
          </cell>
          <cell r="EP689">
            <v>27831</v>
          </cell>
          <cell r="EY689">
            <v>27429</v>
          </cell>
          <cell r="FB689">
            <v>27297</v>
          </cell>
          <cell r="FK689">
            <v>26787</v>
          </cell>
          <cell r="FN689">
            <v>26692</v>
          </cell>
          <cell r="FW689">
            <v>26450</v>
          </cell>
          <cell r="FZ689">
            <v>26334</v>
          </cell>
          <cell r="GL689">
            <v>26161</v>
          </cell>
        </row>
        <row r="690">
          <cell r="DR690">
            <v>21997</v>
          </cell>
          <cell r="EA690">
            <v>22277</v>
          </cell>
          <cell r="ED690">
            <v>22308</v>
          </cell>
          <cell r="EM690">
            <v>22344</v>
          </cell>
          <cell r="EP690">
            <v>22350</v>
          </cell>
          <cell r="EY690">
            <v>22092</v>
          </cell>
          <cell r="FB690">
            <v>22001</v>
          </cell>
          <cell r="FK690">
            <v>21595</v>
          </cell>
          <cell r="FN690">
            <v>21519</v>
          </cell>
          <cell r="FW690">
            <v>21384</v>
          </cell>
          <cell r="FZ690">
            <v>21315</v>
          </cell>
          <cell r="GL690">
            <v>21211</v>
          </cell>
        </row>
        <row r="691">
          <cell r="DR691">
            <v>5784</v>
          </cell>
          <cell r="EA691">
            <v>5669</v>
          </cell>
          <cell r="ED691">
            <v>5615</v>
          </cell>
          <cell r="EM691">
            <v>5505</v>
          </cell>
          <cell r="EP691">
            <v>5481</v>
          </cell>
          <cell r="EY691">
            <v>5337</v>
          </cell>
          <cell r="FB691">
            <v>5296</v>
          </cell>
          <cell r="FK691">
            <v>5192</v>
          </cell>
          <cell r="FN691">
            <v>5173</v>
          </cell>
          <cell r="FW691">
            <v>5066</v>
          </cell>
          <cell r="FZ691">
            <v>5019</v>
          </cell>
          <cell r="GL691">
            <v>4950</v>
          </cell>
        </row>
        <row r="692">
          <cell r="ED692">
            <v>134.40899999999999</v>
          </cell>
          <cell r="EM692">
            <v>134.48500000000001</v>
          </cell>
          <cell r="EP692">
            <v>127.128</v>
          </cell>
          <cell r="EY692">
            <v>127.416</v>
          </cell>
          <cell r="FB692">
            <v>117.887</v>
          </cell>
          <cell r="FK692">
            <v>119.491</v>
          </cell>
          <cell r="FN692">
            <v>110.973</v>
          </cell>
          <cell r="FW692">
            <v>112.658</v>
          </cell>
          <cell r="FZ692">
            <v>107.229</v>
          </cell>
          <cell r="GL692">
            <v>101.328</v>
          </cell>
        </row>
        <row r="693">
          <cell r="ED693">
            <v>25.097000000000001</v>
          </cell>
          <cell r="EM693">
            <v>25.085000000000001</v>
          </cell>
          <cell r="EP693">
            <v>23.507999999999999</v>
          </cell>
          <cell r="EY693">
            <v>23.468</v>
          </cell>
          <cell r="FB693">
            <v>21.795999999999999</v>
          </cell>
          <cell r="FK693">
            <v>22.474</v>
          </cell>
          <cell r="FN693">
            <v>21.3</v>
          </cell>
          <cell r="FW693">
            <v>22.027000000000001</v>
          </cell>
          <cell r="FZ693">
            <v>20.702999999999999</v>
          </cell>
          <cell r="GL693">
            <v>19.663</v>
          </cell>
        </row>
        <row r="694">
          <cell r="ED694">
            <v>109.312</v>
          </cell>
          <cell r="EM694">
            <v>109.4</v>
          </cell>
          <cell r="EP694">
            <v>103.62</v>
          </cell>
          <cell r="EY694">
            <v>103.94799999999999</v>
          </cell>
          <cell r="FB694">
            <v>96.090999999999994</v>
          </cell>
          <cell r="FK694">
            <v>97.016999999999996</v>
          </cell>
          <cell r="FN694">
            <v>89.673000000000002</v>
          </cell>
          <cell r="FW694">
            <v>90.631</v>
          </cell>
          <cell r="FZ694">
            <v>86.525999999999996</v>
          </cell>
          <cell r="GL694">
            <v>81.665000000000006</v>
          </cell>
        </row>
        <row r="695">
          <cell r="ED695">
            <v>1980.7819999999999</v>
          </cell>
          <cell r="EM695">
            <v>2053.4760000000001</v>
          </cell>
          <cell r="EP695">
            <v>1813.1849999999999</v>
          </cell>
          <cell r="EY695">
            <v>1891.1569999999999</v>
          </cell>
          <cell r="FB695">
            <v>1658.212</v>
          </cell>
          <cell r="FK695">
            <v>1774.098</v>
          </cell>
          <cell r="FN695">
            <v>1541.3889999999999</v>
          </cell>
          <cell r="FW695">
            <v>1665.0650000000001</v>
          </cell>
          <cell r="FZ695">
            <v>1441.212</v>
          </cell>
          <cell r="GL695">
            <v>1370.0519999999999</v>
          </cell>
        </row>
        <row r="696">
          <cell r="ED696">
            <v>525.31200000000001</v>
          </cell>
          <cell r="EM696">
            <v>535.46299999999997</v>
          </cell>
          <cell r="EP696">
            <v>489.53899999999999</v>
          </cell>
          <cell r="EY696">
            <v>505.75799999999998</v>
          </cell>
          <cell r="FB696">
            <v>428.83100000000002</v>
          </cell>
          <cell r="FK696">
            <v>466.19600000000003</v>
          </cell>
          <cell r="FN696">
            <v>386.38</v>
          </cell>
          <cell r="FW696">
            <v>425.51600000000002</v>
          </cell>
          <cell r="FZ696">
            <v>347.78500000000003</v>
          </cell>
          <cell r="GL696">
            <v>317.35599999999999</v>
          </cell>
        </row>
        <row r="697">
          <cell r="ED697">
            <v>1455.47</v>
          </cell>
          <cell r="EM697">
            <v>1518.0129999999999</v>
          </cell>
          <cell r="EP697">
            <v>1323.646</v>
          </cell>
          <cell r="EY697">
            <v>1385.3989999999999</v>
          </cell>
          <cell r="FB697">
            <v>1229.3810000000001</v>
          </cell>
          <cell r="FK697">
            <v>1307.902</v>
          </cell>
          <cell r="FN697">
            <v>1155.009</v>
          </cell>
          <cell r="FW697">
            <v>1239.549</v>
          </cell>
          <cell r="FZ697">
            <v>1093.4269999999999</v>
          </cell>
          <cell r="GL697">
            <v>1052.6959999999999</v>
          </cell>
        </row>
        <row r="698">
          <cell r="ED698">
            <v>347.33199999999999</v>
          </cell>
          <cell r="EM698">
            <v>353.51499999999999</v>
          </cell>
          <cell r="EP698">
            <v>382.53100000000001</v>
          </cell>
          <cell r="EY698">
            <v>382.12200000000001</v>
          </cell>
          <cell r="FB698">
            <v>373.84399999999999</v>
          </cell>
          <cell r="FK698">
            <v>366.12400000000002</v>
          </cell>
          <cell r="FN698">
            <v>359.70100000000002</v>
          </cell>
          <cell r="FW698">
            <v>356.86099999999999</v>
          </cell>
          <cell r="FZ698">
            <v>338.91500000000002</v>
          </cell>
          <cell r="GL698">
            <v>335.44099999999997</v>
          </cell>
        </row>
        <row r="699">
          <cell r="ED699">
            <v>700.65099999999995</v>
          </cell>
          <cell r="EM699">
            <v>715.29100000000005</v>
          </cell>
          <cell r="EP699">
            <v>677.46</v>
          </cell>
          <cell r="EY699">
            <v>698.17899999999997</v>
          </cell>
          <cell r="FB699">
            <v>693.48199999999997</v>
          </cell>
          <cell r="FK699">
            <v>687.74300000000005</v>
          </cell>
          <cell r="FN699">
            <v>683.92200000000003</v>
          </cell>
          <cell r="FW699">
            <v>676.16899999999998</v>
          </cell>
          <cell r="FZ699">
            <v>661.83100000000002</v>
          </cell>
          <cell r="GL699">
            <v>644.61800000000005</v>
          </cell>
        </row>
        <row r="700">
          <cell r="ED700">
            <v>265.666</v>
          </cell>
          <cell r="EM700">
            <v>261.44200000000001</v>
          </cell>
          <cell r="EP700">
            <v>256.88200000000001</v>
          </cell>
          <cell r="EY700">
            <v>257.16899999999998</v>
          </cell>
          <cell r="FB700">
            <v>253.64699999999999</v>
          </cell>
          <cell r="FK700">
            <v>251.44399999999999</v>
          </cell>
          <cell r="FN700">
            <v>250.11799999999999</v>
          </cell>
          <cell r="FW700">
            <v>252.34200000000001</v>
          </cell>
          <cell r="FZ700">
            <v>247.274</v>
          </cell>
          <cell r="GL700">
            <v>249.167</v>
          </cell>
        </row>
        <row r="701">
          <cell r="ED701">
            <v>61.319000000000003</v>
          </cell>
          <cell r="EM701">
            <v>59.893000000000001</v>
          </cell>
          <cell r="EP701">
            <v>61.302999999999997</v>
          </cell>
          <cell r="EY701">
            <v>60.671999999999997</v>
          </cell>
          <cell r="FB701">
            <v>59.938000000000002</v>
          </cell>
          <cell r="FK701">
            <v>58.673000000000002</v>
          </cell>
          <cell r="FN701">
            <v>56.947000000000003</v>
          </cell>
          <cell r="FW701">
            <v>56.46</v>
          </cell>
          <cell r="FZ701">
            <v>55.459000000000003</v>
          </cell>
          <cell r="GL701">
            <v>54.814999999999998</v>
          </cell>
        </row>
        <row r="702">
          <cell r="ED702">
            <v>204.34700000000001</v>
          </cell>
          <cell r="EM702">
            <v>201.54900000000001</v>
          </cell>
          <cell r="EP702">
            <v>195.57900000000001</v>
          </cell>
          <cell r="EY702">
            <v>196.49700000000001</v>
          </cell>
          <cell r="FB702">
            <v>193.709</v>
          </cell>
          <cell r="FK702">
            <v>192.77099999999999</v>
          </cell>
          <cell r="FN702">
            <v>193.17099999999999</v>
          </cell>
          <cell r="FW702">
            <v>195.88200000000001</v>
          </cell>
          <cell r="FZ702">
            <v>191.815</v>
          </cell>
          <cell r="GL702">
            <v>194.352</v>
          </cell>
        </row>
        <row r="703">
          <cell r="ED703">
            <v>728.37099999999998</v>
          </cell>
          <cell r="EM703">
            <v>781.31799999999998</v>
          </cell>
          <cell r="EP703">
            <v>746.79700000000003</v>
          </cell>
          <cell r="EY703">
            <v>776.72</v>
          </cell>
          <cell r="FB703">
            <v>735.21100000000001</v>
          </cell>
          <cell r="FK703">
            <v>751.83900000000006</v>
          </cell>
          <cell r="FN703">
            <v>701.947</v>
          </cell>
          <cell r="FW703">
            <v>745.08399999999995</v>
          </cell>
          <cell r="FZ703">
            <v>701.72299999999996</v>
          </cell>
          <cell r="GL703">
            <v>697.66</v>
          </cell>
        </row>
        <row r="704">
          <cell r="ED704">
            <v>136.14699999999999</v>
          </cell>
          <cell r="EM704">
            <v>146.71299999999999</v>
          </cell>
          <cell r="EP704">
            <v>164.488</v>
          </cell>
          <cell r="EY704">
            <v>171.941</v>
          </cell>
          <cell r="FB704">
            <v>159.357</v>
          </cell>
          <cell r="FK704">
            <v>169.08099999999999</v>
          </cell>
          <cell r="FN704">
            <v>156.34399999999999</v>
          </cell>
          <cell r="FW704">
            <v>169.715</v>
          </cell>
          <cell r="FZ704">
            <v>157.61000000000001</v>
          </cell>
          <cell r="GL704">
            <v>156.01300000000001</v>
          </cell>
        </row>
        <row r="705">
          <cell r="ED705">
            <v>592.22400000000005</v>
          </cell>
          <cell r="EM705">
            <v>634.60500000000002</v>
          </cell>
          <cell r="EP705">
            <v>582.30899999999997</v>
          </cell>
          <cell r="EY705">
            <v>604.779</v>
          </cell>
          <cell r="FB705">
            <v>575.85400000000004</v>
          </cell>
          <cell r="FK705">
            <v>582.75800000000004</v>
          </cell>
          <cell r="FN705">
            <v>545.60299999999995</v>
          </cell>
          <cell r="FW705">
            <v>575.36900000000003</v>
          </cell>
          <cell r="FZ705">
            <v>544.11300000000006</v>
          </cell>
          <cell r="GL705">
            <v>541.64700000000005</v>
          </cell>
        </row>
        <row r="706">
          <cell r="ED706">
            <v>503.13099999999997</v>
          </cell>
          <cell r="EM706">
            <v>512.96799999999996</v>
          </cell>
          <cell r="EP706">
            <v>613.71199999999999</v>
          </cell>
          <cell r="EY706">
            <v>625.07600000000002</v>
          </cell>
          <cell r="FB706">
            <v>613.96900000000005</v>
          </cell>
          <cell r="FK706">
            <v>620.34299999999996</v>
          </cell>
          <cell r="FN706">
            <v>618.51</v>
          </cell>
          <cell r="FW706">
            <v>621.91800000000001</v>
          </cell>
          <cell r="FZ706">
            <v>614.29600000000005</v>
          </cell>
          <cell r="GL706">
            <v>612.01499999999999</v>
          </cell>
        </row>
        <row r="707">
          <cell r="ED707">
            <v>2469.4140000000002</v>
          </cell>
          <cell r="EM707">
            <v>2522.288</v>
          </cell>
          <cell r="EP707">
            <v>2434.2930000000001</v>
          </cell>
          <cell r="EY707">
            <v>2485.895</v>
          </cell>
          <cell r="FB707">
            <v>2485.873</v>
          </cell>
          <cell r="FK707">
            <v>2501.3960000000002</v>
          </cell>
          <cell r="FN707">
            <v>2496.3389999999999</v>
          </cell>
          <cell r="FW707">
            <v>2526.8009999999999</v>
          </cell>
          <cell r="FZ707">
            <v>2508.819</v>
          </cell>
          <cell r="GL707">
            <v>2512.2049999999999</v>
          </cell>
        </row>
        <row r="708">
          <cell r="ED708">
            <v>483.44099999999997</v>
          </cell>
          <cell r="EM708">
            <v>500.82400000000001</v>
          </cell>
          <cell r="EP708">
            <v>612.27099999999996</v>
          </cell>
          <cell r="EY708">
            <v>628.26800000000003</v>
          </cell>
          <cell r="FB708">
            <v>611.29200000000003</v>
          </cell>
          <cell r="FK708">
            <v>640.53899999999999</v>
          </cell>
          <cell r="FN708">
            <v>620.36900000000003</v>
          </cell>
          <cell r="FW708">
            <v>635.803</v>
          </cell>
          <cell r="FZ708">
            <v>615.90899999999999</v>
          </cell>
          <cell r="GL708">
            <v>629.77300000000002</v>
          </cell>
        </row>
        <row r="709">
          <cell r="ED709">
            <v>2558.9960000000001</v>
          </cell>
          <cell r="EM709">
            <v>2657.4169999999999</v>
          </cell>
          <cell r="EP709">
            <v>2495.9</v>
          </cell>
          <cell r="EY709">
            <v>2543.1790000000001</v>
          </cell>
          <cell r="FB709">
            <v>2502.69</v>
          </cell>
          <cell r="FK709">
            <v>2532.2269999999999</v>
          </cell>
          <cell r="FN709">
            <v>2486.5659999999998</v>
          </cell>
          <cell r="FW709">
            <v>2560.181</v>
          </cell>
          <cell r="FZ709">
            <v>2519.7620000000002</v>
          </cell>
          <cell r="GL709">
            <v>2594.0659999999998</v>
          </cell>
        </row>
        <row r="710">
          <cell r="ED710">
            <v>4233.8440000000001</v>
          </cell>
          <cell r="EM710">
            <v>4270.4040000000005</v>
          </cell>
          <cell r="EP710">
            <v>4224.6469999999999</v>
          </cell>
          <cell r="EY710">
            <v>4191.5290000000005</v>
          </cell>
          <cell r="FB710">
            <v>4107.7</v>
          </cell>
          <cell r="FK710">
            <v>4056.7719999999999</v>
          </cell>
          <cell r="FN710">
            <v>3986.739</v>
          </cell>
          <cell r="FW710">
            <v>4011.4079999999999</v>
          </cell>
          <cell r="FZ710">
            <v>3945.3389999999999</v>
          </cell>
          <cell r="GL710">
            <v>3900.8389999999999</v>
          </cell>
        </row>
        <row r="711">
          <cell r="ED711">
            <v>637.09900000000005</v>
          </cell>
          <cell r="EM711">
            <v>635.06700000000001</v>
          </cell>
          <cell r="EP711">
            <v>720.83199999999999</v>
          </cell>
          <cell r="EY711">
            <v>713.37199999999996</v>
          </cell>
          <cell r="FB711">
            <v>696.40599999999995</v>
          </cell>
          <cell r="FK711">
            <v>691.298</v>
          </cell>
          <cell r="FN711">
            <v>673.98699999999997</v>
          </cell>
          <cell r="FW711">
            <v>673.21699999999998</v>
          </cell>
          <cell r="FZ711">
            <v>659.20899999999995</v>
          </cell>
          <cell r="GL711">
            <v>643.95500000000004</v>
          </cell>
        </row>
        <row r="712">
          <cell r="ED712">
            <v>3596.7449999999999</v>
          </cell>
          <cell r="EM712">
            <v>3635.337</v>
          </cell>
          <cell r="EP712">
            <v>3503.8150000000001</v>
          </cell>
          <cell r="EY712">
            <v>3478.1570000000002</v>
          </cell>
          <cell r="FB712">
            <v>3411.2939999999999</v>
          </cell>
          <cell r="FK712">
            <v>3365.4740000000002</v>
          </cell>
          <cell r="FN712">
            <v>3312.752</v>
          </cell>
          <cell r="FW712">
            <v>3338.1909999999998</v>
          </cell>
          <cell r="FZ712">
            <v>3286.13</v>
          </cell>
          <cell r="GL712">
            <v>3256.884</v>
          </cell>
        </row>
        <row r="713">
          <cell r="ED713">
            <v>105.705</v>
          </cell>
          <cell r="EM713">
            <v>104.852</v>
          </cell>
          <cell r="EP713">
            <v>131.24700000000001</v>
          </cell>
          <cell r="EY713">
            <v>128.31399999999999</v>
          </cell>
          <cell r="FB713">
            <v>125.682</v>
          </cell>
          <cell r="FK713">
            <v>122.492</v>
          </cell>
          <cell r="FN713">
            <v>120.41800000000001</v>
          </cell>
          <cell r="FW713">
            <v>118.34099999999999</v>
          </cell>
          <cell r="FZ713">
            <v>116.316</v>
          </cell>
          <cell r="GL713">
            <v>112.712</v>
          </cell>
        </row>
        <row r="714">
          <cell r="ED714">
            <v>973.68299999999999</v>
          </cell>
          <cell r="EM714">
            <v>987.58799999999997</v>
          </cell>
          <cell r="EP714">
            <v>954.11900000000003</v>
          </cell>
          <cell r="EY714">
            <v>956.65899999999999</v>
          </cell>
          <cell r="FB714">
            <v>943.25</v>
          </cell>
          <cell r="FK714">
            <v>927.61900000000003</v>
          </cell>
          <cell r="FN714">
            <v>917.91499999999996</v>
          </cell>
          <cell r="FW714">
            <v>921.54700000000003</v>
          </cell>
          <cell r="FZ714">
            <v>911.76900000000001</v>
          </cell>
          <cell r="GL714">
            <v>897.44</v>
          </cell>
        </row>
        <row r="715">
          <cell r="ED715">
            <v>296.81</v>
          </cell>
          <cell r="EM715">
            <v>342.92200000000003</v>
          </cell>
          <cell r="EP715">
            <v>287.03199999999998</v>
          </cell>
          <cell r="EY715">
            <v>335.87900000000002</v>
          </cell>
          <cell r="FB715">
            <v>277.44400000000002</v>
          </cell>
          <cell r="FK715">
            <v>325.20699999999999</v>
          </cell>
          <cell r="FN715">
            <v>265.58999999999997</v>
          </cell>
          <cell r="FW715">
            <v>317.57299999999998</v>
          </cell>
          <cell r="FZ715">
            <v>257.17599999999999</v>
          </cell>
          <cell r="GL715">
            <v>251.63</v>
          </cell>
        </row>
        <row r="716">
          <cell r="ED716">
            <v>128.62200000000001</v>
          </cell>
          <cell r="EM716">
            <v>145.48500000000001</v>
          </cell>
          <cell r="EP716">
            <v>124.36799999999999</v>
          </cell>
          <cell r="EY716">
            <v>142.86099999999999</v>
          </cell>
          <cell r="FB716">
            <v>118.581</v>
          </cell>
          <cell r="FK716">
            <v>137.92099999999999</v>
          </cell>
          <cell r="FN716">
            <v>112.82899999999999</v>
          </cell>
          <cell r="FW716">
            <v>132.09700000000001</v>
          </cell>
          <cell r="FZ716">
            <v>104.91</v>
          </cell>
          <cell r="GL716">
            <v>99.203000000000003</v>
          </cell>
        </row>
        <row r="717">
          <cell r="ED717">
            <v>168.18799999999999</v>
          </cell>
          <cell r="EM717">
            <v>197.43700000000001</v>
          </cell>
          <cell r="EP717">
            <v>162.66399999999999</v>
          </cell>
          <cell r="EY717">
            <v>193.018</v>
          </cell>
          <cell r="FB717">
            <v>158.863</v>
          </cell>
          <cell r="FK717">
            <v>187.286</v>
          </cell>
          <cell r="FN717">
            <v>152.761</v>
          </cell>
          <cell r="FW717">
            <v>185.476</v>
          </cell>
          <cell r="FZ717">
            <v>152.26599999999999</v>
          </cell>
          <cell r="GL717">
            <v>152.42699999999999</v>
          </cell>
        </row>
        <row r="718">
          <cell r="ED718">
            <v>8.3840000000000003</v>
          </cell>
          <cell r="EM718">
            <v>4.1520000000000001</v>
          </cell>
          <cell r="EP718">
            <v>3.1019999999999999</v>
          </cell>
          <cell r="EY718">
            <v>1.978</v>
          </cell>
          <cell r="FB718">
            <v>4.306</v>
          </cell>
          <cell r="FK718">
            <v>3.22</v>
          </cell>
          <cell r="FN718">
            <v>3.8380000000000001</v>
          </cell>
          <cell r="FW718">
            <v>3.9889999999999999</v>
          </cell>
          <cell r="FZ718">
            <v>4.5529999999999999</v>
          </cell>
          <cell r="GL718">
            <v>3.9319999999999999</v>
          </cell>
        </row>
        <row r="719">
          <cell r="ED719">
            <v>1.1120000000000001</v>
          </cell>
          <cell r="EM719">
            <v>0.65600000000000003</v>
          </cell>
          <cell r="EP719">
            <v>0.64100000000000001</v>
          </cell>
          <cell r="EY719">
            <v>0.28999999999999998</v>
          </cell>
          <cell r="FB719">
            <v>0.61799999999999999</v>
          </cell>
          <cell r="FK719">
            <v>0.56200000000000006</v>
          </cell>
          <cell r="FN719">
            <v>0.77400000000000002</v>
          </cell>
          <cell r="FW719">
            <v>0.97399999999999998</v>
          </cell>
          <cell r="FZ719">
            <v>1.522</v>
          </cell>
          <cell r="GL719">
            <v>0.73</v>
          </cell>
        </row>
        <row r="720">
          <cell r="ED720">
            <v>7.2720000000000002</v>
          </cell>
          <cell r="EM720">
            <v>3.496</v>
          </cell>
          <cell r="EP720">
            <v>2.4609999999999999</v>
          </cell>
          <cell r="EY720">
            <v>1.6879999999999999</v>
          </cell>
          <cell r="FB720">
            <v>3.6880000000000002</v>
          </cell>
          <cell r="FK720">
            <v>2.6579999999999999</v>
          </cell>
          <cell r="FN720">
            <v>3.0640000000000001</v>
          </cell>
          <cell r="FW720">
            <v>3.0150000000000001</v>
          </cell>
          <cell r="FZ720">
            <v>3.0310000000000001</v>
          </cell>
          <cell r="GL720">
            <v>3.202</v>
          </cell>
        </row>
        <row r="721">
          <cell r="ED721">
            <v>284.904</v>
          </cell>
          <cell r="EM721">
            <v>289.38299999999998</v>
          </cell>
          <cell r="EP721">
            <v>339.45600000000002</v>
          </cell>
          <cell r="EY721">
            <v>338.95299999999997</v>
          </cell>
          <cell r="FB721">
            <v>321.505</v>
          </cell>
          <cell r="FK721">
            <v>327.50200000000001</v>
          </cell>
          <cell r="FN721">
            <v>316.69299999999998</v>
          </cell>
          <cell r="FW721">
            <v>317.34399999999999</v>
          </cell>
          <cell r="FZ721">
            <v>303.23700000000002</v>
          </cell>
          <cell r="GL721">
            <v>292.99700000000001</v>
          </cell>
        </row>
        <row r="722">
          <cell r="ED722">
            <v>984.63499999999999</v>
          </cell>
          <cell r="EM722">
            <v>1014.5650000000001</v>
          </cell>
          <cell r="EP722">
            <v>946.43499999999995</v>
          </cell>
          <cell r="EY722">
            <v>966.52099999999996</v>
          </cell>
          <cell r="FB722">
            <v>950.53800000000001</v>
          </cell>
          <cell r="FK722">
            <v>950.94500000000005</v>
          </cell>
          <cell r="FN722">
            <v>928.38099999999997</v>
          </cell>
          <cell r="FW722">
            <v>938.76099999999997</v>
          </cell>
          <cell r="FZ722">
            <v>914.18799999999999</v>
          </cell>
          <cell r="GL722">
            <v>910.45100000000002</v>
          </cell>
        </row>
        <row r="723">
          <cell r="ED723">
            <v>440.16800000000001</v>
          </cell>
          <cell r="EM723">
            <v>437.48700000000002</v>
          </cell>
          <cell r="EP723">
            <v>488.18599999999998</v>
          </cell>
          <cell r="EY723">
            <v>492.11799999999999</v>
          </cell>
          <cell r="FB723">
            <v>472.33</v>
          </cell>
          <cell r="FK723">
            <v>473.44299999999998</v>
          </cell>
          <cell r="FN723">
            <v>460.80700000000002</v>
          </cell>
          <cell r="FW723">
            <v>456.15300000000002</v>
          </cell>
          <cell r="FZ723">
            <v>438.89699999999999</v>
          </cell>
          <cell r="GL723">
            <v>430.95499999999998</v>
          </cell>
        </row>
        <row r="724">
          <cell r="ED724">
            <v>1304.9390000000001</v>
          </cell>
          <cell r="EM724">
            <v>1329.8720000000001</v>
          </cell>
          <cell r="EP724">
            <v>1254.644</v>
          </cell>
          <cell r="EY724">
            <v>1277.088</v>
          </cell>
          <cell r="FB724">
            <v>1264.75</v>
          </cell>
          <cell r="FK724">
            <v>1269.9770000000001</v>
          </cell>
          <cell r="FN724">
            <v>1263.4749999999999</v>
          </cell>
          <cell r="FW724">
            <v>1275.1980000000001</v>
          </cell>
          <cell r="FZ724">
            <v>1259.0239999999999</v>
          </cell>
          <cell r="GL724">
            <v>1251.9749999999999</v>
          </cell>
        </row>
        <row r="725">
          <cell r="ED725">
            <v>7319.0619999999999</v>
          </cell>
          <cell r="EM725">
            <v>7339.8270000000002</v>
          </cell>
          <cell r="EP725">
            <v>7238.9319999999998</v>
          </cell>
          <cell r="EY725">
            <v>7140.1970000000001</v>
          </cell>
          <cell r="FB725">
            <v>7013.4719999999998</v>
          </cell>
          <cell r="FK725">
            <v>6948.0540000000001</v>
          </cell>
          <cell r="FN725">
            <v>6819.4359999999997</v>
          </cell>
          <cell r="FW725">
            <v>6823.7129999999997</v>
          </cell>
          <cell r="FZ725">
            <v>6703.0230000000001</v>
          </cell>
          <cell r="GL725">
            <v>6571.8419999999996</v>
          </cell>
        </row>
        <row r="726">
          <cell r="ED726">
            <v>791.45500000000004</v>
          </cell>
          <cell r="EM726">
            <v>804.904</v>
          </cell>
          <cell r="EP726">
            <v>896.21199999999999</v>
          </cell>
          <cell r="EY726">
            <v>896.46400000000006</v>
          </cell>
          <cell r="FB726">
            <v>874.029</v>
          </cell>
          <cell r="FK726">
            <v>880.71299999999997</v>
          </cell>
          <cell r="FN726">
            <v>859.52</v>
          </cell>
          <cell r="FW726">
            <v>869.971</v>
          </cell>
          <cell r="FZ726">
            <v>847.40800000000002</v>
          </cell>
          <cell r="GL726">
            <v>841.09</v>
          </cell>
        </row>
        <row r="727">
          <cell r="ED727">
            <v>6527.607</v>
          </cell>
          <cell r="EM727">
            <v>6534.9229999999998</v>
          </cell>
          <cell r="EP727">
            <v>6342.72</v>
          </cell>
          <cell r="EY727">
            <v>6243.7330000000002</v>
          </cell>
          <cell r="FB727">
            <v>6139.4430000000002</v>
          </cell>
          <cell r="FK727">
            <v>6067.3410000000003</v>
          </cell>
          <cell r="FN727">
            <v>5959.9160000000002</v>
          </cell>
          <cell r="FW727">
            <v>5953.7420000000002</v>
          </cell>
          <cell r="FZ727">
            <v>5855.6149999999998</v>
          </cell>
          <cell r="GL727">
            <v>5730.7520000000004</v>
          </cell>
        </row>
        <row r="728">
          <cell r="ED728">
            <v>304.68599999999998</v>
          </cell>
          <cell r="EM728">
            <v>302.779</v>
          </cell>
          <cell r="EP728">
            <v>338.00099999999998</v>
          </cell>
          <cell r="EY728">
            <v>337.24700000000001</v>
          </cell>
          <cell r="FB728">
            <v>324.54000000000002</v>
          </cell>
          <cell r="FK728">
            <v>325.98200000000003</v>
          </cell>
          <cell r="FN728">
            <v>314.93599999999998</v>
          </cell>
          <cell r="FW728">
            <v>321.38900000000001</v>
          </cell>
          <cell r="FZ728">
            <v>309.02199999999999</v>
          </cell>
          <cell r="GL728">
            <v>304.00700000000001</v>
          </cell>
        </row>
        <row r="729">
          <cell r="ED729">
            <v>1220.471</v>
          </cell>
          <cell r="EM729">
            <v>1264.838</v>
          </cell>
          <cell r="EP729">
            <v>1188.623</v>
          </cell>
          <cell r="EY729">
            <v>1191.027</v>
          </cell>
          <cell r="FB729">
            <v>1165.5360000000001</v>
          </cell>
          <cell r="FK729">
            <v>1167.0899999999999</v>
          </cell>
          <cell r="FN729">
            <v>1139.915</v>
          </cell>
          <cell r="FW729">
            <v>1164.0029999999999</v>
          </cell>
          <cell r="FZ729">
            <v>1143.338</v>
          </cell>
          <cell r="GL729">
            <v>1160.6089999999999</v>
          </cell>
        </row>
        <row r="730">
          <cell r="N730">
            <v>38842000</v>
          </cell>
          <cell r="Z730">
            <v>38009000</v>
          </cell>
          <cell r="AL730">
            <v>37477000</v>
          </cell>
          <cell r="AX730">
            <v>37167000</v>
          </cell>
          <cell r="BJ730">
            <v>37233000</v>
          </cell>
          <cell r="BV730">
            <v>37152000</v>
          </cell>
          <cell r="CH730">
            <v>36910000</v>
          </cell>
          <cell r="CT730">
            <v>37085000</v>
          </cell>
          <cell r="DF730">
            <v>37760000</v>
          </cell>
          <cell r="DR730">
            <v>38386000</v>
          </cell>
          <cell r="EA730">
            <v>39687000</v>
          </cell>
          <cell r="ED730">
            <v>38836000</v>
          </cell>
          <cell r="EM730">
            <v>39680000</v>
          </cell>
          <cell r="EP730">
            <v>38862000</v>
          </cell>
          <cell r="EY730">
            <v>39329000</v>
          </cell>
          <cell r="FB730">
            <v>38364000</v>
          </cell>
          <cell r="FK730">
            <v>39105000</v>
          </cell>
          <cell r="FN730">
            <v>38314000</v>
          </cell>
          <cell r="FW730">
            <v>39366000</v>
          </cell>
          <cell r="FZ730">
            <v>38373000</v>
          </cell>
          <cell r="GL730">
            <v>38391000</v>
          </cell>
        </row>
        <row r="731">
          <cell r="CT731">
            <v>5818483</v>
          </cell>
          <cell r="DF731">
            <v>5521232</v>
          </cell>
          <cell r="DR731">
            <v>5241232</v>
          </cell>
          <cell r="EA731">
            <v>4619979</v>
          </cell>
          <cell r="ED731">
            <v>5018016</v>
          </cell>
          <cell r="EM731">
            <v>4658062</v>
          </cell>
          <cell r="EP731">
            <v>5230110</v>
          </cell>
          <cell r="EY731">
            <v>4847354</v>
          </cell>
          <cell r="FB731">
            <v>5494919</v>
          </cell>
          <cell r="FK731">
            <v>5407963</v>
          </cell>
          <cell r="FN731">
            <v>5876406</v>
          </cell>
          <cell r="FW731">
            <v>5827826</v>
          </cell>
          <cell r="FZ731">
            <v>6622898</v>
          </cell>
        </row>
        <row r="732">
          <cell r="CT732">
            <v>2668659</v>
          </cell>
          <cell r="DF732">
            <v>2541603</v>
          </cell>
          <cell r="DR732">
            <v>2427538</v>
          </cell>
          <cell r="EA732">
            <v>2246621</v>
          </cell>
          <cell r="ED732">
            <v>2295935</v>
          </cell>
          <cell r="EM732">
            <v>2217436</v>
          </cell>
          <cell r="EP732">
            <v>2319460</v>
          </cell>
          <cell r="EY732">
            <v>2233212</v>
          </cell>
          <cell r="FB732">
            <v>2376555</v>
          </cell>
          <cell r="FK732">
            <v>2448495</v>
          </cell>
          <cell r="FN732">
            <v>2518990</v>
          </cell>
          <cell r="FW732">
            <v>2628387</v>
          </cell>
          <cell r="FZ732">
            <v>2970793</v>
          </cell>
        </row>
        <row r="733">
          <cell r="CT733">
            <v>619878</v>
          </cell>
          <cell r="DF733">
            <v>652840</v>
          </cell>
          <cell r="DR733">
            <v>674761</v>
          </cell>
          <cell r="EA733">
            <v>527892</v>
          </cell>
          <cell r="ED733">
            <v>630703</v>
          </cell>
          <cell r="EM733">
            <v>505826</v>
          </cell>
          <cell r="EP733">
            <v>666533</v>
          </cell>
          <cell r="EY733">
            <v>539138</v>
          </cell>
          <cell r="FB733">
            <v>726565</v>
          </cell>
          <cell r="FK733">
            <v>634987</v>
          </cell>
          <cell r="FN733">
            <v>660364</v>
          </cell>
          <cell r="FW733">
            <v>614790</v>
          </cell>
          <cell r="FZ733">
            <v>973267</v>
          </cell>
        </row>
        <row r="734">
          <cell r="CT734">
            <v>218740</v>
          </cell>
          <cell r="DF734">
            <v>249281</v>
          </cell>
          <cell r="DR734">
            <v>247797</v>
          </cell>
          <cell r="EA734">
            <v>232205</v>
          </cell>
          <cell r="ED734">
            <v>227176</v>
          </cell>
          <cell r="EM734">
            <v>220331</v>
          </cell>
          <cell r="EP734">
            <v>234580</v>
          </cell>
          <cell r="EY734">
            <v>229892</v>
          </cell>
          <cell r="FB734">
            <v>259907</v>
          </cell>
          <cell r="FK734">
            <v>263963</v>
          </cell>
          <cell r="FN734">
            <v>248056</v>
          </cell>
          <cell r="FW734">
            <v>252826</v>
          </cell>
          <cell r="FZ734">
            <v>496001</v>
          </cell>
        </row>
        <row r="735">
          <cell r="CT735">
            <v>845535</v>
          </cell>
          <cell r="DF735">
            <v>850052</v>
          </cell>
          <cell r="DR735">
            <v>808695</v>
          </cell>
          <cell r="EA735">
            <v>5647636</v>
          </cell>
          <cell r="ED735">
            <v>788931</v>
          </cell>
          <cell r="EM735">
            <v>5732489</v>
          </cell>
          <cell r="EP735">
            <v>818303</v>
          </cell>
          <cell r="EY735">
            <v>5991651</v>
          </cell>
          <cell r="FB735">
            <v>903142</v>
          </cell>
          <cell r="FK735">
            <v>6356129</v>
          </cell>
          <cell r="FN735">
            <v>940166</v>
          </cell>
          <cell r="FW735">
            <v>6794319</v>
          </cell>
          <cell r="FZ735">
            <v>1098366</v>
          </cell>
        </row>
        <row r="736">
          <cell r="CT736">
            <v>552362</v>
          </cell>
          <cell r="DF736">
            <v>526423</v>
          </cell>
          <cell r="DR736">
            <v>500601</v>
          </cell>
          <cell r="EA736">
            <v>2689448</v>
          </cell>
          <cell r="ED736">
            <v>496757</v>
          </cell>
          <cell r="EM736">
            <v>2752095</v>
          </cell>
          <cell r="EP736">
            <v>546217</v>
          </cell>
          <cell r="EY736">
            <v>3086988</v>
          </cell>
          <cell r="FB736">
            <v>609173</v>
          </cell>
          <cell r="FK736">
            <v>3360580</v>
          </cell>
          <cell r="FN736">
            <v>628060</v>
          </cell>
          <cell r="FW736">
            <v>3449566</v>
          </cell>
          <cell r="FZ736">
            <v>565108</v>
          </cell>
        </row>
        <row r="737">
          <cell r="CT737">
            <v>76398</v>
          </cell>
          <cell r="DF737">
            <v>62387</v>
          </cell>
          <cell r="DR737">
            <v>54286</v>
          </cell>
          <cell r="EA737">
            <v>631512</v>
          </cell>
          <cell r="ED737">
            <v>55852</v>
          </cell>
          <cell r="EM737">
            <v>640876</v>
          </cell>
          <cell r="EP737">
            <v>57778</v>
          </cell>
          <cell r="EY737">
            <v>663876</v>
          </cell>
          <cell r="FB737">
            <v>53024</v>
          </cell>
          <cell r="FK737">
            <v>593622</v>
          </cell>
          <cell r="FN737">
            <v>59084</v>
          </cell>
          <cell r="FW737">
            <v>949878</v>
          </cell>
          <cell r="FZ737">
            <v>72760</v>
          </cell>
        </row>
        <row r="738">
          <cell r="CT738">
            <v>307967</v>
          </cell>
          <cell r="DF738">
            <v>325953</v>
          </cell>
          <cell r="DR738">
            <v>302169</v>
          </cell>
          <cell r="EA738">
            <v>256400</v>
          </cell>
          <cell r="ED738">
            <v>290383</v>
          </cell>
          <cell r="EM738">
            <v>238912</v>
          </cell>
          <cell r="EP738">
            <v>290790</v>
          </cell>
          <cell r="EY738">
            <v>258308</v>
          </cell>
          <cell r="FB738">
            <v>324630</v>
          </cell>
          <cell r="FK738">
            <v>271760</v>
          </cell>
          <cell r="FN738">
            <v>333808</v>
          </cell>
          <cell r="FW738">
            <v>293340</v>
          </cell>
          <cell r="FZ738">
            <v>476339</v>
          </cell>
        </row>
        <row r="739">
          <cell r="CT739">
            <v>23732</v>
          </cell>
          <cell r="DF739">
            <v>19905</v>
          </cell>
          <cell r="DR739">
            <v>20004</v>
          </cell>
          <cell r="EA739">
            <v>13957</v>
          </cell>
          <cell r="ED739">
            <v>13609</v>
          </cell>
          <cell r="EM739">
            <v>12054</v>
          </cell>
          <cell r="EP739">
            <v>11244</v>
          </cell>
          <cell r="EY739">
            <v>11075</v>
          </cell>
          <cell r="FB739">
            <v>12011</v>
          </cell>
          <cell r="FK739">
            <v>9708</v>
          </cell>
          <cell r="FN739">
            <v>10501</v>
          </cell>
          <cell r="FW739">
            <v>9062</v>
          </cell>
          <cell r="FZ739">
            <v>14772</v>
          </cell>
        </row>
        <row r="740">
          <cell r="CT740">
            <v>168156</v>
          </cell>
          <cell r="DF740">
            <v>169456</v>
          </cell>
          <cell r="DR740">
            <v>147723</v>
          </cell>
          <cell r="EA740">
            <v>104462</v>
          </cell>
          <cell r="ED740">
            <v>143845</v>
          </cell>
          <cell r="EM740">
            <v>92914</v>
          </cell>
          <cell r="EP740">
            <v>144502</v>
          </cell>
          <cell r="EY740">
            <v>101094</v>
          </cell>
          <cell r="FB740">
            <v>157937</v>
          </cell>
          <cell r="FK740">
            <v>103279</v>
          </cell>
          <cell r="FN740">
            <v>159695</v>
          </cell>
          <cell r="FW740">
            <v>108823</v>
          </cell>
          <cell r="FZ740">
            <v>191865</v>
          </cell>
        </row>
        <row r="741">
          <cell r="CT741">
            <v>552362</v>
          </cell>
          <cell r="DF741">
            <v>526423</v>
          </cell>
          <cell r="DR741">
            <v>500601</v>
          </cell>
          <cell r="EA741">
            <v>280755</v>
          </cell>
          <cell r="ED741">
            <v>496757</v>
          </cell>
          <cell r="EM741">
            <v>276130</v>
          </cell>
          <cell r="EP741">
            <v>546217</v>
          </cell>
          <cell r="EY741">
            <v>314573</v>
          </cell>
          <cell r="FB741">
            <v>609173</v>
          </cell>
          <cell r="FK741">
            <v>344903</v>
          </cell>
          <cell r="FN741">
            <v>628060</v>
          </cell>
          <cell r="FW741">
            <v>352636</v>
          </cell>
          <cell r="FZ741">
            <v>565108</v>
          </cell>
        </row>
        <row r="742">
          <cell r="CT742">
            <v>24304</v>
          </cell>
          <cell r="DF742">
            <v>20277</v>
          </cell>
          <cell r="DR742">
            <v>17133</v>
          </cell>
          <cell r="EA742">
            <v>12775</v>
          </cell>
          <cell r="ED742">
            <v>16193</v>
          </cell>
          <cell r="EM742">
            <v>10356</v>
          </cell>
          <cell r="EP742">
            <v>15816</v>
          </cell>
          <cell r="EY742">
            <v>10518</v>
          </cell>
          <cell r="FB742">
            <v>17023</v>
          </cell>
          <cell r="FK742">
            <v>12796</v>
          </cell>
          <cell r="FN742">
            <v>22951</v>
          </cell>
          <cell r="FW742">
            <v>28117</v>
          </cell>
          <cell r="FZ742">
            <v>26349</v>
          </cell>
        </row>
        <row r="743">
          <cell r="CT743">
            <v>52094</v>
          </cell>
          <cell r="DF743">
            <v>42110</v>
          </cell>
          <cell r="DR743">
            <v>37153</v>
          </cell>
          <cell r="EA743">
            <v>35663</v>
          </cell>
          <cell r="ED743">
            <v>39659</v>
          </cell>
          <cell r="EM743">
            <v>31393</v>
          </cell>
          <cell r="EP743">
            <v>41962</v>
          </cell>
          <cell r="EY743">
            <v>38819</v>
          </cell>
          <cell r="FB743">
            <v>36001</v>
          </cell>
          <cell r="FK743">
            <v>28364</v>
          </cell>
          <cell r="FN743">
            <v>36133</v>
          </cell>
          <cell r="FW743">
            <v>63642</v>
          </cell>
          <cell r="FZ743">
            <v>46411</v>
          </cell>
        </row>
        <row r="744">
          <cell r="CT744">
            <v>216765</v>
          </cell>
          <cell r="DF744">
            <v>261237</v>
          </cell>
          <cell r="DR744">
            <v>253806</v>
          </cell>
          <cell r="EA744">
            <v>244344</v>
          </cell>
          <cell r="ED744">
            <v>236322</v>
          </cell>
          <cell r="EM744">
            <v>222959</v>
          </cell>
          <cell r="EP744">
            <v>214298</v>
          </cell>
          <cell r="EY744">
            <v>234687</v>
          </cell>
          <cell r="FB744">
            <v>240942</v>
          </cell>
          <cell r="FK744">
            <v>243460</v>
          </cell>
          <cell r="FN744">
            <v>252455</v>
          </cell>
          <cell r="FW744">
            <v>238952</v>
          </cell>
          <cell r="FZ744">
            <v>459498</v>
          </cell>
        </row>
        <row r="745">
          <cell r="CT745">
            <v>181578</v>
          </cell>
          <cell r="DF745">
            <v>217250</v>
          </cell>
          <cell r="DR745">
            <v>212926</v>
          </cell>
          <cell r="EA745">
            <v>202169</v>
          </cell>
          <cell r="ED745">
            <v>196915</v>
          </cell>
          <cell r="EM745">
            <v>183996</v>
          </cell>
          <cell r="EP745">
            <v>177166</v>
          </cell>
          <cell r="EY745">
            <v>193462</v>
          </cell>
          <cell r="FB745">
            <v>201207</v>
          </cell>
          <cell r="FK745">
            <v>202623</v>
          </cell>
          <cell r="FN745">
            <v>212517</v>
          </cell>
          <cell r="FW745">
            <v>198942</v>
          </cell>
          <cell r="FZ745">
            <v>363147</v>
          </cell>
        </row>
        <row r="746">
          <cell r="N746">
            <v>2631151</v>
          </cell>
          <cell r="Z746">
            <v>3218526</v>
          </cell>
          <cell r="AL746">
            <v>3451393</v>
          </cell>
          <cell r="AX746">
            <v>4029491</v>
          </cell>
          <cell r="BJ746">
            <v>3850018</v>
          </cell>
          <cell r="BV746">
            <v>4158960</v>
          </cell>
          <cell r="CH746">
            <v>4658267</v>
          </cell>
          <cell r="CT746">
            <v>4824377</v>
          </cell>
          <cell r="DF746">
            <v>4456457</v>
          </cell>
          <cell r="DR746">
            <v>4294594</v>
          </cell>
          <cell r="EA746">
            <v>3612330</v>
          </cell>
          <cell r="ED746">
            <v>4094523</v>
          </cell>
          <cell r="EM746">
            <v>3726567</v>
          </cell>
          <cell r="EP746">
            <v>4290438</v>
          </cell>
          <cell r="EY746">
            <v>3930770</v>
          </cell>
          <cell r="FB746">
            <v>4623780</v>
          </cell>
          <cell r="FK746">
            <v>4151320</v>
          </cell>
          <cell r="FN746">
            <v>4597614</v>
          </cell>
          <cell r="FW746">
            <v>4206813</v>
          </cell>
          <cell r="FZ746">
            <v>5086847</v>
          </cell>
          <cell r="GL746">
            <v>5010488</v>
          </cell>
        </row>
        <row r="747">
          <cell r="N747">
            <v>1781479</v>
          </cell>
          <cell r="Z747">
            <v>1770154</v>
          </cell>
          <cell r="AL747">
            <v>2135043</v>
          </cell>
          <cell r="AX747">
            <v>2606434</v>
          </cell>
          <cell r="BJ747">
            <v>2604909</v>
          </cell>
          <cell r="BV747">
            <v>2753929</v>
          </cell>
          <cell r="CH747">
            <v>3100924</v>
          </cell>
          <cell r="CT747">
            <v>3074223</v>
          </cell>
          <cell r="DF747">
            <v>2869668</v>
          </cell>
          <cell r="DR747">
            <v>2672006</v>
          </cell>
          <cell r="EA747">
            <v>2198577</v>
          </cell>
          <cell r="ED747">
            <v>2468251</v>
          </cell>
          <cell r="EM747">
            <v>2268227</v>
          </cell>
          <cell r="EP747">
            <v>2636029</v>
          </cell>
          <cell r="EY747">
            <v>2450708</v>
          </cell>
          <cell r="FB747">
            <v>2898666</v>
          </cell>
          <cell r="FK747">
            <v>2637793</v>
          </cell>
          <cell r="FN747">
            <v>2928083</v>
          </cell>
          <cell r="FW747">
            <v>2694196</v>
          </cell>
          <cell r="FZ747">
            <v>3309739</v>
          </cell>
          <cell r="GL747">
            <v>3362240</v>
          </cell>
        </row>
        <row r="748">
          <cell r="N748">
            <v>849672</v>
          </cell>
          <cell r="Z748">
            <v>1448372</v>
          </cell>
          <cell r="AL748">
            <v>1316350</v>
          </cell>
          <cell r="AX748">
            <v>1423057</v>
          </cell>
          <cell r="BJ748">
            <v>1245109</v>
          </cell>
          <cell r="BV748">
            <v>1405031</v>
          </cell>
          <cell r="CH748">
            <v>1557343</v>
          </cell>
          <cell r="CT748">
            <v>1750154</v>
          </cell>
          <cell r="DF748">
            <v>1586789</v>
          </cell>
          <cell r="DR748">
            <v>1622588</v>
          </cell>
          <cell r="EA748">
            <v>1413753</v>
          </cell>
          <cell r="ED748">
            <v>1626272</v>
          </cell>
          <cell r="EM748">
            <v>1458340</v>
          </cell>
          <cell r="EP748">
            <v>1654409</v>
          </cell>
          <cell r="EY748">
            <v>1480062</v>
          </cell>
          <cell r="FB748">
            <v>1725114</v>
          </cell>
          <cell r="FK748">
            <v>1513527</v>
          </cell>
          <cell r="FN748">
            <v>1669531</v>
          </cell>
          <cell r="FW748">
            <v>1512617</v>
          </cell>
          <cell r="FZ748">
            <v>1777108</v>
          </cell>
          <cell r="GL748">
            <v>1648248</v>
          </cell>
        </row>
        <row r="749">
          <cell r="FZ749">
            <v>2828404</v>
          </cell>
          <cell r="GL749">
            <v>2733718</v>
          </cell>
        </row>
        <row r="750">
          <cell r="FZ750">
            <v>1864801</v>
          </cell>
          <cell r="GL750">
            <v>1835105</v>
          </cell>
        </row>
        <row r="751">
          <cell r="FZ751">
            <v>963603</v>
          </cell>
          <cell r="GL751">
            <v>898613</v>
          </cell>
        </row>
        <row r="752">
          <cell r="FZ752">
            <v>2258443</v>
          </cell>
          <cell r="GL752">
            <v>2276643</v>
          </cell>
        </row>
        <row r="753">
          <cell r="FZ753">
            <v>1444938</v>
          </cell>
          <cell r="GL753">
            <v>1527041</v>
          </cell>
        </row>
        <row r="754">
          <cell r="FZ754">
            <v>813505</v>
          </cell>
          <cell r="GL754">
            <v>749602</v>
          </cell>
        </row>
        <row r="755">
          <cell r="CT755">
            <v>3082173</v>
          </cell>
          <cell r="DF755">
            <v>2852803</v>
          </cell>
          <cell r="DR755">
            <v>2728729</v>
          </cell>
          <cell r="EA755">
            <v>2205325</v>
          </cell>
          <cell r="ED755">
            <v>2619058</v>
          </cell>
          <cell r="EM755">
            <v>2277413</v>
          </cell>
          <cell r="EP755">
            <v>2753465</v>
          </cell>
          <cell r="EY755">
            <v>2388068</v>
          </cell>
          <cell r="FB755">
            <v>2932884</v>
          </cell>
          <cell r="FK755">
            <v>2494682</v>
          </cell>
          <cell r="FN755">
            <v>2906318</v>
          </cell>
          <cell r="FW755">
            <v>2532743</v>
          </cell>
          <cell r="FZ755">
            <v>3247651</v>
          </cell>
        </row>
        <row r="758">
          <cell r="CT758">
            <v>1742204</v>
          </cell>
          <cell r="DF758">
            <v>1603654</v>
          </cell>
          <cell r="DR758">
            <v>1565865</v>
          </cell>
          <cell r="EA758">
            <v>1407005</v>
          </cell>
          <cell r="ED758">
            <v>1475465</v>
          </cell>
          <cell r="EM758">
            <v>1449154</v>
          </cell>
          <cell r="EP758">
            <v>1536973</v>
          </cell>
          <cell r="EY758">
            <v>1542702</v>
          </cell>
          <cell r="FB758">
            <v>1690896</v>
          </cell>
          <cell r="FK758">
            <v>1656638</v>
          </cell>
          <cell r="FN758">
            <v>1691296</v>
          </cell>
          <cell r="FW758">
            <v>1674070</v>
          </cell>
          <cell r="FZ758">
            <v>1791898</v>
          </cell>
        </row>
        <row r="761">
          <cell r="FZ761">
            <v>121899</v>
          </cell>
          <cell r="GL761">
            <v>110210</v>
          </cell>
        </row>
        <row r="762">
          <cell r="FZ762">
            <v>83668</v>
          </cell>
          <cell r="GL762">
            <v>78578</v>
          </cell>
        </row>
        <row r="763">
          <cell r="FZ763">
            <v>38231</v>
          </cell>
          <cell r="GL763">
            <v>31632</v>
          </cell>
        </row>
        <row r="764">
          <cell r="FZ764">
            <v>54952</v>
          </cell>
          <cell r="GL764">
            <v>49581</v>
          </cell>
        </row>
        <row r="765">
          <cell r="FZ765">
            <v>37535</v>
          </cell>
          <cell r="GL765">
            <v>35200</v>
          </cell>
        </row>
        <row r="766">
          <cell r="FZ766">
            <v>17417</v>
          </cell>
          <cell r="GL766">
            <v>14381</v>
          </cell>
        </row>
        <row r="767">
          <cell r="FZ767">
            <v>657281</v>
          </cell>
          <cell r="GL767">
            <v>577165</v>
          </cell>
        </row>
        <row r="768">
          <cell r="FZ768">
            <v>430873</v>
          </cell>
          <cell r="GL768">
            <v>387694</v>
          </cell>
        </row>
        <row r="769">
          <cell r="FZ769">
            <v>226408</v>
          </cell>
          <cell r="GL769">
            <v>189471</v>
          </cell>
        </row>
        <row r="770">
          <cell r="FZ770">
            <v>266082</v>
          </cell>
          <cell r="GL770">
            <v>235685</v>
          </cell>
        </row>
        <row r="771">
          <cell r="FZ771">
            <v>175729</v>
          </cell>
          <cell r="GL771">
            <v>160416</v>
          </cell>
        </row>
        <row r="772">
          <cell r="FZ772">
            <v>90353</v>
          </cell>
          <cell r="GL772">
            <v>75269</v>
          </cell>
        </row>
        <row r="773">
          <cell r="FZ773">
            <v>1231534</v>
          </cell>
          <cell r="GL773">
            <v>1280130</v>
          </cell>
        </row>
        <row r="774">
          <cell r="FZ774">
            <v>781490</v>
          </cell>
          <cell r="GL774">
            <v>834869</v>
          </cell>
        </row>
        <row r="775">
          <cell r="FZ775">
            <v>450044</v>
          </cell>
          <cell r="GL775">
            <v>445261</v>
          </cell>
        </row>
        <row r="776">
          <cell r="FZ776">
            <v>574087</v>
          </cell>
          <cell r="GL776">
            <v>612266</v>
          </cell>
        </row>
        <row r="777">
          <cell r="FZ777">
            <v>354590</v>
          </cell>
          <cell r="GL777">
            <v>392903</v>
          </cell>
        </row>
        <row r="778">
          <cell r="FZ778">
            <v>219497</v>
          </cell>
          <cell r="GL778">
            <v>219363</v>
          </cell>
        </row>
        <row r="779">
          <cell r="FZ779">
            <v>570952</v>
          </cell>
          <cell r="GL779">
            <v>619206</v>
          </cell>
        </row>
        <row r="780">
          <cell r="FZ780">
            <v>385716</v>
          </cell>
          <cell r="GL780">
            <v>423232</v>
          </cell>
        </row>
        <row r="781">
          <cell r="FZ781">
            <v>185236</v>
          </cell>
          <cell r="GL781">
            <v>195974</v>
          </cell>
        </row>
        <row r="782">
          <cell r="FZ782">
            <v>261954</v>
          </cell>
          <cell r="GL782">
            <v>294457</v>
          </cell>
        </row>
        <row r="783">
          <cell r="FZ783">
            <v>172074</v>
          </cell>
          <cell r="GL783">
            <v>196610</v>
          </cell>
        </row>
        <row r="784">
          <cell r="FZ784">
            <v>89880</v>
          </cell>
          <cell r="GL784">
            <v>97847</v>
          </cell>
        </row>
        <row r="785">
          <cell r="CT785">
            <v>1648765</v>
          </cell>
          <cell r="DF785">
            <v>1607568</v>
          </cell>
          <cell r="DR785">
            <v>1513260</v>
          </cell>
          <cell r="EA785">
            <v>1392788</v>
          </cell>
          <cell r="ED785">
            <v>1409070</v>
          </cell>
          <cell r="EM785">
            <v>1321959</v>
          </cell>
          <cell r="EP785">
            <v>1379822</v>
          </cell>
          <cell r="EY785">
            <v>1364026</v>
          </cell>
          <cell r="FB785">
            <v>1464214</v>
          </cell>
          <cell r="FK785">
            <v>1549578</v>
          </cell>
          <cell r="FN785">
            <v>1629973</v>
          </cell>
          <cell r="FW785">
            <v>1704347</v>
          </cell>
          <cell r="FZ785">
            <v>1778715</v>
          </cell>
        </row>
        <row r="786">
          <cell r="CT786">
            <v>821181</v>
          </cell>
          <cell r="DF786">
            <v>807145</v>
          </cell>
          <cell r="DR786">
            <v>765693</v>
          </cell>
          <cell r="EA786">
            <v>718142</v>
          </cell>
          <cell r="ED786">
            <v>719278</v>
          </cell>
          <cell r="EM786">
            <v>678374</v>
          </cell>
          <cell r="EP786">
            <v>694690</v>
          </cell>
          <cell r="EY786">
            <v>669970</v>
          </cell>
          <cell r="FB786">
            <v>700616</v>
          </cell>
          <cell r="FK786">
            <v>725770</v>
          </cell>
          <cell r="FN786">
            <v>753077</v>
          </cell>
          <cell r="FW786">
            <v>798303</v>
          </cell>
          <cell r="FZ786">
            <v>826965</v>
          </cell>
        </row>
        <row r="787">
          <cell r="CT787">
            <v>202986</v>
          </cell>
          <cell r="DF787">
            <v>198190</v>
          </cell>
          <cell r="DR787">
            <v>193625</v>
          </cell>
          <cell r="EA787">
            <v>176767</v>
          </cell>
          <cell r="ED787">
            <v>181616</v>
          </cell>
          <cell r="EM787">
            <v>163956</v>
          </cell>
          <cell r="EP787">
            <v>167794</v>
          </cell>
          <cell r="EY787">
            <v>144317</v>
          </cell>
          <cell r="FB787">
            <v>165842</v>
          </cell>
          <cell r="FK787">
            <v>166220</v>
          </cell>
          <cell r="FN787">
            <v>174739</v>
          </cell>
          <cell r="FW787">
            <v>172527</v>
          </cell>
          <cell r="FZ787">
            <v>190628</v>
          </cell>
        </row>
        <row r="788">
          <cell r="CT788">
            <v>71498</v>
          </cell>
          <cell r="DF788">
            <v>71723</v>
          </cell>
          <cell r="DR788">
            <v>72204</v>
          </cell>
          <cell r="EA788">
            <v>68405</v>
          </cell>
          <cell r="ED788">
            <v>69559</v>
          </cell>
          <cell r="EM788">
            <v>63640</v>
          </cell>
          <cell r="EP788">
            <v>63828</v>
          </cell>
          <cell r="EY788">
            <v>55035</v>
          </cell>
          <cell r="FB788">
            <v>62463</v>
          </cell>
          <cell r="FK788">
            <v>62949</v>
          </cell>
          <cell r="FN788">
            <v>65201</v>
          </cell>
          <cell r="FW788">
            <v>66003</v>
          </cell>
          <cell r="FZ788">
            <v>73219</v>
          </cell>
        </row>
        <row r="789">
          <cell r="CT789">
            <v>352999</v>
          </cell>
          <cell r="DF789">
            <v>358342</v>
          </cell>
          <cell r="DR789">
            <v>360789</v>
          </cell>
          <cell r="EA789">
            <v>339723</v>
          </cell>
          <cell r="ED789">
            <v>356156</v>
          </cell>
          <cell r="EM789">
            <v>357221</v>
          </cell>
          <cell r="EP789">
            <v>378710</v>
          </cell>
          <cell r="EY789">
            <v>375140</v>
          </cell>
          <cell r="FB789">
            <v>407370</v>
          </cell>
          <cell r="FK789">
            <v>387407</v>
          </cell>
          <cell r="FN789">
            <v>396965</v>
          </cell>
          <cell r="FW789">
            <v>389342</v>
          </cell>
          <cell r="FZ789">
            <v>458517</v>
          </cell>
        </row>
        <row r="790">
          <cell r="CT790">
            <v>342881</v>
          </cell>
          <cell r="DF790">
            <v>347601</v>
          </cell>
          <cell r="DR790">
            <v>349072</v>
          </cell>
          <cell r="EA790">
            <v>327668</v>
          </cell>
          <cell r="ED790">
            <v>343145</v>
          </cell>
          <cell r="EM790">
            <v>342860</v>
          </cell>
          <cell r="EP790">
            <v>362650</v>
          </cell>
          <cell r="EY790">
            <v>357972</v>
          </cell>
          <cell r="FB790">
            <v>388274</v>
          </cell>
          <cell r="FK790">
            <v>369040</v>
          </cell>
          <cell r="FN790">
            <v>377471</v>
          </cell>
          <cell r="FW790">
            <v>369860</v>
          </cell>
          <cell r="FZ790">
            <v>434340</v>
          </cell>
        </row>
        <row r="791">
          <cell r="CT791">
            <v>141096</v>
          </cell>
          <cell r="DF791">
            <v>109698</v>
          </cell>
          <cell r="DR791">
            <v>88673</v>
          </cell>
          <cell r="EA791">
            <v>71469</v>
          </cell>
          <cell r="ED791">
            <v>65674</v>
          </cell>
          <cell r="EM791">
            <v>64695</v>
          </cell>
          <cell r="EP791">
            <v>60300</v>
          </cell>
          <cell r="EY791">
            <v>58148</v>
          </cell>
          <cell r="FB791">
            <v>55853</v>
          </cell>
          <cell r="FK791">
            <v>57132</v>
          </cell>
          <cell r="FN791">
            <v>54941</v>
          </cell>
          <cell r="FW791">
            <v>55011</v>
          </cell>
          <cell r="FZ791">
            <v>60186</v>
          </cell>
        </row>
        <row r="792">
          <cell r="CT792">
            <v>76849</v>
          </cell>
          <cell r="DF792">
            <v>61317</v>
          </cell>
          <cell r="DR792">
            <v>49476</v>
          </cell>
          <cell r="EA792">
            <v>41704</v>
          </cell>
          <cell r="ED792">
            <v>36438</v>
          </cell>
          <cell r="EM792">
            <v>35956</v>
          </cell>
          <cell r="EP792">
            <v>31534</v>
          </cell>
          <cell r="EY792">
            <v>30387</v>
          </cell>
          <cell r="FB792">
            <v>28003</v>
          </cell>
          <cell r="FK792">
            <v>29279</v>
          </cell>
          <cell r="FN792">
            <v>27369</v>
          </cell>
          <cell r="FW792">
            <v>28146</v>
          </cell>
          <cell r="FZ792">
            <v>30478</v>
          </cell>
        </row>
        <row r="793">
          <cell r="FZ793">
            <v>646893</v>
          </cell>
          <cell r="GL793">
            <v>688041</v>
          </cell>
        </row>
        <row r="794">
          <cell r="FZ794">
            <v>558215</v>
          </cell>
          <cell r="GL794">
            <v>597555</v>
          </cell>
        </row>
        <row r="795">
          <cell r="FZ795">
            <v>88678</v>
          </cell>
          <cell r="GL795">
            <v>90486</v>
          </cell>
        </row>
        <row r="796">
          <cell r="FZ796">
            <v>258147</v>
          </cell>
          <cell r="GL796">
            <v>296920</v>
          </cell>
        </row>
        <row r="797">
          <cell r="FZ797">
            <v>220540</v>
          </cell>
          <cell r="GL797">
            <v>257911</v>
          </cell>
        </row>
        <row r="798">
          <cell r="FZ798">
            <v>37607</v>
          </cell>
          <cell r="GL798">
            <v>39009</v>
          </cell>
        </row>
        <row r="799">
          <cell r="CT799">
            <v>543310</v>
          </cell>
          <cell r="DF799">
            <v>591638</v>
          </cell>
          <cell r="DR799">
            <v>561894</v>
          </cell>
          <cell r="EA799">
            <v>6083094</v>
          </cell>
          <cell r="ED799">
            <v>503989</v>
          </cell>
          <cell r="EM799">
            <v>5815498</v>
          </cell>
          <cell r="EP799">
            <v>491908</v>
          </cell>
          <cell r="EY799">
            <v>6024850</v>
          </cell>
          <cell r="FB799">
            <v>505870</v>
          </cell>
          <cell r="FK799">
            <v>6431313</v>
          </cell>
          <cell r="FN799">
            <v>657788</v>
          </cell>
          <cell r="FW799">
            <v>6902740</v>
          </cell>
          <cell r="FZ799">
            <v>523233</v>
          </cell>
        </row>
        <row r="800">
          <cell r="GL800">
            <v>0</v>
          </cell>
        </row>
        <row r="801">
          <cell r="GL801">
            <v>0</v>
          </cell>
        </row>
        <row r="802">
          <cell r="GL802">
            <v>0</v>
          </cell>
        </row>
        <row r="803">
          <cell r="GL803">
            <v>0</v>
          </cell>
        </row>
        <row r="804">
          <cell r="GL804">
            <v>0</v>
          </cell>
        </row>
        <row r="805">
          <cell r="GL805">
            <v>0</v>
          </cell>
        </row>
        <row r="806">
          <cell r="CT806">
            <v>20215</v>
          </cell>
          <cell r="DF806">
            <v>18034</v>
          </cell>
          <cell r="DR806">
            <v>15000</v>
          </cell>
          <cell r="EA806">
            <v>16312</v>
          </cell>
          <cell r="ED806">
            <v>10829</v>
          </cell>
          <cell r="EM806">
            <v>12645</v>
          </cell>
          <cell r="EP806">
            <v>10072</v>
          </cell>
          <cell r="EY806">
            <v>11850</v>
          </cell>
          <cell r="FB806">
            <v>8651</v>
          </cell>
          <cell r="FK806">
            <v>10695</v>
          </cell>
          <cell r="FN806">
            <v>8592</v>
          </cell>
          <cell r="FW806">
            <v>9173</v>
          </cell>
          <cell r="FZ806">
            <v>6758</v>
          </cell>
        </row>
        <row r="807">
          <cell r="CT807">
            <v>105009</v>
          </cell>
          <cell r="DF807">
            <v>108610</v>
          </cell>
          <cell r="DR807">
            <v>114812</v>
          </cell>
          <cell r="EA807">
            <v>119108</v>
          </cell>
          <cell r="ED807">
            <v>102268</v>
          </cell>
          <cell r="EM807">
            <v>102389</v>
          </cell>
          <cell r="EP807">
            <v>102884</v>
          </cell>
          <cell r="EY807">
            <v>103202</v>
          </cell>
          <cell r="FB807">
            <v>96640</v>
          </cell>
          <cell r="FK807">
            <v>114769</v>
          </cell>
          <cell r="FN807">
            <v>114717</v>
          </cell>
          <cell r="FW807">
            <v>116274</v>
          </cell>
          <cell r="FZ807">
            <v>96687</v>
          </cell>
        </row>
        <row r="808">
          <cell r="CT808">
            <v>616278</v>
          </cell>
          <cell r="DF808">
            <v>553197</v>
          </cell>
          <cell r="DR808">
            <v>506201</v>
          </cell>
          <cell r="EA808">
            <v>399528</v>
          </cell>
          <cell r="ED808">
            <v>444762</v>
          </cell>
          <cell r="EM808">
            <v>407007</v>
          </cell>
          <cell r="EP808">
            <v>482573</v>
          </cell>
          <cell r="EY808">
            <v>450221</v>
          </cell>
          <cell r="FB808">
            <v>534174</v>
          </cell>
          <cell r="FK808">
            <v>469672</v>
          </cell>
          <cell r="FN808">
            <v>525766</v>
          </cell>
          <cell r="FW808">
            <v>472106</v>
          </cell>
          <cell r="FZ808">
            <v>554898</v>
          </cell>
        </row>
        <row r="809">
          <cell r="CT809">
            <v>81363</v>
          </cell>
          <cell r="DF809">
            <v>68758</v>
          </cell>
          <cell r="DR809">
            <v>63927</v>
          </cell>
          <cell r="EA809">
            <v>54017</v>
          </cell>
          <cell r="ED809">
            <v>55170</v>
          </cell>
          <cell r="EM809">
            <v>51443</v>
          </cell>
          <cell r="EP809">
            <v>52497</v>
          </cell>
          <cell r="EY809">
            <v>49356</v>
          </cell>
          <cell r="FB809">
            <v>51364</v>
          </cell>
          <cell r="FK809">
            <v>46980</v>
          </cell>
          <cell r="FN809">
            <v>46722</v>
          </cell>
          <cell r="FW809">
            <v>44626</v>
          </cell>
          <cell r="FZ809">
            <v>47508</v>
          </cell>
        </row>
        <row r="810">
          <cell r="CT810">
            <v>368319</v>
          </cell>
          <cell r="DF810">
            <v>336655</v>
          </cell>
          <cell r="DR810">
            <v>317161</v>
          </cell>
          <cell r="EA810">
            <v>205238</v>
          </cell>
          <cell r="ED810">
            <v>339192</v>
          </cell>
          <cell r="EM810">
            <v>218926</v>
          </cell>
          <cell r="EP810">
            <v>355589</v>
          </cell>
          <cell r="EY810">
            <v>228213</v>
          </cell>
          <cell r="FB810">
            <v>368935</v>
          </cell>
          <cell r="FK810">
            <v>227870</v>
          </cell>
          <cell r="FN810">
            <v>356266</v>
          </cell>
          <cell r="FW810">
            <v>231809</v>
          </cell>
          <cell r="FZ810">
            <v>371309</v>
          </cell>
        </row>
        <row r="811">
          <cell r="CT811">
            <v>108243</v>
          </cell>
          <cell r="DF811">
            <v>91738</v>
          </cell>
          <cell r="DR811">
            <v>87263</v>
          </cell>
          <cell r="EA811">
            <v>74626</v>
          </cell>
          <cell r="ED811">
            <v>77556</v>
          </cell>
          <cell r="EM811">
            <v>73468</v>
          </cell>
          <cell r="EP811">
            <v>77557</v>
          </cell>
          <cell r="EY811">
            <v>75246</v>
          </cell>
          <cell r="FB811">
            <v>81739</v>
          </cell>
          <cell r="FK811">
            <v>76796</v>
          </cell>
          <cell r="FN811">
            <v>77373</v>
          </cell>
          <cell r="FW811">
            <v>72487</v>
          </cell>
          <cell r="FZ811">
            <v>74181</v>
          </cell>
        </row>
        <row r="812">
          <cell r="CT812">
            <v>384503</v>
          </cell>
          <cell r="DF812">
            <v>371548</v>
          </cell>
          <cell r="DR812">
            <v>370509</v>
          </cell>
          <cell r="EA812">
            <v>337873</v>
          </cell>
          <cell r="ED812">
            <v>362629</v>
          </cell>
          <cell r="EM812">
            <v>355943</v>
          </cell>
          <cell r="EP812">
            <v>382018</v>
          </cell>
          <cell r="EY812">
            <v>382139</v>
          </cell>
          <cell r="FB812">
            <v>422842</v>
          </cell>
          <cell r="FK812">
            <v>407570</v>
          </cell>
          <cell r="FN812">
            <v>422530</v>
          </cell>
          <cell r="FW812">
            <v>421746</v>
          </cell>
          <cell r="FZ812">
            <v>467143</v>
          </cell>
        </row>
        <row r="813">
          <cell r="CT813">
            <v>740131</v>
          </cell>
          <cell r="DF813">
            <v>681840</v>
          </cell>
          <cell r="DR813">
            <v>662023</v>
          </cell>
          <cell r="EA813">
            <v>592918</v>
          </cell>
          <cell r="ED813">
            <v>626927</v>
          </cell>
          <cell r="EM813">
            <v>620565</v>
          </cell>
          <cell r="EP813">
            <v>666399</v>
          </cell>
          <cell r="EY813">
            <v>675779</v>
          </cell>
          <cell r="FB813">
            <v>748592</v>
          </cell>
          <cell r="FK813">
            <v>727349</v>
          </cell>
          <cell r="FN813">
            <v>743930</v>
          </cell>
          <cell r="FW813">
            <v>712135</v>
          </cell>
          <cell r="FZ813">
            <v>764149</v>
          </cell>
        </row>
        <row r="814">
          <cell r="CT814">
            <v>119862</v>
          </cell>
          <cell r="DF814">
            <v>115066</v>
          </cell>
          <cell r="DR814">
            <v>112783</v>
          </cell>
          <cell r="EA814">
            <v>101587</v>
          </cell>
          <cell r="ED814">
            <v>100773</v>
          </cell>
          <cell r="EM814">
            <v>95433</v>
          </cell>
          <cell r="EP814">
            <v>95324</v>
          </cell>
          <cell r="EY814">
            <v>91990</v>
          </cell>
          <cell r="FB814">
            <v>96473</v>
          </cell>
          <cell r="FK814">
            <v>102489</v>
          </cell>
          <cell r="FN814">
            <v>102243</v>
          </cell>
          <cell r="FW814">
            <v>117160</v>
          </cell>
          <cell r="FZ814">
            <v>123052</v>
          </cell>
        </row>
        <row r="815">
          <cell r="CT815">
            <v>210213</v>
          </cell>
          <cell r="DF815">
            <v>185321</v>
          </cell>
          <cell r="DR815">
            <v>182353</v>
          </cell>
          <cell r="EA815">
            <v>168827</v>
          </cell>
          <cell r="ED815">
            <v>168958</v>
          </cell>
          <cell r="EM815">
            <v>168943</v>
          </cell>
          <cell r="EP815">
            <v>169337</v>
          </cell>
          <cell r="EY815">
            <v>169325</v>
          </cell>
          <cell r="FB815">
            <v>177473</v>
          </cell>
          <cell r="FK815">
            <v>187008</v>
          </cell>
          <cell r="FN815">
            <v>185565</v>
          </cell>
          <cell r="FW815">
            <v>200111</v>
          </cell>
          <cell r="FZ815">
            <v>205842</v>
          </cell>
        </row>
        <row r="816">
          <cell r="FZ816">
            <v>41504677</v>
          </cell>
          <cell r="GL816">
            <v>41485975</v>
          </cell>
        </row>
        <row r="817">
          <cell r="FZ817">
            <v>32846961</v>
          </cell>
          <cell r="GL817">
            <v>32891084</v>
          </cell>
        </row>
        <row r="818">
          <cell r="FZ818">
            <v>8657716</v>
          </cell>
          <cell r="GL818">
            <v>8594891</v>
          </cell>
        </row>
        <row r="819">
          <cell r="FZ819">
            <v>37375177</v>
          </cell>
          <cell r="GL819">
            <v>37232269</v>
          </cell>
        </row>
        <row r="820">
          <cell r="FZ820">
            <v>29457961</v>
          </cell>
          <cell r="GL820">
            <v>29423182</v>
          </cell>
        </row>
        <row r="821">
          <cell r="FZ821">
            <v>7917216</v>
          </cell>
          <cell r="GL821">
            <v>7809087</v>
          </cell>
        </row>
        <row r="822">
          <cell r="FZ822">
            <v>19572923</v>
          </cell>
          <cell r="GL822">
            <v>19454799</v>
          </cell>
        </row>
        <row r="823">
          <cell r="FZ823">
            <v>15523625</v>
          </cell>
          <cell r="GL823">
            <v>15467482</v>
          </cell>
        </row>
        <row r="824">
          <cell r="FZ824">
            <v>4049298</v>
          </cell>
          <cell r="GL824">
            <v>3987317</v>
          </cell>
        </row>
        <row r="825">
          <cell r="FZ825">
            <v>17802254</v>
          </cell>
          <cell r="GL825">
            <v>17777470</v>
          </cell>
        </row>
        <row r="826">
          <cell r="FZ826">
            <v>13934336</v>
          </cell>
          <cell r="GL826">
            <v>13955700</v>
          </cell>
        </row>
        <row r="827">
          <cell r="FZ827">
            <v>3867918</v>
          </cell>
          <cell r="GL827">
            <v>3821770</v>
          </cell>
        </row>
        <row r="828">
          <cell r="FZ828">
            <v>1722515</v>
          </cell>
          <cell r="GL828">
            <v>1632714</v>
          </cell>
        </row>
        <row r="829">
          <cell r="FZ829">
            <v>1356680</v>
          </cell>
          <cell r="GL829">
            <v>1291215</v>
          </cell>
        </row>
        <row r="830">
          <cell r="FZ830">
            <v>365835</v>
          </cell>
          <cell r="GL830">
            <v>341499</v>
          </cell>
        </row>
        <row r="831">
          <cell r="FZ831">
            <v>3292504</v>
          </cell>
          <cell r="GL831">
            <v>3269351</v>
          </cell>
        </row>
        <row r="832">
          <cell r="FZ832">
            <v>2564013</v>
          </cell>
          <cell r="GL832">
            <v>2558371</v>
          </cell>
        </row>
        <row r="833">
          <cell r="FZ833">
            <v>728491</v>
          </cell>
          <cell r="GL833">
            <v>710980</v>
          </cell>
        </row>
        <row r="834">
          <cell r="FZ834">
            <v>5015019</v>
          </cell>
          <cell r="GL834">
            <v>4902065</v>
          </cell>
        </row>
        <row r="835">
          <cell r="FZ835">
            <v>3920693</v>
          </cell>
          <cell r="GL835">
            <v>3849586</v>
          </cell>
        </row>
        <row r="836">
          <cell r="FZ836">
            <v>1094326</v>
          </cell>
          <cell r="GL836">
            <v>1052479</v>
          </cell>
        </row>
        <row r="837">
          <cell r="FZ837">
            <v>2676381</v>
          </cell>
          <cell r="GL837">
            <v>2674524</v>
          </cell>
        </row>
        <row r="838">
          <cell r="FZ838">
            <v>2479103</v>
          </cell>
          <cell r="GL838">
            <v>2471620</v>
          </cell>
        </row>
        <row r="839">
          <cell r="FZ839">
            <v>197278</v>
          </cell>
          <cell r="GL839">
            <v>202904</v>
          </cell>
        </row>
        <row r="840">
          <cell r="Z840">
            <v>8.3000000000000007</v>
          </cell>
          <cell r="AL840">
            <v>9</v>
          </cell>
          <cell r="AX840">
            <v>10.5</v>
          </cell>
          <cell r="BJ840">
            <v>10</v>
          </cell>
          <cell r="BV840">
            <v>10.8</v>
          </cell>
          <cell r="CH840">
            <v>12.2</v>
          </cell>
          <cell r="CT840">
            <v>12.6</v>
          </cell>
          <cell r="DF840">
            <v>10.6</v>
          </cell>
          <cell r="DR840">
            <v>10.1</v>
          </cell>
          <cell r="EA840">
            <v>9.1999999999999993</v>
          </cell>
          <cell r="ED840">
            <v>10</v>
          </cell>
          <cell r="EM840">
            <v>9</v>
          </cell>
          <cell r="EP840">
            <v>10.4</v>
          </cell>
          <cell r="EY840">
            <v>9.4</v>
          </cell>
          <cell r="FB840">
            <v>11.1</v>
          </cell>
          <cell r="FK840">
            <v>10</v>
          </cell>
          <cell r="FN840">
            <v>11</v>
          </cell>
          <cell r="FW840">
            <v>10.1</v>
          </cell>
          <cell r="FZ840">
            <v>12.3</v>
          </cell>
          <cell r="GL840">
            <v>12.1</v>
          </cell>
        </row>
        <row r="841">
          <cell r="N841">
            <v>6.3</v>
          </cell>
          <cell r="Z841">
            <v>6.1</v>
          </cell>
          <cell r="AL841">
            <v>7.3</v>
          </cell>
          <cell r="AX841">
            <v>8.6999999999999993</v>
          </cell>
          <cell r="BJ841">
            <v>8.6999999999999993</v>
          </cell>
          <cell r="BV841">
            <v>9.1999999999999993</v>
          </cell>
          <cell r="CH841">
            <v>10.4</v>
          </cell>
          <cell r="CT841">
            <v>10.3</v>
          </cell>
          <cell r="DF841">
            <v>8.8000000000000007</v>
          </cell>
          <cell r="DR841">
            <v>8</v>
          </cell>
          <cell r="EA841">
            <v>7.1</v>
          </cell>
          <cell r="ED841">
            <v>7.7</v>
          </cell>
          <cell r="EM841">
            <v>7</v>
          </cell>
          <cell r="EP841">
            <v>8.1</v>
          </cell>
          <cell r="EY841">
            <v>7.5</v>
          </cell>
          <cell r="FB841">
            <v>8.8000000000000007</v>
          </cell>
          <cell r="FK841">
            <v>8</v>
          </cell>
          <cell r="FN841">
            <v>8.9</v>
          </cell>
          <cell r="FW841">
            <v>8.1999999999999993</v>
          </cell>
          <cell r="FZ841">
            <v>10.1</v>
          </cell>
          <cell r="GL841">
            <v>10.199999999999999</v>
          </cell>
        </row>
        <row r="842">
          <cell r="Z842">
            <v>17.599990999999999</v>
          </cell>
          <cell r="AL842">
            <v>15.7</v>
          </cell>
          <cell r="AX842">
            <v>16.5</v>
          </cell>
          <cell r="BJ842">
            <v>14.6</v>
          </cell>
          <cell r="BV842">
            <v>16.5</v>
          </cell>
          <cell r="CH842">
            <v>18.3</v>
          </cell>
          <cell r="CT842">
            <v>20.399999999999999</v>
          </cell>
          <cell r="DF842">
            <v>16.899999999999999</v>
          </cell>
          <cell r="DR842">
            <v>17.100000000000001</v>
          </cell>
          <cell r="EA842">
            <v>16.7</v>
          </cell>
          <cell r="ED842">
            <v>18.399999999999999</v>
          </cell>
          <cell r="EM842">
            <v>16.5</v>
          </cell>
          <cell r="EP842">
            <v>18.7</v>
          </cell>
          <cell r="EY842">
            <v>16.8</v>
          </cell>
          <cell r="FB842">
            <v>19.5</v>
          </cell>
          <cell r="FK842">
            <v>17.3</v>
          </cell>
          <cell r="FN842">
            <v>19.100000000000001</v>
          </cell>
          <cell r="FW842">
            <v>17.5</v>
          </cell>
          <cell r="FZ842">
            <v>20.5</v>
          </cell>
          <cell r="GL842">
            <v>19.2</v>
          </cell>
          <cell r="GX842">
            <v>16.899999999999999</v>
          </cell>
        </row>
        <row r="843">
          <cell r="FZ843">
            <v>13.6</v>
          </cell>
          <cell r="GL843">
            <v>13.5</v>
          </cell>
          <cell r="GX843">
            <v>11.4</v>
          </cell>
        </row>
        <row r="844">
          <cell r="FZ844">
            <v>11.2</v>
          </cell>
          <cell r="GL844">
            <v>11.4</v>
          </cell>
          <cell r="GX844">
            <v>9.5</v>
          </cell>
        </row>
        <row r="845">
          <cell r="FZ845">
            <v>22.4</v>
          </cell>
          <cell r="GL845">
            <v>21.1</v>
          </cell>
          <cell r="GX845">
            <v>18.8</v>
          </cell>
        </row>
        <row r="846">
          <cell r="FZ846">
            <v>14.5</v>
          </cell>
          <cell r="GL846">
            <v>14.1</v>
          </cell>
          <cell r="GX846">
            <v>11.3</v>
          </cell>
        </row>
        <row r="847">
          <cell r="FZ847">
            <v>12</v>
          </cell>
          <cell r="GL847">
            <v>11.9</v>
          </cell>
          <cell r="GX847">
            <v>9.3000000000000007</v>
          </cell>
        </row>
        <row r="848">
          <cell r="FZ848">
            <v>23.8</v>
          </cell>
          <cell r="GL848">
            <v>22.5</v>
          </cell>
          <cell r="GX848">
            <v>19.100000000000001</v>
          </cell>
        </row>
        <row r="849">
          <cell r="FZ849">
            <v>12.7</v>
          </cell>
          <cell r="GL849">
            <v>12.8</v>
          </cell>
          <cell r="GX849">
            <v>11.5</v>
          </cell>
        </row>
        <row r="850">
          <cell r="FZ850">
            <v>10.4</v>
          </cell>
          <cell r="GL850">
            <v>10.9</v>
          </cell>
          <cell r="GX850">
            <v>9.6</v>
          </cell>
        </row>
        <row r="851">
          <cell r="FZ851">
            <v>21</v>
          </cell>
          <cell r="GL851">
            <v>19.600000000000001</v>
          </cell>
          <cell r="GX851">
            <v>18.399999999999999</v>
          </cell>
        </row>
        <row r="852">
          <cell r="FZ852">
            <v>7.1</v>
          </cell>
          <cell r="GL852">
            <v>6.8</v>
          </cell>
          <cell r="GX852">
            <v>5.3</v>
          </cell>
        </row>
        <row r="853">
          <cell r="FZ853">
            <v>6.2</v>
          </cell>
          <cell r="GL853">
            <v>6.1</v>
          </cell>
          <cell r="GX853">
            <v>4.7</v>
          </cell>
        </row>
        <row r="854">
          <cell r="FZ854">
            <v>10.5</v>
          </cell>
          <cell r="GL854">
            <v>9.3000000000000007</v>
          </cell>
          <cell r="GX854">
            <v>8</v>
          </cell>
        </row>
        <row r="855">
          <cell r="FZ855">
            <v>16.3</v>
          </cell>
          <cell r="GL855">
            <v>14.3</v>
          </cell>
          <cell r="GX855">
            <v>11.1</v>
          </cell>
        </row>
        <row r="856">
          <cell r="FZ856">
            <v>13.5</v>
          </cell>
          <cell r="GL856">
            <v>12.1</v>
          </cell>
          <cell r="GX856">
            <v>9</v>
          </cell>
        </row>
        <row r="857">
          <cell r="FZ857">
            <v>25.8</v>
          </cell>
          <cell r="GL857">
            <v>22.2</v>
          </cell>
          <cell r="GX857">
            <v>18.899999999999999</v>
          </cell>
        </row>
        <row r="858">
          <cell r="FZ858">
            <v>13.1</v>
          </cell>
          <cell r="GL858">
            <v>11.8</v>
          </cell>
          <cell r="GX858">
            <v>9.1999999999999993</v>
          </cell>
        </row>
        <row r="859">
          <cell r="FZ859">
            <v>11</v>
          </cell>
          <cell r="GL859">
            <v>10.1</v>
          </cell>
          <cell r="GX859">
            <v>7.5</v>
          </cell>
        </row>
        <row r="860">
          <cell r="FZ860">
            <v>20.7</v>
          </cell>
          <cell r="GL860">
            <v>18</v>
          </cell>
          <cell r="GX860">
            <v>15.4</v>
          </cell>
        </row>
        <row r="861">
          <cell r="FZ861">
            <v>24.2</v>
          </cell>
          <cell r="GL861">
            <v>25.7</v>
          </cell>
          <cell r="GX861">
            <v>22.2</v>
          </cell>
        </row>
        <row r="862">
          <cell r="FZ862">
            <v>22.5</v>
          </cell>
          <cell r="GL862">
            <v>24.2</v>
          </cell>
          <cell r="GX862">
            <v>20.6</v>
          </cell>
        </row>
        <row r="863">
          <cell r="FZ863">
            <v>45</v>
          </cell>
          <cell r="GL863">
            <v>44.6</v>
          </cell>
          <cell r="GX863">
            <v>41.2</v>
          </cell>
        </row>
        <row r="864">
          <cell r="FZ864">
            <v>2193575</v>
          </cell>
          <cell r="GL864">
            <v>1923335</v>
          </cell>
        </row>
        <row r="865">
          <cell r="FZ865">
            <v>1507205</v>
          </cell>
          <cell r="GL865">
            <v>1334974</v>
          </cell>
        </row>
        <row r="866">
          <cell r="FZ866">
            <v>686370</v>
          </cell>
          <cell r="GL866">
            <v>588361</v>
          </cell>
        </row>
        <row r="867">
          <cell r="FZ867">
            <v>2068950</v>
          </cell>
          <cell r="GL867">
            <v>1858869</v>
          </cell>
        </row>
        <row r="868">
          <cell r="FZ868">
            <v>1424470</v>
          </cell>
          <cell r="GL868">
            <v>1290353</v>
          </cell>
        </row>
        <row r="869">
          <cell r="FZ869">
            <v>644480</v>
          </cell>
          <cell r="GL869">
            <v>568516</v>
          </cell>
        </row>
        <row r="870">
          <cell r="DF870">
            <v>1521382</v>
          </cell>
          <cell r="DR870">
            <v>1558507</v>
          </cell>
          <cell r="EA870">
            <v>1384396</v>
          </cell>
          <cell r="ED870">
            <v>1460029</v>
          </cell>
          <cell r="EM870">
            <v>1495519</v>
          </cell>
          <cell r="EP870">
            <v>1619678</v>
          </cell>
          <cell r="EY870">
            <v>1729202</v>
          </cell>
          <cell r="FB870">
            <v>1895547</v>
          </cell>
          <cell r="FK870">
            <v>2016481</v>
          </cell>
          <cell r="FN870">
            <v>2136547</v>
          </cell>
          <cell r="FW870">
            <v>2202784</v>
          </cell>
        </row>
        <row r="873">
          <cell r="DF873">
            <v>26172</v>
          </cell>
          <cell r="DR873">
            <v>29798</v>
          </cell>
          <cell r="EA873">
            <v>21574</v>
          </cell>
          <cell r="ED873">
            <v>19952</v>
          </cell>
          <cell r="EM873">
            <v>24419</v>
          </cell>
          <cell r="EP873">
            <v>18604</v>
          </cell>
          <cell r="EY873">
            <v>21049</v>
          </cell>
          <cell r="FB873">
            <v>19157</v>
          </cell>
          <cell r="FK873">
            <v>15180</v>
          </cell>
          <cell r="FN873">
            <v>12835</v>
          </cell>
          <cell r="FW873">
            <v>11499</v>
          </cell>
        </row>
        <row r="876">
          <cell r="DF876">
            <v>875</v>
          </cell>
          <cell r="DR876">
            <v>171</v>
          </cell>
          <cell r="EA876">
            <v>23</v>
          </cell>
          <cell r="ED876">
            <v>13</v>
          </cell>
          <cell r="EM876">
            <v>4</v>
          </cell>
          <cell r="EP876">
            <v>1</v>
          </cell>
        </row>
        <row r="877">
          <cell r="FZ877">
            <v>124625</v>
          </cell>
          <cell r="GL877">
            <v>64466</v>
          </cell>
        </row>
        <row r="878">
          <cell r="FZ878">
            <v>82735</v>
          </cell>
          <cell r="GL878">
            <v>44621</v>
          </cell>
        </row>
        <row r="879">
          <cell r="FZ879">
            <v>41890</v>
          </cell>
          <cell r="GL879">
            <v>19845</v>
          </cell>
        </row>
        <row r="880">
          <cell r="FZ880">
            <v>177231</v>
          </cell>
          <cell r="GL880">
            <v>207156</v>
          </cell>
          <cell r="GX880">
            <v>218006</v>
          </cell>
        </row>
        <row r="881">
          <cell r="FZ881">
            <v>145985</v>
          </cell>
          <cell r="GL881">
            <v>163443</v>
          </cell>
          <cell r="GX881">
            <v>168451</v>
          </cell>
        </row>
        <row r="882">
          <cell r="FZ882">
            <v>31246</v>
          </cell>
          <cell r="GL882">
            <v>43713</v>
          </cell>
        </row>
        <row r="883">
          <cell r="FZ883">
            <v>177231</v>
          </cell>
          <cell r="GL883">
            <v>207156</v>
          </cell>
        </row>
        <row r="884">
          <cell r="FZ884">
            <v>145985</v>
          </cell>
          <cell r="GL884">
            <v>163443</v>
          </cell>
        </row>
        <row r="885">
          <cell r="FZ885">
            <v>31246</v>
          </cell>
          <cell r="GL885">
            <v>43713</v>
          </cell>
        </row>
        <row r="886">
          <cell r="FZ886">
            <v>152679</v>
          </cell>
          <cell r="GL886">
            <v>159141</v>
          </cell>
        </row>
        <row r="887">
          <cell r="FZ887">
            <v>130346</v>
          </cell>
          <cell r="GL887">
            <v>135299</v>
          </cell>
        </row>
        <row r="888">
          <cell r="FZ888">
            <v>22333</v>
          </cell>
          <cell r="GL888">
            <v>23842</v>
          </cell>
        </row>
        <row r="889">
          <cell r="FZ889">
            <v>134181</v>
          </cell>
          <cell r="GL889">
            <v>186606</v>
          </cell>
        </row>
        <row r="890">
          <cell r="FZ890">
            <v>109289</v>
          </cell>
          <cell r="GL890">
            <v>146414</v>
          </cell>
        </row>
        <row r="891">
          <cell r="FZ891">
            <v>24892</v>
          </cell>
          <cell r="GL891">
            <v>40192</v>
          </cell>
        </row>
        <row r="892">
          <cell r="FZ892">
            <v>134181</v>
          </cell>
          <cell r="GL892">
            <v>186606</v>
          </cell>
        </row>
        <row r="893">
          <cell r="FZ893">
            <v>109289</v>
          </cell>
          <cell r="GL893">
            <v>146414</v>
          </cell>
        </row>
        <row r="894">
          <cell r="FZ894">
            <v>24892</v>
          </cell>
          <cell r="GL894">
            <v>40192</v>
          </cell>
        </row>
        <row r="895">
          <cell r="N895">
            <v>325450.99739999999</v>
          </cell>
          <cell r="Z895">
            <v>352082</v>
          </cell>
          <cell r="AL895">
            <v>277287</v>
          </cell>
          <cell r="AX895">
            <v>240843</v>
          </cell>
          <cell r="BJ895">
            <v>291514</v>
          </cell>
          <cell r="BV895">
            <v>296147</v>
          </cell>
          <cell r="CH895">
            <v>297198</v>
          </cell>
          <cell r="CT895">
            <v>338132</v>
          </cell>
          <cell r="DF895">
            <v>394720</v>
          </cell>
          <cell r="DR895">
            <v>438497</v>
          </cell>
          <cell r="EA895">
            <v>491314</v>
          </cell>
          <cell r="ED895">
            <v>484294</v>
          </cell>
          <cell r="EM895">
            <v>442764</v>
          </cell>
          <cell r="EP895">
            <v>422425</v>
          </cell>
          <cell r="EY895">
            <v>377637</v>
          </cell>
          <cell r="FB895">
            <v>349617</v>
          </cell>
          <cell r="FK895">
            <v>296969</v>
          </cell>
          <cell r="FN895">
            <v>276732</v>
          </cell>
          <cell r="FW895">
            <v>245383</v>
          </cell>
          <cell r="FZ895">
            <v>268296</v>
          </cell>
          <cell r="GL895">
            <v>414778</v>
          </cell>
        </row>
        <row r="896">
          <cell r="N896">
            <v>302488</v>
          </cell>
          <cell r="Z896">
            <v>312328</v>
          </cell>
          <cell r="AL896">
            <v>241751</v>
          </cell>
          <cell r="AX896">
            <v>206586</v>
          </cell>
          <cell r="BJ896">
            <v>242577</v>
          </cell>
          <cell r="BV896">
            <v>251402</v>
          </cell>
          <cell r="CH896">
            <v>252251</v>
          </cell>
          <cell r="CT896">
            <v>281898</v>
          </cell>
          <cell r="DF896">
            <v>331271</v>
          </cell>
          <cell r="DR896">
            <v>387879</v>
          </cell>
          <cell r="EA896">
            <v>432453</v>
          </cell>
          <cell r="ED896">
            <v>430721</v>
          </cell>
          <cell r="EM896">
            <v>379879</v>
          </cell>
          <cell r="EP896">
            <v>366611</v>
          </cell>
          <cell r="EY896">
            <v>316516</v>
          </cell>
          <cell r="FB896">
            <v>294465</v>
          </cell>
          <cell r="FK896">
            <v>237245</v>
          </cell>
          <cell r="FN896">
            <v>233850</v>
          </cell>
          <cell r="FW896">
            <v>203812</v>
          </cell>
          <cell r="FZ896">
            <v>228484</v>
          </cell>
          <cell r="GL896">
            <v>327341</v>
          </cell>
        </row>
        <row r="897">
          <cell r="N897">
            <v>22962.9974</v>
          </cell>
          <cell r="Z897">
            <v>39754</v>
          </cell>
          <cell r="AL897">
            <v>35536</v>
          </cell>
          <cell r="AX897">
            <v>34257</v>
          </cell>
          <cell r="BJ897">
            <v>48937</v>
          </cell>
          <cell r="BV897">
            <v>44745</v>
          </cell>
          <cell r="CH897">
            <v>44947</v>
          </cell>
          <cell r="CT897">
            <v>56234</v>
          </cell>
          <cell r="DF897">
            <v>63449</v>
          </cell>
          <cell r="DR897">
            <v>50618</v>
          </cell>
          <cell r="EA897">
            <v>58861</v>
          </cell>
          <cell r="ED897">
            <v>53573</v>
          </cell>
          <cell r="EM897">
            <v>62885</v>
          </cell>
          <cell r="EP897">
            <v>55814</v>
          </cell>
          <cell r="EY897">
            <v>61121</v>
          </cell>
          <cell r="FB897">
            <v>55152</v>
          </cell>
          <cell r="FK897">
            <v>59724</v>
          </cell>
          <cell r="FN897">
            <v>42882</v>
          </cell>
          <cell r="FW897">
            <v>41571</v>
          </cell>
          <cell r="FZ897">
            <v>39812</v>
          </cell>
          <cell r="GL897">
            <v>87437</v>
          </cell>
        </row>
        <row r="898">
          <cell r="FZ898">
            <v>56130</v>
          </cell>
          <cell r="GL898">
            <v>136433</v>
          </cell>
        </row>
        <row r="899">
          <cell r="FZ899">
            <v>42404</v>
          </cell>
          <cell r="GL899">
            <v>86926</v>
          </cell>
        </row>
        <row r="900">
          <cell r="FZ900">
            <v>13726</v>
          </cell>
          <cell r="GL900">
            <v>49507</v>
          </cell>
        </row>
        <row r="901">
          <cell r="FZ901">
            <v>102031</v>
          </cell>
          <cell r="GL901">
            <v>143708</v>
          </cell>
        </row>
        <row r="902">
          <cell r="FZ902">
            <v>86581</v>
          </cell>
          <cell r="GL902">
            <v>112173</v>
          </cell>
        </row>
        <row r="903">
          <cell r="FZ903">
            <v>15450</v>
          </cell>
          <cell r="GL903">
            <v>31535</v>
          </cell>
        </row>
        <row r="904">
          <cell r="FZ904">
            <v>193733</v>
          </cell>
          <cell r="GL904">
            <v>340333</v>
          </cell>
        </row>
        <row r="905">
          <cell r="FZ905">
            <v>167149</v>
          </cell>
          <cell r="GL905">
            <v>273506</v>
          </cell>
        </row>
        <row r="906">
          <cell r="FZ906">
            <v>26584</v>
          </cell>
          <cell r="GL906">
            <v>66827</v>
          </cell>
        </row>
        <row r="907">
          <cell r="FZ907">
            <v>233904</v>
          </cell>
          <cell r="GL907">
            <v>282222</v>
          </cell>
        </row>
        <row r="908">
          <cell r="FZ908">
            <v>204995</v>
          </cell>
          <cell r="GL908">
            <v>246004</v>
          </cell>
        </row>
        <row r="909">
          <cell r="FZ909">
            <v>28909</v>
          </cell>
          <cell r="GL909">
            <v>36218</v>
          </cell>
        </row>
        <row r="910">
          <cell r="FZ910">
            <v>152679</v>
          </cell>
          <cell r="GL910">
            <v>159141</v>
          </cell>
        </row>
        <row r="911">
          <cell r="FZ911">
            <v>130346</v>
          </cell>
          <cell r="GL911">
            <v>135299</v>
          </cell>
        </row>
        <row r="912">
          <cell r="FZ912">
            <v>22333</v>
          </cell>
          <cell r="GL912">
            <v>23842</v>
          </cell>
        </row>
        <row r="913">
          <cell r="FZ913">
            <v>35380</v>
          </cell>
          <cell r="GL913">
            <v>57077</v>
          </cell>
        </row>
        <row r="914">
          <cell r="FZ914">
            <v>29923</v>
          </cell>
          <cell r="GL914">
            <v>48959</v>
          </cell>
        </row>
        <row r="915">
          <cell r="FZ915">
            <v>5457</v>
          </cell>
          <cell r="GL915">
            <v>8118</v>
          </cell>
        </row>
        <row r="916">
          <cell r="FZ916">
            <v>790</v>
          </cell>
          <cell r="GL916">
            <v>1432</v>
          </cell>
        </row>
        <row r="917">
          <cell r="FZ917">
            <v>538</v>
          </cell>
          <cell r="GL917">
            <v>848</v>
          </cell>
        </row>
        <row r="918">
          <cell r="FZ918">
            <v>252</v>
          </cell>
          <cell r="GL918">
            <v>584</v>
          </cell>
        </row>
        <row r="919">
          <cell r="FZ919">
            <v>5992</v>
          </cell>
          <cell r="GL919">
            <v>16382</v>
          </cell>
        </row>
        <row r="920">
          <cell r="FZ920">
            <v>3624</v>
          </cell>
          <cell r="GL920">
            <v>11908</v>
          </cell>
        </row>
        <row r="921">
          <cell r="FZ921">
            <v>2368</v>
          </cell>
          <cell r="GL921">
            <v>4474</v>
          </cell>
        </row>
        <row r="922">
          <cell r="FZ922">
            <v>7473</v>
          </cell>
          <cell r="GL922">
            <v>10006</v>
          </cell>
        </row>
        <row r="923">
          <cell r="FZ923">
            <v>6693</v>
          </cell>
          <cell r="GL923">
            <v>8752</v>
          </cell>
        </row>
        <row r="924">
          <cell r="FZ924">
            <v>780</v>
          </cell>
          <cell r="GL924">
            <v>1254</v>
          </cell>
        </row>
        <row r="925">
          <cell r="FZ925">
            <v>18952</v>
          </cell>
          <cell r="GL925">
            <v>21570</v>
          </cell>
        </row>
        <row r="926">
          <cell r="FZ926">
            <v>16531</v>
          </cell>
          <cell r="GL926">
            <v>18958</v>
          </cell>
        </row>
        <row r="927">
          <cell r="FZ927">
            <v>2421</v>
          </cell>
          <cell r="GL927">
            <v>2612</v>
          </cell>
        </row>
        <row r="928">
          <cell r="FZ928">
            <v>45221</v>
          </cell>
          <cell r="GL928">
            <v>58512</v>
          </cell>
        </row>
        <row r="929">
          <cell r="FZ929">
            <v>39091</v>
          </cell>
          <cell r="GL929">
            <v>47189</v>
          </cell>
        </row>
        <row r="930">
          <cell r="FZ930">
            <v>6130</v>
          </cell>
          <cell r="GL930">
            <v>11323</v>
          </cell>
        </row>
        <row r="931">
          <cell r="FZ931">
            <v>9950</v>
          </cell>
          <cell r="GL931">
            <v>12285</v>
          </cell>
        </row>
        <row r="932">
          <cell r="FZ932">
            <v>8133</v>
          </cell>
          <cell r="GL932">
            <v>10085</v>
          </cell>
        </row>
        <row r="933">
          <cell r="FZ933">
            <v>1817</v>
          </cell>
          <cell r="GL933">
            <v>2200</v>
          </cell>
        </row>
        <row r="934">
          <cell r="FZ934">
            <v>13458</v>
          </cell>
          <cell r="GL934">
            <v>30709</v>
          </cell>
        </row>
        <row r="935">
          <cell r="FZ935">
            <v>10408</v>
          </cell>
          <cell r="GL935">
            <v>18950</v>
          </cell>
        </row>
        <row r="936">
          <cell r="FZ936">
            <v>3050</v>
          </cell>
          <cell r="GL936">
            <v>11759</v>
          </cell>
        </row>
        <row r="937">
          <cell r="FZ937">
            <v>112847</v>
          </cell>
          <cell r="GL937">
            <v>208200</v>
          </cell>
        </row>
        <row r="938">
          <cell r="FZ938">
            <v>93748</v>
          </cell>
          <cell r="GL938">
            <v>146551</v>
          </cell>
        </row>
        <row r="939">
          <cell r="FZ939">
            <v>19099</v>
          </cell>
          <cell r="GL939">
            <v>61649</v>
          </cell>
        </row>
        <row r="940">
          <cell r="N940">
            <v>1933284.92</v>
          </cell>
          <cell r="Z940">
            <v>734967</v>
          </cell>
          <cell r="AL940">
            <v>1071286</v>
          </cell>
          <cell r="AX940">
            <v>633274</v>
          </cell>
          <cell r="BJ940">
            <v>208868</v>
          </cell>
          <cell r="BV940">
            <v>293949</v>
          </cell>
          <cell r="CH940">
            <v>292631</v>
          </cell>
          <cell r="CT940">
            <v>145868</v>
          </cell>
          <cell r="DF940">
            <v>144989</v>
          </cell>
          <cell r="DR940">
            <v>100710</v>
          </cell>
          <cell r="EA940">
            <v>65818</v>
          </cell>
          <cell r="ED940">
            <v>92062</v>
          </cell>
          <cell r="EM940">
            <v>139943</v>
          </cell>
          <cell r="EP940">
            <v>211743</v>
          </cell>
          <cell r="EY940">
            <v>213811</v>
          </cell>
          <cell r="FB940">
            <v>195182</v>
          </cell>
          <cell r="FK940">
            <v>163039</v>
          </cell>
          <cell r="FN940">
            <v>163949</v>
          </cell>
          <cell r="FW940">
            <v>125318</v>
          </cell>
          <cell r="FZ940">
            <v>148399</v>
          </cell>
          <cell r="GL940">
            <v>96113</v>
          </cell>
        </row>
        <row r="941">
          <cell r="N941">
            <v>92646</v>
          </cell>
          <cell r="Z941">
            <v>214376</v>
          </cell>
          <cell r="AL941">
            <v>856799</v>
          </cell>
          <cell r="AX941">
            <v>517374</v>
          </cell>
          <cell r="BJ941">
            <v>138186</v>
          </cell>
          <cell r="BV941">
            <v>212521</v>
          </cell>
          <cell r="CH941">
            <v>224271</v>
          </cell>
          <cell r="CT941">
            <v>106028</v>
          </cell>
          <cell r="DF941">
            <v>114342</v>
          </cell>
          <cell r="DR941">
            <v>77042</v>
          </cell>
          <cell r="EA941">
            <v>48198</v>
          </cell>
          <cell r="ED941">
            <v>67652</v>
          </cell>
          <cell r="EM941">
            <v>111235</v>
          </cell>
          <cell r="EP941">
            <v>176648</v>
          </cell>
          <cell r="EY941">
            <v>153736</v>
          </cell>
          <cell r="FB941">
            <v>156655</v>
          </cell>
          <cell r="FK941">
            <v>135996</v>
          </cell>
          <cell r="FN941">
            <v>134573</v>
          </cell>
          <cell r="FW941">
            <v>102376</v>
          </cell>
          <cell r="FZ941">
            <v>118233</v>
          </cell>
          <cell r="GL941">
            <v>79009</v>
          </cell>
        </row>
        <row r="942">
          <cell r="N942">
            <v>1840638.92</v>
          </cell>
          <cell r="Z942">
            <v>520591</v>
          </cell>
          <cell r="AL942">
            <v>214487</v>
          </cell>
          <cell r="AX942">
            <v>115900</v>
          </cell>
          <cell r="BJ942">
            <v>70682</v>
          </cell>
          <cell r="BV942">
            <v>81428</v>
          </cell>
          <cell r="CH942">
            <v>68360</v>
          </cell>
          <cell r="CT942">
            <v>39840</v>
          </cell>
          <cell r="DF942">
            <v>30647</v>
          </cell>
          <cell r="DR942">
            <v>23668</v>
          </cell>
          <cell r="EA942">
            <v>17620</v>
          </cell>
          <cell r="ED942">
            <v>24410</v>
          </cell>
          <cell r="EM942">
            <v>28708</v>
          </cell>
          <cell r="EP942">
            <v>35095</v>
          </cell>
          <cell r="EY942">
            <v>60075</v>
          </cell>
          <cell r="FB942">
            <v>38527</v>
          </cell>
          <cell r="FK942">
            <v>27043</v>
          </cell>
          <cell r="FN942">
            <v>29376</v>
          </cell>
          <cell r="FW942">
            <v>22942</v>
          </cell>
          <cell r="FZ942">
            <v>30166</v>
          </cell>
          <cell r="GL942">
            <v>17104</v>
          </cell>
        </row>
        <row r="943">
          <cell r="FZ943">
            <v>50.5</v>
          </cell>
          <cell r="GL943">
            <v>48.5</v>
          </cell>
        </row>
        <row r="944">
          <cell r="FZ944">
            <v>50.1</v>
          </cell>
          <cell r="GL944">
            <v>48.5</v>
          </cell>
        </row>
        <row r="945">
          <cell r="FZ945">
            <v>51.7</v>
          </cell>
          <cell r="GL945">
            <v>48.6</v>
          </cell>
        </row>
        <row r="946">
          <cell r="FZ946">
            <v>46078</v>
          </cell>
          <cell r="GL946">
            <v>33368</v>
          </cell>
        </row>
        <row r="947">
          <cell r="FZ947">
            <v>37792</v>
          </cell>
          <cell r="GL947">
            <v>27797</v>
          </cell>
        </row>
        <row r="948">
          <cell r="FZ948">
            <v>8286</v>
          </cell>
          <cell r="GL948">
            <v>5571</v>
          </cell>
        </row>
        <row r="949">
          <cell r="FZ949">
            <v>45499</v>
          </cell>
          <cell r="GL949">
            <v>27075</v>
          </cell>
        </row>
        <row r="950">
          <cell r="FZ950">
            <v>36338</v>
          </cell>
          <cell r="GL950">
            <v>22205</v>
          </cell>
        </row>
        <row r="951">
          <cell r="FZ951">
            <v>9161</v>
          </cell>
          <cell r="GL951">
            <v>4870</v>
          </cell>
        </row>
        <row r="952">
          <cell r="FZ952">
            <v>15578</v>
          </cell>
          <cell r="GL952">
            <v>10189</v>
          </cell>
        </row>
        <row r="953">
          <cell r="FZ953">
            <v>10981</v>
          </cell>
          <cell r="GL953">
            <v>7640</v>
          </cell>
        </row>
        <row r="954">
          <cell r="FZ954">
            <v>4597</v>
          </cell>
          <cell r="GL954">
            <v>2549</v>
          </cell>
        </row>
        <row r="955">
          <cell r="FZ955">
            <v>41244</v>
          </cell>
          <cell r="GL955">
            <v>25481</v>
          </cell>
        </row>
        <row r="956">
          <cell r="FZ956">
            <v>33122</v>
          </cell>
          <cell r="GL956">
            <v>21367</v>
          </cell>
        </row>
        <row r="957">
          <cell r="FZ957">
            <v>8122</v>
          </cell>
          <cell r="GL957">
            <v>4114</v>
          </cell>
        </row>
        <row r="958">
          <cell r="FZ958">
            <v>31798</v>
          </cell>
          <cell r="GL958">
            <v>16321</v>
          </cell>
        </row>
        <row r="959">
          <cell r="FZ959">
            <v>25952</v>
          </cell>
          <cell r="GL959">
            <v>13750</v>
          </cell>
        </row>
        <row r="960">
          <cell r="FZ960">
            <v>5846</v>
          </cell>
          <cell r="GL960">
            <v>2571</v>
          </cell>
        </row>
        <row r="961">
          <cell r="FZ961">
            <v>12496</v>
          </cell>
          <cell r="GL961">
            <v>9223</v>
          </cell>
        </row>
        <row r="962">
          <cell r="FZ962">
            <v>9557</v>
          </cell>
          <cell r="GL962">
            <v>7237</v>
          </cell>
        </row>
        <row r="963">
          <cell r="FZ963">
            <v>2939</v>
          </cell>
          <cell r="GL963">
            <v>1986</v>
          </cell>
        </row>
        <row r="964">
          <cell r="FZ964">
            <v>66971</v>
          </cell>
          <cell r="GL964">
            <v>32966</v>
          </cell>
        </row>
        <row r="965">
          <cell r="FZ965">
            <v>52762</v>
          </cell>
          <cell r="GL965">
            <v>25557</v>
          </cell>
        </row>
        <row r="966">
          <cell r="FZ966">
            <v>14209</v>
          </cell>
          <cell r="GL966">
            <v>7409</v>
          </cell>
        </row>
        <row r="967">
          <cell r="FZ967">
            <v>3916</v>
          </cell>
          <cell r="GL967">
            <v>2692</v>
          </cell>
        </row>
        <row r="968">
          <cell r="FZ968">
            <v>3559</v>
          </cell>
          <cell r="GL968">
            <v>2598</v>
          </cell>
        </row>
        <row r="969">
          <cell r="FZ969">
            <v>357</v>
          </cell>
          <cell r="GL969">
            <v>94</v>
          </cell>
        </row>
        <row r="970">
          <cell r="FZ970">
            <v>3859</v>
          </cell>
          <cell r="GL970">
            <v>2026</v>
          </cell>
        </row>
        <row r="971">
          <cell r="FZ971">
            <v>2722</v>
          </cell>
          <cell r="GL971">
            <v>1643</v>
          </cell>
        </row>
        <row r="972">
          <cell r="FZ972">
            <v>1137</v>
          </cell>
          <cell r="GL972">
            <v>383</v>
          </cell>
        </row>
        <row r="973">
          <cell r="FZ973">
            <v>2796</v>
          </cell>
          <cell r="GL973">
            <v>1190</v>
          </cell>
        </row>
        <row r="974">
          <cell r="FZ974">
            <v>2391</v>
          </cell>
          <cell r="GL974">
            <v>1008</v>
          </cell>
        </row>
        <row r="975">
          <cell r="FZ975">
            <v>405</v>
          </cell>
          <cell r="GL975">
            <v>182</v>
          </cell>
        </row>
        <row r="976">
          <cell r="FZ976">
            <v>5581</v>
          </cell>
          <cell r="GL976">
            <v>5212</v>
          </cell>
        </row>
        <row r="977">
          <cell r="FZ977">
            <v>4525</v>
          </cell>
          <cell r="GL977">
            <v>4663</v>
          </cell>
        </row>
        <row r="978">
          <cell r="FZ978">
            <v>1056</v>
          </cell>
          <cell r="GL978">
            <v>549</v>
          </cell>
        </row>
        <row r="979">
          <cell r="FZ979">
            <v>4263</v>
          </cell>
          <cell r="GL979">
            <v>2131</v>
          </cell>
        </row>
        <row r="980">
          <cell r="FZ980">
            <v>3739</v>
          </cell>
          <cell r="GL980">
            <v>1908</v>
          </cell>
        </row>
        <row r="981">
          <cell r="FZ981">
            <v>524</v>
          </cell>
          <cell r="GL981">
            <v>223</v>
          </cell>
        </row>
        <row r="982">
          <cell r="FZ982">
            <v>8338</v>
          </cell>
          <cell r="GL982">
            <v>5404</v>
          </cell>
        </row>
        <row r="983">
          <cell r="FZ983">
            <v>6481</v>
          </cell>
          <cell r="GL983">
            <v>4341</v>
          </cell>
        </row>
        <row r="984">
          <cell r="FZ984">
            <v>1857</v>
          </cell>
          <cell r="GL984">
            <v>1063</v>
          </cell>
        </row>
        <row r="985">
          <cell r="FZ985">
            <v>12526</v>
          </cell>
          <cell r="GL985">
            <v>9198</v>
          </cell>
        </row>
        <row r="986">
          <cell r="FZ986">
            <v>10908</v>
          </cell>
          <cell r="GL986">
            <v>7998</v>
          </cell>
        </row>
        <row r="987">
          <cell r="FZ987">
            <v>1618</v>
          </cell>
          <cell r="GL987">
            <v>1200</v>
          </cell>
        </row>
        <row r="988">
          <cell r="FZ988">
            <v>14045</v>
          </cell>
          <cell r="GL988">
            <v>10202</v>
          </cell>
        </row>
        <row r="989">
          <cell r="FZ989">
            <v>10914</v>
          </cell>
          <cell r="GL989">
            <v>8657</v>
          </cell>
        </row>
        <row r="990">
          <cell r="FZ990">
            <v>3131</v>
          </cell>
          <cell r="GL990">
            <v>1545</v>
          </cell>
        </row>
        <row r="991">
          <cell r="FZ991">
            <v>4727</v>
          </cell>
          <cell r="GL991">
            <v>4635</v>
          </cell>
        </row>
        <row r="992">
          <cell r="FZ992">
            <v>4053</v>
          </cell>
          <cell r="GL992">
            <v>4042</v>
          </cell>
        </row>
        <row r="993">
          <cell r="FZ993">
            <v>674</v>
          </cell>
          <cell r="GL993">
            <v>593</v>
          </cell>
        </row>
        <row r="994">
          <cell r="FZ994">
            <v>1502</v>
          </cell>
          <cell r="GL994">
            <v>1289</v>
          </cell>
        </row>
        <row r="995">
          <cell r="FZ995">
            <v>941</v>
          </cell>
          <cell r="GL995">
            <v>534</v>
          </cell>
        </row>
        <row r="996">
          <cell r="FZ996">
            <v>561</v>
          </cell>
          <cell r="GL996">
            <v>755</v>
          </cell>
        </row>
        <row r="997">
          <cell r="FZ997">
            <v>31097</v>
          </cell>
          <cell r="GL997">
            <v>17980</v>
          </cell>
        </row>
        <row r="998">
          <cell r="FZ998">
            <v>24877</v>
          </cell>
          <cell r="GL998">
            <v>14452</v>
          </cell>
        </row>
        <row r="999">
          <cell r="FZ999">
            <v>6220</v>
          </cell>
          <cell r="GL999">
            <v>3528</v>
          </cell>
        </row>
        <row r="1000">
          <cell r="FZ1000">
            <v>16935</v>
          </cell>
          <cell r="GL1000">
            <v>12230</v>
          </cell>
        </row>
        <row r="1001">
          <cell r="FZ1001">
            <v>12940</v>
          </cell>
          <cell r="GL1001">
            <v>10329</v>
          </cell>
        </row>
        <row r="1002">
          <cell r="FZ1002">
            <v>3995</v>
          </cell>
          <cell r="GL1002">
            <v>1901</v>
          </cell>
        </row>
        <row r="1003">
          <cell r="FZ1003">
            <v>135428</v>
          </cell>
          <cell r="GL1003">
            <v>119793</v>
          </cell>
        </row>
        <row r="1004">
          <cell r="FZ1004">
            <v>89146</v>
          </cell>
          <cell r="GL1004">
            <v>78696</v>
          </cell>
        </row>
        <row r="1005">
          <cell r="FZ1005">
            <v>46282</v>
          </cell>
          <cell r="GL1005">
            <v>41097</v>
          </cell>
        </row>
        <row r="1006">
          <cell r="FZ1006">
            <v>4663</v>
          </cell>
          <cell r="GL1006">
            <v>4059</v>
          </cell>
        </row>
        <row r="1007">
          <cell r="FZ1007">
            <v>3198</v>
          </cell>
          <cell r="GL1007">
            <v>2802</v>
          </cell>
        </row>
        <row r="1008">
          <cell r="FZ1008">
            <v>1465</v>
          </cell>
          <cell r="GL1008">
            <v>1257</v>
          </cell>
        </row>
        <row r="1009">
          <cell r="FZ1009">
            <v>28911</v>
          </cell>
          <cell r="GL1009">
            <v>19734</v>
          </cell>
        </row>
        <row r="1010">
          <cell r="FZ1010">
            <v>17632</v>
          </cell>
          <cell r="GL1010">
            <v>13417</v>
          </cell>
        </row>
        <row r="1011">
          <cell r="FZ1011">
            <v>11279</v>
          </cell>
          <cell r="GL1011">
            <v>6317</v>
          </cell>
        </row>
        <row r="1012">
          <cell r="FZ1012">
            <v>68136</v>
          </cell>
          <cell r="GL1012">
            <v>41628</v>
          </cell>
        </row>
        <row r="1013">
          <cell r="FZ1013">
            <v>18509</v>
          </cell>
          <cell r="GL1013">
            <v>8315</v>
          </cell>
        </row>
        <row r="1014">
          <cell r="FZ1014">
            <v>49627</v>
          </cell>
          <cell r="GL1014">
            <v>33313</v>
          </cell>
        </row>
        <row r="1015">
          <cell r="CT1015">
            <v>16245</v>
          </cell>
          <cell r="DF1015">
            <v>23964</v>
          </cell>
        </row>
        <row r="1016">
          <cell r="FZ1016">
            <v>17912</v>
          </cell>
          <cell r="GL1016">
            <v>7671</v>
          </cell>
        </row>
        <row r="1017">
          <cell r="FZ1017">
            <v>1010</v>
          </cell>
          <cell r="GL1017">
            <v>293</v>
          </cell>
        </row>
        <row r="1018">
          <cell r="FZ1018">
            <v>16902</v>
          </cell>
          <cell r="GL1018">
            <v>7378</v>
          </cell>
        </row>
        <row r="1019">
          <cell r="FZ1019">
            <v>17912</v>
          </cell>
          <cell r="GL1019">
            <v>7671</v>
          </cell>
        </row>
        <row r="1020">
          <cell r="FZ1020">
            <v>1010</v>
          </cell>
          <cell r="GL1020">
            <v>293</v>
          </cell>
        </row>
        <row r="1021">
          <cell r="FZ1021">
            <v>16902</v>
          </cell>
          <cell r="GL1021">
            <v>7378</v>
          </cell>
        </row>
        <row r="1022">
          <cell r="FZ1022">
            <v>68757</v>
          </cell>
          <cell r="GL1022">
            <v>56064</v>
          </cell>
        </row>
        <row r="1023">
          <cell r="FZ1023">
            <v>26881</v>
          </cell>
          <cell r="GL1023">
            <v>31046</v>
          </cell>
        </row>
        <row r="1024">
          <cell r="FZ1024">
            <v>41876</v>
          </cell>
          <cell r="GL1024">
            <v>25018</v>
          </cell>
        </row>
        <row r="1025">
          <cell r="FZ1025">
            <v>1019</v>
          </cell>
          <cell r="GL1025">
            <v>456</v>
          </cell>
        </row>
        <row r="1026">
          <cell r="FZ1026">
            <v>37</v>
          </cell>
          <cell r="GL1026">
            <v>15</v>
          </cell>
        </row>
        <row r="1027">
          <cell r="FZ1027">
            <v>982</v>
          </cell>
          <cell r="GL1027">
            <v>441</v>
          </cell>
        </row>
        <row r="1028">
          <cell r="FZ1028">
            <v>420449</v>
          </cell>
          <cell r="GL1028">
            <v>365165</v>
          </cell>
        </row>
        <row r="1029">
          <cell r="FZ1029">
            <v>262203</v>
          </cell>
          <cell r="GL1029">
            <v>234188</v>
          </cell>
        </row>
        <row r="1030">
          <cell r="FZ1030">
            <v>158246</v>
          </cell>
          <cell r="GL1030">
            <v>130977</v>
          </cell>
        </row>
        <row r="1031">
          <cell r="FZ1031">
            <v>86048</v>
          </cell>
          <cell r="GL1031">
            <v>49299</v>
          </cell>
        </row>
        <row r="1032">
          <cell r="FZ1032">
            <v>19519</v>
          </cell>
          <cell r="GL1032">
            <v>8608</v>
          </cell>
        </row>
        <row r="1033">
          <cell r="FZ1033">
            <v>66529</v>
          </cell>
          <cell r="GL1033">
            <v>40691</v>
          </cell>
        </row>
        <row r="1034">
          <cell r="N1034">
            <v>39163000</v>
          </cell>
          <cell r="Z1034">
            <v>38323000</v>
          </cell>
          <cell r="AL1034">
            <v>37796000</v>
          </cell>
          <cell r="AX1034">
            <v>37504000</v>
          </cell>
          <cell r="BJ1034">
            <v>37602000</v>
          </cell>
          <cell r="BV1034">
            <v>37555000</v>
          </cell>
          <cell r="CH1034">
            <v>37341000</v>
          </cell>
          <cell r="CT1034">
            <v>37541000</v>
          </cell>
          <cell r="DF1034">
            <v>38233000</v>
          </cell>
          <cell r="DR1034">
            <v>38865000</v>
          </cell>
          <cell r="EA1034">
            <v>39278000</v>
          </cell>
          <cell r="ED1034">
            <v>39312000</v>
          </cell>
          <cell r="EM1034">
            <v>39271000</v>
          </cell>
          <cell r="EP1034">
            <v>39332000</v>
          </cell>
          <cell r="EY1034">
            <v>38917000</v>
          </cell>
          <cell r="FB1034">
            <v>38825000</v>
          </cell>
          <cell r="FK1034">
            <v>38684000</v>
          </cell>
          <cell r="FN1034">
            <v>38773000</v>
          </cell>
          <cell r="FW1034">
            <v>38917000</v>
          </cell>
          <cell r="FZ1034">
            <v>38837000</v>
          </cell>
          <cell r="GL1034">
            <v>38862000</v>
          </cell>
        </row>
        <row r="1035">
          <cell r="Z1035">
            <v>2916000</v>
          </cell>
          <cell r="AL1035">
            <v>3149000</v>
          </cell>
          <cell r="AX1035">
            <v>3724000</v>
          </cell>
          <cell r="BJ1035">
            <v>3539000</v>
          </cell>
          <cell r="BV1035">
            <v>3839000</v>
          </cell>
          <cell r="CH1035">
            <v>4332000</v>
          </cell>
          <cell r="CT1035">
            <v>4495000</v>
          </cell>
          <cell r="DF1035">
            <v>4134000</v>
          </cell>
          <cell r="DR1035">
            <v>3974000</v>
          </cell>
          <cell r="EA1035">
            <v>3824000</v>
          </cell>
          <cell r="ED1035">
            <v>3779000</v>
          </cell>
          <cell r="EM1035">
            <v>3946000</v>
          </cell>
          <cell r="EP1035">
            <v>3980000</v>
          </cell>
          <cell r="EY1035">
            <v>4155000</v>
          </cell>
          <cell r="FB1035">
            <v>4318000</v>
          </cell>
          <cell r="FK1035">
            <v>4379000</v>
          </cell>
          <cell r="FN1035">
            <v>4285000</v>
          </cell>
          <cell r="FW1035">
            <v>4461000</v>
          </cell>
          <cell r="FZ1035">
            <v>4792000</v>
          </cell>
          <cell r="GL1035">
            <v>4731000</v>
          </cell>
        </row>
        <row r="1036">
          <cell r="N1036">
            <v>1606000</v>
          </cell>
          <cell r="Z1036">
            <v>1560000</v>
          </cell>
          <cell r="AL1036">
            <v>1925000</v>
          </cell>
          <cell r="AX1036">
            <v>2396000</v>
          </cell>
          <cell r="BJ1036">
            <v>2393000</v>
          </cell>
          <cell r="BV1036">
            <v>2540000</v>
          </cell>
          <cell r="CH1036">
            <v>2887000</v>
          </cell>
          <cell r="CT1036">
            <v>2862000</v>
          </cell>
          <cell r="DF1036">
            <v>2663000</v>
          </cell>
          <cell r="DR1036">
            <v>2467000</v>
          </cell>
          <cell r="EA1036">
            <v>2317000</v>
          </cell>
          <cell r="ED1036">
            <v>2264000</v>
          </cell>
          <cell r="EM1036">
            <v>2391000</v>
          </cell>
          <cell r="EP1036">
            <v>2433000</v>
          </cell>
          <cell r="EY1036">
            <v>2577000</v>
          </cell>
          <cell r="FB1036">
            <v>2697000</v>
          </cell>
          <cell r="FK1036">
            <v>2766000</v>
          </cell>
          <cell r="FN1036">
            <v>2722000</v>
          </cell>
          <cell r="FW1036">
            <v>2839000</v>
          </cell>
          <cell r="FZ1036">
            <v>3116000</v>
          </cell>
          <cell r="GL1036">
            <v>3180000</v>
          </cell>
        </row>
        <row r="1037">
          <cell r="Z1037">
            <v>1356000</v>
          </cell>
          <cell r="AL1037">
            <v>1224000</v>
          </cell>
          <cell r="AX1037">
            <v>1328000</v>
          </cell>
          <cell r="BJ1037">
            <v>1146000</v>
          </cell>
          <cell r="BV1037">
            <v>1299000</v>
          </cell>
          <cell r="CH1037">
            <v>1445000</v>
          </cell>
          <cell r="CT1037">
            <v>1633000</v>
          </cell>
          <cell r="DF1037">
            <v>1471000</v>
          </cell>
          <cell r="DR1037">
            <v>1507000</v>
          </cell>
          <cell r="EA1037">
            <v>1507000</v>
          </cell>
          <cell r="ED1037">
            <v>1515000</v>
          </cell>
          <cell r="EM1037">
            <v>1555000</v>
          </cell>
          <cell r="EP1037">
            <v>1547000</v>
          </cell>
          <cell r="EY1037">
            <v>1578000</v>
          </cell>
          <cell r="FB1037">
            <v>1621000</v>
          </cell>
          <cell r="FK1037">
            <v>1613000</v>
          </cell>
          <cell r="FN1037">
            <v>1563000</v>
          </cell>
          <cell r="FW1037">
            <v>1622000</v>
          </cell>
          <cell r="FZ1037">
            <v>1676000</v>
          </cell>
          <cell r="GL1037">
            <v>1551000</v>
          </cell>
        </row>
        <row r="1038">
          <cell r="N1038">
            <v>352000</v>
          </cell>
          <cell r="Z1038">
            <v>382000</v>
          </cell>
          <cell r="AL1038">
            <v>302000</v>
          </cell>
          <cell r="AX1038">
            <v>265000</v>
          </cell>
          <cell r="BJ1038">
            <v>322000</v>
          </cell>
          <cell r="BV1038">
            <v>328000</v>
          </cell>
          <cell r="CH1038">
            <v>330000</v>
          </cell>
          <cell r="CT1038">
            <v>377000</v>
          </cell>
          <cell r="DF1038">
            <v>441000</v>
          </cell>
          <cell r="DR1038">
            <v>488000</v>
          </cell>
          <cell r="EA1038">
            <v>546000</v>
          </cell>
          <cell r="ED1038">
            <v>542000</v>
          </cell>
          <cell r="EM1038">
            <v>490000</v>
          </cell>
          <cell r="EP1038">
            <v>475000</v>
          </cell>
          <cell r="EY1038">
            <v>416000</v>
          </cell>
          <cell r="FB1038">
            <v>395000</v>
          </cell>
          <cell r="FK1038">
            <v>326000</v>
          </cell>
          <cell r="FN1038">
            <v>314000</v>
          </cell>
          <cell r="FW1038">
            <v>267000</v>
          </cell>
          <cell r="FZ1038">
            <v>303000</v>
          </cell>
          <cell r="GL1038">
            <v>473000</v>
          </cell>
        </row>
        <row r="1039">
          <cell r="N1039">
            <v>322000</v>
          </cell>
          <cell r="Z1039">
            <v>335000</v>
          </cell>
          <cell r="AL1039">
            <v>256000</v>
          </cell>
          <cell r="AX1039">
            <v>219000</v>
          </cell>
          <cell r="BJ1039">
            <v>259000</v>
          </cell>
          <cell r="BV1039">
            <v>269000</v>
          </cell>
          <cell r="CH1039">
            <v>271000</v>
          </cell>
          <cell r="CT1039">
            <v>303000</v>
          </cell>
          <cell r="DF1039">
            <v>357000</v>
          </cell>
          <cell r="DR1039">
            <v>422000</v>
          </cell>
          <cell r="EA1039">
            <v>480000</v>
          </cell>
          <cell r="ED1039">
            <v>471000</v>
          </cell>
          <cell r="EM1039">
            <v>418000</v>
          </cell>
          <cell r="EP1039">
            <v>400000</v>
          </cell>
          <cell r="EY1039">
            <v>348000</v>
          </cell>
          <cell r="FB1039">
            <v>326000</v>
          </cell>
          <cell r="FK1039">
            <v>264000</v>
          </cell>
          <cell r="FN1039">
            <v>260000</v>
          </cell>
          <cell r="FW1039">
            <v>225000</v>
          </cell>
          <cell r="FZ1039">
            <v>252000</v>
          </cell>
          <cell r="GL1039">
            <v>360000</v>
          </cell>
        </row>
        <row r="1040">
          <cell r="AX1040">
            <v>46000</v>
          </cell>
          <cell r="BJ1040">
            <v>63000</v>
          </cell>
          <cell r="BV1040">
            <v>59000</v>
          </cell>
          <cell r="CH1040">
            <v>59000</v>
          </cell>
          <cell r="CT1040">
            <v>74000</v>
          </cell>
          <cell r="DF1040">
            <v>84000</v>
          </cell>
          <cell r="DR1040">
            <v>66000</v>
          </cell>
          <cell r="EA1040">
            <v>66000</v>
          </cell>
          <cell r="ED1040">
            <v>71000</v>
          </cell>
          <cell r="EM1040">
            <v>72000</v>
          </cell>
          <cell r="EP1040">
            <v>75000</v>
          </cell>
          <cell r="EY1040">
            <v>68000</v>
          </cell>
          <cell r="FB1040">
            <v>69000</v>
          </cell>
          <cell r="FK1040">
            <v>62000</v>
          </cell>
          <cell r="FN1040">
            <v>54000</v>
          </cell>
          <cell r="FW1040">
            <v>42000</v>
          </cell>
          <cell r="FZ1040">
            <v>51000</v>
          </cell>
          <cell r="GL1040">
            <v>113000</v>
          </cell>
        </row>
        <row r="1041">
          <cell r="Z1041">
            <v>7.5</v>
          </cell>
          <cell r="AL1041">
            <v>8.1999999999999993</v>
          </cell>
          <cell r="AX1041">
            <v>9.6999999999999993</v>
          </cell>
          <cell r="BJ1041">
            <v>9.1999999999999993</v>
          </cell>
          <cell r="BV1041">
            <v>10</v>
          </cell>
          <cell r="CH1041">
            <v>11.3</v>
          </cell>
          <cell r="CT1041">
            <v>11.7</v>
          </cell>
          <cell r="DF1041">
            <v>10.7</v>
          </cell>
          <cell r="DR1041">
            <v>10.199999999999999</v>
          </cell>
          <cell r="EA1041">
            <v>9.4</v>
          </cell>
          <cell r="ED1041">
            <v>9.3000000000000007</v>
          </cell>
          <cell r="EM1041">
            <v>9.5</v>
          </cell>
          <cell r="EP1041">
            <v>9.6</v>
          </cell>
          <cell r="EY1041">
            <v>10</v>
          </cell>
          <cell r="FB1041">
            <v>10.4</v>
          </cell>
          <cell r="FK1041">
            <v>10.5</v>
          </cell>
          <cell r="FN1041">
            <v>10.3</v>
          </cell>
          <cell r="FW1041">
            <v>10.7</v>
          </cell>
          <cell r="FZ1041">
            <v>11.5</v>
          </cell>
          <cell r="GL1041">
            <v>11.4</v>
          </cell>
        </row>
        <row r="1042">
          <cell r="N1042">
            <v>5.7</v>
          </cell>
          <cell r="Z1042">
            <v>5.5</v>
          </cell>
          <cell r="AL1042">
            <v>6.7</v>
          </cell>
          <cell r="AX1042">
            <v>8</v>
          </cell>
          <cell r="BJ1042">
            <v>8</v>
          </cell>
          <cell r="BV1042">
            <v>8.5</v>
          </cell>
          <cell r="CH1042">
            <v>9.6999999999999993</v>
          </cell>
          <cell r="CT1042">
            <v>9.6</v>
          </cell>
          <cell r="DF1042">
            <v>8.9</v>
          </cell>
          <cell r="DR1042">
            <v>8.1</v>
          </cell>
          <cell r="EA1042">
            <v>7.3</v>
          </cell>
          <cell r="ED1042">
            <v>7.1</v>
          </cell>
          <cell r="EM1042">
            <v>7.3</v>
          </cell>
          <cell r="EP1042">
            <v>7.5</v>
          </cell>
          <cell r="EY1042">
            <v>7.9</v>
          </cell>
          <cell r="FB1042">
            <v>8.1999999999999993</v>
          </cell>
          <cell r="FK1042">
            <v>8.4</v>
          </cell>
          <cell r="FN1042">
            <v>8.3000000000000007</v>
          </cell>
          <cell r="FW1042">
            <v>8.6</v>
          </cell>
          <cell r="FZ1042">
            <v>9.5</v>
          </cell>
          <cell r="GL1042">
            <v>9.6999999999999993</v>
          </cell>
        </row>
        <row r="1043">
          <cell r="Z1043">
            <v>15.3</v>
          </cell>
          <cell r="AL1043">
            <v>14.5</v>
          </cell>
          <cell r="AX1043">
            <v>15.4</v>
          </cell>
          <cell r="BJ1043">
            <v>13.4</v>
          </cell>
          <cell r="BV1043">
            <v>15.2</v>
          </cell>
          <cell r="CH1043">
            <v>16.899999999999999</v>
          </cell>
          <cell r="CT1043">
            <v>19</v>
          </cell>
          <cell r="DF1043">
            <v>17.100000000000001</v>
          </cell>
          <cell r="DR1043">
            <v>17.3</v>
          </cell>
          <cell r="EA1043">
            <v>17</v>
          </cell>
          <cell r="ED1043">
            <v>17.100000000000001</v>
          </cell>
          <cell r="EM1043">
            <v>17.600000000000001</v>
          </cell>
          <cell r="EP1043">
            <v>17.5</v>
          </cell>
          <cell r="EY1043">
            <v>17.899999999999999</v>
          </cell>
          <cell r="FB1043">
            <v>18.399999999999999</v>
          </cell>
          <cell r="FK1043">
            <v>18.5</v>
          </cell>
          <cell r="FN1043">
            <v>17.899999999999999</v>
          </cell>
          <cell r="FW1043">
            <v>18.7</v>
          </cell>
          <cell r="FZ1043">
            <v>19.3</v>
          </cell>
          <cell r="GL1043">
            <v>18</v>
          </cell>
        </row>
        <row r="1044">
          <cell r="FB1044">
            <v>9.1</v>
          </cell>
          <cell r="FK1044">
            <v>9.6999999999999993</v>
          </cell>
          <cell r="FN1044">
            <v>9.6</v>
          </cell>
          <cell r="FW1044">
            <v>9.9</v>
          </cell>
        </row>
        <row r="1045">
          <cell r="FW1045">
            <v>243000</v>
          </cell>
          <cell r="FZ1045">
            <v>258000</v>
          </cell>
          <cell r="GL1045">
            <v>322000</v>
          </cell>
        </row>
        <row r="1046">
          <cell r="FW1046">
            <v>211000</v>
          </cell>
          <cell r="FZ1046">
            <v>224000</v>
          </cell>
          <cell r="GL1046">
            <v>278000</v>
          </cell>
        </row>
        <row r="1047">
          <cell r="FW1047">
            <v>32000</v>
          </cell>
          <cell r="FZ1047">
            <v>34000</v>
          </cell>
          <cell r="GL1047">
            <v>44000</v>
          </cell>
        </row>
        <row r="1048">
          <cell r="FN1048">
            <v>49800</v>
          </cell>
          <cell r="FW1048">
            <v>121709</v>
          </cell>
          <cell r="FZ1048">
            <v>59794</v>
          </cell>
          <cell r="GL1048">
            <v>144533</v>
          </cell>
        </row>
        <row r="1049">
          <cell r="FN1049">
            <v>199809</v>
          </cell>
          <cell r="FW1049">
            <v>64182</v>
          </cell>
          <cell r="FZ1049">
            <v>137293</v>
          </cell>
          <cell r="GL1049">
            <v>133586</v>
          </cell>
        </row>
        <row r="1051">
          <cell r="FN1051">
            <v>2570</v>
          </cell>
          <cell r="FW1051">
            <v>5266</v>
          </cell>
          <cell r="FZ1051">
            <v>3335</v>
          </cell>
          <cell r="GL1051">
            <v>4275</v>
          </cell>
        </row>
        <row r="1052">
          <cell r="FN1052">
            <v>36029</v>
          </cell>
          <cell r="FW1052">
            <v>111455</v>
          </cell>
          <cell r="FZ1052">
            <v>52032</v>
          </cell>
          <cell r="GL1052">
            <v>132771</v>
          </cell>
        </row>
        <row r="1053">
          <cell r="FN1053">
            <v>45626</v>
          </cell>
          <cell r="FW1053">
            <v>57255</v>
          </cell>
          <cell r="FZ1053">
            <v>24097</v>
          </cell>
          <cell r="GL1053">
            <v>22921</v>
          </cell>
        </row>
        <row r="1054">
          <cell r="FN1054">
            <v>13771</v>
          </cell>
          <cell r="FW1054">
            <v>10254</v>
          </cell>
          <cell r="FZ1054">
            <v>7762</v>
          </cell>
          <cell r="GL1054">
            <v>11762</v>
          </cell>
        </row>
        <row r="1055">
          <cell r="FN1055">
            <v>1242</v>
          </cell>
          <cell r="FW1055">
            <v>1661</v>
          </cell>
          <cell r="FZ1055">
            <v>659</v>
          </cell>
          <cell r="GL1055">
            <v>1275</v>
          </cell>
        </row>
        <row r="1057">
          <cell r="FN1057">
            <v>150371</v>
          </cell>
          <cell r="FW1057">
            <v>184530</v>
          </cell>
          <cell r="FZ1057">
            <v>112537</v>
          </cell>
          <cell r="GL1057">
            <v>105115</v>
          </cell>
        </row>
        <row r="1058">
          <cell r="FN1058">
            <v>376396</v>
          </cell>
          <cell r="FW1058">
            <v>322893</v>
          </cell>
          <cell r="FZ1058">
            <v>225305</v>
          </cell>
          <cell r="GL1058">
            <v>192367</v>
          </cell>
        </row>
        <row r="1059">
          <cell r="FN1059">
            <v>123039</v>
          </cell>
          <cell r="FW1059">
            <v>130776</v>
          </cell>
          <cell r="FZ1059">
            <v>44763</v>
          </cell>
          <cell r="GL1059">
            <v>63130</v>
          </cell>
        </row>
        <row r="1060">
          <cell r="FN1060">
            <v>216676</v>
          </cell>
          <cell r="FW1060">
            <v>167295</v>
          </cell>
          <cell r="FZ1060">
            <v>135428</v>
          </cell>
          <cell r="GL1060">
            <v>119793</v>
          </cell>
        </row>
        <row r="1061">
          <cell r="FN1061">
            <v>13987</v>
          </cell>
          <cell r="FW1061">
            <v>18758</v>
          </cell>
          <cell r="FZ1061">
            <v>4204</v>
          </cell>
          <cell r="GL1061">
            <v>9560</v>
          </cell>
        </row>
        <row r="1062">
          <cell r="FN1062">
            <v>44006</v>
          </cell>
          <cell r="FW1062">
            <v>46976</v>
          </cell>
          <cell r="FZ1062">
            <v>41074</v>
          </cell>
          <cell r="GL1062">
            <v>31024</v>
          </cell>
        </row>
        <row r="1063">
          <cell r="FN1063">
            <v>3926</v>
          </cell>
          <cell r="FW1063">
            <v>5330</v>
          </cell>
          <cell r="FZ1063">
            <v>2190</v>
          </cell>
          <cell r="GL1063">
            <v>2189</v>
          </cell>
        </row>
        <row r="1064">
          <cell r="FN1064">
            <v>95372</v>
          </cell>
          <cell r="FW1064">
            <v>108622</v>
          </cell>
          <cell r="FZ1064">
            <v>38857</v>
          </cell>
          <cell r="GL1064">
            <v>48000</v>
          </cell>
        </row>
        <row r="1065">
          <cell r="FN1065">
            <v>105126</v>
          </cell>
          <cell r="FW1065">
            <v>106688</v>
          </cell>
          <cell r="FZ1065">
            <v>37681</v>
          </cell>
          <cell r="GL1065">
            <v>51970</v>
          </cell>
        </row>
        <row r="1066">
          <cell r="FN1066">
            <v>20342</v>
          </cell>
          <cell r="FW1066">
            <v>16667</v>
          </cell>
          <cell r="FZ1066">
            <v>17402</v>
          </cell>
          <cell r="GL1066">
            <v>0</v>
          </cell>
        </row>
        <row r="1067">
          <cell r="FZ1067">
            <v>1085</v>
          </cell>
          <cell r="GL1067">
            <v>0</v>
          </cell>
        </row>
        <row r="1068">
          <cell r="FN1068">
            <v>455095</v>
          </cell>
          <cell r="FW1068">
            <v>342605</v>
          </cell>
          <cell r="FZ1068">
            <v>324276</v>
          </cell>
          <cell r="GL1068">
            <v>315596</v>
          </cell>
        </row>
        <row r="1069">
          <cell r="FN1069">
            <v>10533</v>
          </cell>
          <cell r="FW1069">
            <v>59583</v>
          </cell>
          <cell r="FZ1069">
            <v>14942</v>
          </cell>
          <cell r="GL1069">
            <v>16308</v>
          </cell>
        </row>
        <row r="1070">
          <cell r="FN1070">
            <v>114432</v>
          </cell>
          <cell r="FW1070">
            <v>102364</v>
          </cell>
          <cell r="FZ1070">
            <v>125560</v>
          </cell>
          <cell r="GL1070">
            <v>116289</v>
          </cell>
        </row>
        <row r="1071">
          <cell r="FN1071">
            <v>6956</v>
          </cell>
          <cell r="FW1071">
            <v>38288</v>
          </cell>
          <cell r="FZ1071">
            <v>6736</v>
          </cell>
          <cell r="GL1071">
            <v>6891</v>
          </cell>
        </row>
        <row r="1072">
          <cell r="FN1072">
            <v>136273</v>
          </cell>
          <cell r="FW1072">
            <v>135860</v>
          </cell>
          <cell r="FZ1072">
            <v>132871</v>
          </cell>
          <cell r="GL1072">
            <v>120283</v>
          </cell>
        </row>
        <row r="1073">
          <cell r="FN1073">
            <v>1481</v>
          </cell>
          <cell r="FW1073">
            <v>13283</v>
          </cell>
          <cell r="FZ1073">
            <v>4707</v>
          </cell>
          <cell r="GL1073">
            <v>4863</v>
          </cell>
        </row>
        <row r="1074">
          <cell r="FN1074">
            <v>74573</v>
          </cell>
          <cell r="FW1074">
            <v>74740</v>
          </cell>
          <cell r="FZ1074">
            <v>71445</v>
          </cell>
          <cell r="GL1074">
            <v>68049</v>
          </cell>
        </row>
        <row r="1075">
          <cell r="FN1075">
            <v>193</v>
          </cell>
          <cell r="FW1075">
            <v>3713</v>
          </cell>
          <cell r="FZ1075">
            <v>256</v>
          </cell>
          <cell r="GL1075">
            <v>601</v>
          </cell>
        </row>
        <row r="1076">
          <cell r="FN1076">
            <v>70740</v>
          </cell>
          <cell r="FW1076">
            <v>56918</v>
          </cell>
          <cell r="FZ1076">
            <v>58716</v>
          </cell>
          <cell r="GL1076">
            <v>50153</v>
          </cell>
        </row>
        <row r="1077">
          <cell r="FW1077">
            <v>8867</v>
          </cell>
          <cell r="FZ1077">
            <v>3896</v>
          </cell>
          <cell r="GL1077">
            <v>3938</v>
          </cell>
        </row>
        <row r="1078">
          <cell r="FW1078">
            <v>3073</v>
          </cell>
          <cell r="FZ1078">
            <v>1378</v>
          </cell>
          <cell r="GL1078">
            <v>1273</v>
          </cell>
        </row>
        <row r="1079">
          <cell r="FW1079">
            <v>121</v>
          </cell>
          <cell r="FZ1079">
            <v>143</v>
          </cell>
          <cell r="GL1079">
            <v>107</v>
          </cell>
        </row>
        <row r="1080">
          <cell r="FW1080">
            <v>1128</v>
          </cell>
          <cell r="FZ1080">
            <v>1332</v>
          </cell>
          <cell r="GL1080">
            <v>808</v>
          </cell>
        </row>
        <row r="1081">
          <cell r="FW1081">
            <v>582</v>
          </cell>
          <cell r="FZ1081">
            <v>412</v>
          </cell>
          <cell r="GL1081">
            <v>217</v>
          </cell>
        </row>
        <row r="1082">
          <cell r="FW1082">
            <v>1</v>
          </cell>
          <cell r="GL1082">
            <v>0</v>
          </cell>
        </row>
        <row r="1083">
          <cell r="GL1083">
            <v>0</v>
          </cell>
        </row>
        <row r="1084">
          <cell r="FW1084">
            <v>1713</v>
          </cell>
          <cell r="FZ1084">
            <v>10765</v>
          </cell>
          <cell r="GL1084">
            <v>21427</v>
          </cell>
        </row>
        <row r="1085">
          <cell r="FW1085">
            <v>1724</v>
          </cell>
          <cell r="FZ1085">
            <v>2877</v>
          </cell>
          <cell r="GL1085">
            <v>3706</v>
          </cell>
        </row>
        <row r="1086">
          <cell r="FN1086">
            <v>99509</v>
          </cell>
          <cell r="FW1086">
            <v>102668</v>
          </cell>
          <cell r="FZ1086">
            <v>100367</v>
          </cell>
          <cell r="GL1086">
            <v>102448</v>
          </cell>
        </row>
        <row r="1087">
          <cell r="FN1087">
            <v>2096</v>
          </cell>
          <cell r="FW1087">
            <v>6288</v>
          </cell>
          <cell r="FZ1087">
            <v>2087</v>
          </cell>
          <cell r="GL1087">
            <v>2178</v>
          </cell>
        </row>
        <row r="1088">
          <cell r="FN1088">
            <v>143515</v>
          </cell>
          <cell r="FW1088">
            <v>149644</v>
          </cell>
          <cell r="FZ1088">
            <v>141441</v>
          </cell>
          <cell r="GL1088">
            <v>133472</v>
          </cell>
        </row>
        <row r="1089">
          <cell r="FN1089">
            <v>6022</v>
          </cell>
          <cell r="FW1089">
            <v>11618</v>
          </cell>
          <cell r="FZ1089">
            <v>4277</v>
          </cell>
          <cell r="GL1089">
            <v>4367</v>
          </cell>
        </row>
        <row r="1090">
          <cell r="FN1090">
            <v>104881</v>
          </cell>
          <cell r="FW1090">
            <v>98029</v>
          </cell>
          <cell r="FZ1090">
            <v>109679</v>
          </cell>
          <cell r="GL1090">
            <v>108665</v>
          </cell>
        </row>
        <row r="1092">
          <cell r="FN1092">
            <v>78676</v>
          </cell>
          <cell r="FW1092">
            <v>11352</v>
          </cell>
          <cell r="FZ1092">
            <v>5786</v>
          </cell>
          <cell r="GL1092">
            <v>0</v>
          </cell>
        </row>
        <row r="1093">
          <cell r="FN1093">
            <v>179912</v>
          </cell>
          <cell r="FW1093">
            <v>0</v>
          </cell>
          <cell r="FZ1093">
            <v>0</v>
          </cell>
          <cell r="GL1093">
            <v>0</v>
          </cell>
        </row>
        <row r="1094">
          <cell r="FN1094">
            <v>340370</v>
          </cell>
          <cell r="FW1094">
            <v>386121</v>
          </cell>
          <cell r="FZ1094">
            <v>470337</v>
          </cell>
          <cell r="GL1094">
            <v>408435</v>
          </cell>
        </row>
        <row r="1095">
          <cell r="FN1095">
            <v>74548</v>
          </cell>
          <cell r="FW1095">
            <v>74900</v>
          </cell>
          <cell r="FZ1095">
            <v>79582</v>
          </cell>
          <cell r="GL1095">
            <v>50886</v>
          </cell>
        </row>
        <row r="1096">
          <cell r="FN1096">
            <v>154088</v>
          </cell>
          <cell r="FW1096">
            <v>115641</v>
          </cell>
          <cell r="FZ1096">
            <v>136825</v>
          </cell>
          <cell r="GL1096">
            <v>97208</v>
          </cell>
        </row>
        <row r="1097">
          <cell r="FN1097">
            <v>38441</v>
          </cell>
          <cell r="FW1097">
            <v>44243</v>
          </cell>
          <cell r="FZ1097">
            <v>28059</v>
          </cell>
          <cell r="GL1097">
            <v>26583</v>
          </cell>
        </row>
        <row r="1098">
          <cell r="FN1098">
            <v>31708</v>
          </cell>
          <cell r="FW1098">
            <v>27592</v>
          </cell>
          <cell r="FZ1098">
            <v>26854</v>
          </cell>
          <cell r="GL1098">
            <v>9825</v>
          </cell>
        </row>
        <row r="1099">
          <cell r="FN1099">
            <v>4098</v>
          </cell>
          <cell r="FW1099">
            <v>5409</v>
          </cell>
          <cell r="FZ1099">
            <v>3438</v>
          </cell>
          <cell r="GL1099">
            <v>1318</v>
          </cell>
        </row>
        <row r="1100">
          <cell r="FN1100">
            <v>132303</v>
          </cell>
          <cell r="FW1100">
            <v>93960</v>
          </cell>
          <cell r="FZ1100">
            <v>68757</v>
          </cell>
          <cell r="GL1100">
            <v>56064</v>
          </cell>
        </row>
        <row r="1101">
          <cell r="FN1101">
            <v>14046</v>
          </cell>
          <cell r="FW1101">
            <v>13850</v>
          </cell>
          <cell r="FZ1101">
            <v>9790</v>
          </cell>
          <cell r="GL1101">
            <v>11489</v>
          </cell>
        </row>
        <row r="1102">
          <cell r="FN1102">
            <v>15775</v>
          </cell>
          <cell r="FW1102">
            <v>13668</v>
          </cell>
          <cell r="FZ1102">
            <v>11056</v>
          </cell>
          <cell r="GL1102">
            <v>6401</v>
          </cell>
        </row>
        <row r="1103">
          <cell r="FN1103">
            <v>1633</v>
          </cell>
          <cell r="FW1103">
            <v>1783</v>
          </cell>
          <cell r="FZ1103">
            <v>1277</v>
          </cell>
          <cell r="GL1103">
            <v>997</v>
          </cell>
        </row>
        <row r="1104">
          <cell r="FN1104">
            <v>1072</v>
          </cell>
          <cell r="FW1104">
            <v>1226</v>
          </cell>
          <cell r="FZ1104">
            <v>979</v>
          </cell>
          <cell r="GL1104">
            <v>446</v>
          </cell>
        </row>
        <row r="1105">
          <cell r="FN1105">
            <v>173</v>
          </cell>
          <cell r="FW1105">
            <v>143</v>
          </cell>
          <cell r="FZ1105">
            <v>83</v>
          </cell>
          <cell r="GL1105">
            <v>47</v>
          </cell>
        </row>
        <row r="1106">
          <cell r="FN1106">
            <v>3544</v>
          </cell>
          <cell r="FW1106">
            <v>5199</v>
          </cell>
          <cell r="FZ1106">
            <v>4663</v>
          </cell>
          <cell r="GL1106">
            <v>4059</v>
          </cell>
        </row>
        <row r="1107">
          <cell r="FN1107">
            <v>448</v>
          </cell>
          <cell r="FW1107">
            <v>488</v>
          </cell>
          <cell r="FZ1107">
            <v>310</v>
          </cell>
          <cell r="GL1107">
            <v>550</v>
          </cell>
        </row>
        <row r="1108">
          <cell r="FN1108">
            <v>1394</v>
          </cell>
          <cell r="FW1108">
            <v>1588</v>
          </cell>
          <cell r="FZ1108">
            <v>1535</v>
          </cell>
          <cell r="GL1108">
            <v>1194</v>
          </cell>
        </row>
        <row r="1109">
          <cell r="FN1109">
            <v>128</v>
          </cell>
          <cell r="FW1109">
            <v>130</v>
          </cell>
          <cell r="FZ1109">
            <v>26</v>
          </cell>
          <cell r="GL1109">
            <v>19</v>
          </cell>
        </row>
        <row r="1111">
          <cell r="FN1111">
            <v>22013</v>
          </cell>
          <cell r="FW1111">
            <v>27849</v>
          </cell>
          <cell r="FZ1111">
            <v>11852</v>
          </cell>
          <cell r="GL1111">
            <v>10804</v>
          </cell>
        </row>
        <row r="1112">
          <cell r="FN1112">
            <v>0</v>
          </cell>
          <cell r="FW1112">
            <v>0</v>
          </cell>
          <cell r="FZ1112">
            <v>62</v>
          </cell>
          <cell r="GL1112">
            <v>16399</v>
          </cell>
        </row>
        <row r="1113">
          <cell r="FW1113">
            <v>0</v>
          </cell>
          <cell r="FZ1113">
            <v>62</v>
          </cell>
          <cell r="GL1113">
            <v>3263</v>
          </cell>
        </row>
        <row r="1114">
          <cell r="FW1114">
            <v>0</v>
          </cell>
          <cell r="FZ1114">
            <v>9</v>
          </cell>
          <cell r="GL1114">
            <v>2173</v>
          </cell>
        </row>
        <row r="1115">
          <cell r="FZ1115">
            <v>9</v>
          </cell>
          <cell r="GL1115">
            <v>490</v>
          </cell>
        </row>
        <row r="1116">
          <cell r="FN1116">
            <v>186282</v>
          </cell>
          <cell r="FW1116">
            <v>270480</v>
          </cell>
          <cell r="FZ1116">
            <v>333512</v>
          </cell>
          <cell r="GL1116">
            <v>311227</v>
          </cell>
        </row>
        <row r="1117">
          <cell r="FN1117">
            <v>36107</v>
          </cell>
          <cell r="FW1117">
            <v>30657</v>
          </cell>
          <cell r="FZ1117">
            <v>51523</v>
          </cell>
          <cell r="GL1117">
            <v>24303</v>
          </cell>
        </row>
        <row r="1118">
          <cell r="FN1118">
            <v>77783</v>
          </cell>
          <cell r="FW1118">
            <v>85005</v>
          </cell>
          <cell r="FZ1118">
            <v>99366</v>
          </cell>
          <cell r="GL1118">
            <v>70379</v>
          </cell>
        </row>
        <row r="1119">
          <cell r="FN1119">
            <v>20378</v>
          </cell>
          <cell r="FW1119">
            <v>16219</v>
          </cell>
          <cell r="FZ1119">
            <v>26289</v>
          </cell>
          <cell r="GL1119">
            <v>15415</v>
          </cell>
        </row>
        <row r="1120">
          <cell r="FN1120">
            <v>108499</v>
          </cell>
          <cell r="FW1120">
            <v>185475</v>
          </cell>
          <cell r="FZ1120">
            <v>234093</v>
          </cell>
          <cell r="GL1120">
            <v>226622</v>
          </cell>
        </row>
        <row r="1121">
          <cell r="FN1121">
            <v>15729</v>
          </cell>
          <cell r="FW1121">
            <v>14438</v>
          </cell>
          <cell r="FZ1121">
            <v>25181</v>
          </cell>
          <cell r="GL1121">
            <v>6115</v>
          </cell>
        </row>
        <row r="1122">
          <cell r="FW1122">
            <v>0</v>
          </cell>
          <cell r="FZ1122">
            <v>53</v>
          </cell>
          <cell r="GL1122">
            <v>14226</v>
          </cell>
        </row>
        <row r="1123">
          <cell r="FZ1123">
            <v>53</v>
          </cell>
          <cell r="GL1123">
            <v>2773</v>
          </cell>
        </row>
        <row r="1124">
          <cell r="FN1124">
            <v>127194</v>
          </cell>
          <cell r="FW1124">
            <v>125261</v>
          </cell>
          <cell r="FZ1124">
            <v>119091</v>
          </cell>
          <cell r="GL1124">
            <v>331859</v>
          </cell>
        </row>
        <row r="1125">
          <cell r="FN1125">
            <v>11248</v>
          </cell>
          <cell r="FW1125">
            <v>14374</v>
          </cell>
          <cell r="FZ1125">
            <v>36950</v>
          </cell>
          <cell r="GL1125">
            <v>59206</v>
          </cell>
        </row>
        <row r="1126">
          <cell r="FN1126">
            <v>0</v>
          </cell>
          <cell r="FW1126">
            <v>0</v>
          </cell>
          <cell r="FZ1126">
            <v>32024</v>
          </cell>
          <cell r="GL1126">
            <v>282104</v>
          </cell>
        </row>
        <row r="1127">
          <cell r="FW1127">
            <v>0</v>
          </cell>
          <cell r="FZ1127">
            <v>32574</v>
          </cell>
          <cell r="GL1127">
            <v>55906</v>
          </cell>
        </row>
        <row r="1128">
          <cell r="FW1128">
            <v>0</v>
          </cell>
          <cell r="FZ1128">
            <v>28912</v>
          </cell>
          <cell r="GL1128">
            <v>266844</v>
          </cell>
        </row>
        <row r="1129">
          <cell r="FZ1129">
            <v>29411</v>
          </cell>
          <cell r="GL1129">
            <v>54199</v>
          </cell>
        </row>
        <row r="1130">
          <cell r="FN1130">
            <v>85950</v>
          </cell>
          <cell r="FW1130">
            <v>99013</v>
          </cell>
          <cell r="FZ1130">
            <v>68136</v>
          </cell>
          <cell r="GL1130">
            <v>41628</v>
          </cell>
        </row>
        <row r="1131">
          <cell r="FN1131">
            <v>7985</v>
          </cell>
          <cell r="FW1131">
            <v>13396</v>
          </cell>
          <cell r="FZ1131">
            <v>3962</v>
          </cell>
          <cell r="GL1131">
            <v>3114</v>
          </cell>
        </row>
        <row r="1132">
          <cell r="FN1132">
            <v>1028</v>
          </cell>
          <cell r="FW1132">
            <v>2591</v>
          </cell>
          <cell r="FZ1132">
            <v>1019</v>
          </cell>
          <cell r="GL1132">
            <v>456</v>
          </cell>
        </row>
        <row r="1133">
          <cell r="FN1133">
            <v>168</v>
          </cell>
          <cell r="FW1133">
            <v>441</v>
          </cell>
          <cell r="FZ1133">
            <v>100</v>
          </cell>
          <cell r="GL1133">
            <v>72</v>
          </cell>
        </row>
        <row r="1134">
          <cell r="FN1134">
            <v>40216</v>
          </cell>
          <cell r="FW1134">
            <v>23657</v>
          </cell>
          <cell r="FZ1134">
            <v>17912</v>
          </cell>
          <cell r="GL1134">
            <v>7671</v>
          </cell>
        </row>
        <row r="1135">
          <cell r="FN1135">
            <v>3095</v>
          </cell>
          <cell r="FW1135">
            <v>537</v>
          </cell>
          <cell r="FZ1135">
            <v>314</v>
          </cell>
          <cell r="GL1135">
            <v>114</v>
          </cell>
        </row>
        <row r="1136">
          <cell r="FN1136">
            <v>18642</v>
          </cell>
          <cell r="FW1136">
            <v>35232</v>
          </cell>
          <cell r="FZ1136">
            <v>10647</v>
          </cell>
          <cell r="GL1136">
            <v>0</v>
          </cell>
        </row>
        <row r="1137">
          <cell r="FZ1137">
            <v>139</v>
          </cell>
          <cell r="GL1137">
            <v>0</v>
          </cell>
        </row>
        <row r="1138">
          <cell r="FN1138">
            <v>0</v>
          </cell>
          <cell r="FW1138">
            <v>42504</v>
          </cell>
          <cell r="FZ1138">
            <v>69727</v>
          </cell>
          <cell r="GL1138">
            <v>0</v>
          </cell>
        </row>
        <row r="1139">
          <cell r="FW1139">
            <v>42147</v>
          </cell>
          <cell r="FZ1139">
            <v>4440</v>
          </cell>
          <cell r="GL1139">
            <v>0</v>
          </cell>
        </row>
        <row r="1140">
          <cell r="FN1140">
            <v>28620</v>
          </cell>
          <cell r="FW1140">
            <v>24397</v>
          </cell>
          <cell r="FZ1140">
            <v>5922</v>
          </cell>
          <cell r="GL1140">
            <v>0</v>
          </cell>
        </row>
        <row r="1141">
          <cell r="FZ1141">
            <v>225</v>
          </cell>
          <cell r="GL1141">
            <v>0</v>
          </cell>
        </row>
        <row r="1142">
          <cell r="FN1142">
            <v>31299</v>
          </cell>
          <cell r="FW1142">
            <v>35983</v>
          </cell>
          <cell r="FZ1142">
            <v>32003</v>
          </cell>
          <cell r="GL1142">
            <v>78987</v>
          </cell>
        </row>
        <row r="1143">
          <cell r="FN1143">
            <v>13044</v>
          </cell>
          <cell r="FW1143">
            <v>14833</v>
          </cell>
          <cell r="FZ1143">
            <v>10677</v>
          </cell>
          <cell r="GL1143">
            <v>26076</v>
          </cell>
        </row>
        <row r="1144">
          <cell r="FN1144">
            <v>31299</v>
          </cell>
          <cell r="FW1144">
            <v>35983</v>
          </cell>
          <cell r="FZ1144">
            <v>28913</v>
          </cell>
          <cell r="GL1144">
            <v>19734</v>
          </cell>
        </row>
        <row r="1145">
          <cell r="FN1145">
            <v>13044</v>
          </cell>
          <cell r="FW1145">
            <v>14833</v>
          </cell>
          <cell r="FZ1145">
            <v>7280</v>
          </cell>
          <cell r="GL1145">
            <v>5327</v>
          </cell>
        </row>
        <row r="1146">
          <cell r="FZ1146">
            <v>3090</v>
          </cell>
          <cell r="GL1146">
            <v>59253</v>
          </cell>
        </row>
        <row r="1147">
          <cell r="FZ1147">
            <v>3397</v>
          </cell>
          <cell r="GL1147">
            <v>20749</v>
          </cell>
        </row>
        <row r="1148">
          <cell r="FN1148">
            <v>30887</v>
          </cell>
          <cell r="FW1148">
            <v>40890</v>
          </cell>
          <cell r="FZ1148">
            <v>47561</v>
          </cell>
          <cell r="GL1148">
            <v>33780</v>
          </cell>
        </row>
        <row r="1149">
          <cell r="FN1149">
            <v>6547</v>
          </cell>
          <cell r="FW1149">
            <v>6665</v>
          </cell>
          <cell r="FZ1149">
            <v>7788</v>
          </cell>
          <cell r="GL1149">
            <v>5031</v>
          </cell>
        </row>
        <row r="1150">
          <cell r="FN1150">
            <v>1380154</v>
          </cell>
          <cell r="FW1150">
            <v>1334572</v>
          </cell>
          <cell r="FZ1150">
            <v>1243173</v>
          </cell>
          <cell r="GL1150">
            <v>1506030</v>
          </cell>
        </row>
        <row r="1151">
          <cell r="FN1151">
            <v>432221</v>
          </cell>
          <cell r="FW1151">
            <v>358648</v>
          </cell>
          <cell r="FZ1151">
            <v>214508</v>
          </cell>
          <cell r="GL1151">
            <v>245126</v>
          </cell>
        </row>
        <row r="1152">
          <cell r="FN1152">
            <v>163951</v>
          </cell>
          <cell r="FW1152">
            <v>125318</v>
          </cell>
          <cell r="FZ1152">
            <v>890394</v>
          </cell>
          <cell r="GL1152">
            <v>576678</v>
          </cell>
        </row>
        <row r="1154">
          <cell r="FN1154">
            <v>76051</v>
          </cell>
          <cell r="FW1154">
            <v>87064</v>
          </cell>
          <cell r="FZ1154">
            <v>87124</v>
          </cell>
          <cell r="GL1154">
            <v>90133</v>
          </cell>
        </row>
        <row r="1156">
          <cell r="FN1156">
            <v>233574</v>
          </cell>
          <cell r="FW1156">
            <v>391693</v>
          </cell>
          <cell r="FZ1156">
            <v>232119</v>
          </cell>
          <cell r="GL1156">
            <v>265028</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Book2"/>
    </sheetNames>
    <definedNames>
      <definedName name="OK" refersTo="#REF!"/>
    </defined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Info"/>
      <sheetName val="Sav-Inv"/>
      <sheetName val="Real Inputs"/>
      <sheetName val="Fiscal Inputs"/>
      <sheetName val="External Inputs"/>
      <sheetName val="Monetary Inputs"/>
      <sheetName val="Weovar"/>
      <sheetName val="Weovar_q"/>
      <sheetName val="WRS"/>
      <sheetName val="Monetary Inputs (old)"/>
      <sheetName val="WEO-DMX(IN)"/>
      <sheetName val="WEO_IN DMX"/>
      <sheetName val="Weovar (3)"/>
      <sheetName val="Fiscal Inputs (2)"/>
      <sheetName val="Weovar (2)"/>
      <sheetName val="Weovar (4)"/>
      <sheetName val="NFBS79-89"/>
      <sheetName val="NFBS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Monetary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385.62161254882812</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-385.62161254882812</v>
          </cell>
          <cell r="C37">
            <v>-429.25601196289062</v>
          </cell>
          <cell r="D37">
            <v>-503.81588745117187</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-134.83059692382812</v>
          </cell>
          <cell r="F39">
            <v>-213.73699951171875</v>
          </cell>
          <cell r="G39">
            <v>-252.15750122070312</v>
          </cell>
          <cell r="H39">
            <v>-280.86819458007813</v>
          </cell>
          <cell r="I39">
            <v>-334.68429565429687</v>
          </cell>
          <cell r="J39">
            <v>-389.2843017578125</v>
          </cell>
          <cell r="K39">
            <v>-481.71328735351562</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-97.927108764648437</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row r="90">
          <cell r="R90">
            <v>0.86599999999999999</v>
          </cell>
          <cell r="S90">
            <v>1.12089869</v>
          </cell>
          <cell r="T90">
            <v>0.67354333399999999</v>
          </cell>
          <cell r="U90">
            <v>0.26785125100000001</v>
          </cell>
          <cell r="V90">
            <v>0.41247437399999998</v>
          </cell>
          <cell r="W90">
            <v>0.38835500099999998</v>
          </cell>
        </row>
        <row r="92">
          <cell r="R92">
            <v>0.125</v>
          </cell>
          <cell r="S92">
            <v>0.16170000000000001</v>
          </cell>
          <cell r="T92">
            <v>0.05</v>
          </cell>
          <cell r="U92">
            <v>0.147971248</v>
          </cell>
          <cell r="V92">
            <v>1.3637022889999999</v>
          </cell>
          <cell r="W92">
            <v>1.0179</v>
          </cell>
        </row>
        <row r="94">
          <cell r="A94" t="str">
            <v>R:\LIQUID\[SCEN-97B.XLS]Table 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Contents"/>
      <sheetName val="Cells with dependents"/>
      <sheetName val="Input"/>
      <sheetName val="CG"/>
      <sheetName val="S&amp;M"/>
      <sheetName val="PEs"/>
      <sheetName val="Trans"/>
      <sheetName val="Assmp"/>
      <sheetName val="Proj"/>
      <sheetName val="Tbl (nom)"/>
      <sheetName val="Tbl (gdp)"/>
      <sheetName val="Tax brdn"/>
      <sheetName val="Levels"/>
      <sheetName val="Growth"/>
      <sheetName val="CAB"/>
      <sheetName val="SIP"/>
      <sheetName val="Output DMX"/>
      <sheetName val="New WEO Quest"/>
      <sheetName val="OUT SFD"/>
      <sheetName val="Table"/>
      <sheetName val="Crisis Rsp"/>
      <sheetName val="Chart12"/>
      <sheetName val="Chart13"/>
      <sheetName val="Chart14"/>
      <sheetName val="Chart15"/>
      <sheetName val="Chart16"/>
      <sheetName val="Chart6"/>
      <sheetName val="to do"/>
      <sheetName val="WEO_OUT DMX"/>
      <sheetName val="WEO Fiscal Framework - GFSM2001"/>
      <sheetName val="Sheet1"/>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refreshError="1">
        <row r="3">
          <cell r="A3" t="str">
            <v xml:space="preserve">                                                     Table 3.       Vanuatu:  Central Government Fiscal Operations, 1997-2005</v>
          </cell>
        </row>
        <row r="6">
          <cell r="B6">
            <v>1991</v>
          </cell>
          <cell r="C6">
            <v>1992</v>
          </cell>
          <cell r="D6">
            <v>1993</v>
          </cell>
          <cell r="E6">
            <v>1994</v>
          </cell>
          <cell r="F6">
            <v>1995</v>
          </cell>
          <cell r="G6">
            <v>1996</v>
          </cell>
          <cell r="H6">
            <v>1997</v>
          </cell>
          <cell r="I6">
            <v>1998</v>
          </cell>
        </row>
        <row r="9">
          <cell r="E9" t="str">
            <v xml:space="preserve"> (In millions of vatu)</v>
          </cell>
        </row>
        <row r="10">
          <cell r="I10" t="str">
            <v xml:space="preserve"> </v>
          </cell>
        </row>
        <row r="11">
          <cell r="A11" t="str">
            <v>Total revenue and grants</v>
          </cell>
          <cell r="B11">
            <v>6836.3256650000003</v>
          </cell>
          <cell r="C11">
            <v>6996.1418180000001</v>
          </cell>
          <cell r="D11">
            <v>5492.2197589999996</v>
          </cell>
          <cell r="E11">
            <v>6219.2160960000001</v>
          </cell>
          <cell r="F11">
            <v>7093.2474270000002</v>
          </cell>
          <cell r="G11">
            <v>6622.7479439999997</v>
          </cell>
          <cell r="H11">
            <v>6797.3730420000002</v>
          </cell>
          <cell r="I11">
            <v>7054</v>
          </cell>
        </row>
        <row r="12">
          <cell r="A12" t="str">
            <v xml:space="preserve">  Domestic Revenue</v>
          </cell>
          <cell r="B12">
            <v>4706.7814269999999</v>
          </cell>
          <cell r="C12">
            <v>5054.392656</v>
          </cell>
          <cell r="D12">
            <v>5122.7360179999996</v>
          </cell>
          <cell r="E12">
            <v>5942.3209269999998</v>
          </cell>
          <cell r="F12">
            <v>6316.6026300000003</v>
          </cell>
          <cell r="G12">
            <v>6145.9968269999999</v>
          </cell>
          <cell r="H12">
            <v>6199.3522480000001</v>
          </cell>
          <cell r="I12">
            <v>6683</v>
          </cell>
        </row>
        <row r="13">
          <cell r="A13" t="str">
            <v xml:space="preserve">    Tax 1/</v>
          </cell>
          <cell r="B13">
            <v>3566.3</v>
          </cell>
          <cell r="C13">
            <v>3853.1</v>
          </cell>
          <cell r="D13">
            <v>3843.4428979999998</v>
          </cell>
          <cell r="E13">
            <v>4986.2792000000009</v>
          </cell>
          <cell r="F13">
            <v>4812.6991309999994</v>
          </cell>
          <cell r="G13">
            <v>5067.706193</v>
          </cell>
          <cell r="H13">
            <v>5162.3032140000005</v>
          </cell>
          <cell r="I13">
            <v>5932</v>
          </cell>
        </row>
        <row r="14">
          <cell r="A14" t="str">
            <v xml:space="preserve">        Goods and services</v>
          </cell>
          <cell r="B14">
            <v>834</v>
          </cell>
          <cell r="C14">
            <v>886</v>
          </cell>
          <cell r="D14">
            <v>1049.7</v>
          </cell>
          <cell r="E14">
            <v>1152.9099160000001</v>
          </cell>
          <cell r="F14">
            <v>1633.27702</v>
          </cell>
          <cell r="G14">
            <v>1651.6515270000002</v>
          </cell>
          <cell r="H14">
            <v>1615.4146070000002</v>
          </cell>
          <cell r="I14">
            <v>1807.9</v>
          </cell>
        </row>
        <row r="15">
          <cell r="A15" t="str">
            <v xml:space="preserve">         VAT</v>
          </cell>
          <cell r="I15">
            <v>861</v>
          </cell>
        </row>
        <row r="16">
          <cell r="A16" t="str">
            <v xml:space="preserve">         International trade</v>
          </cell>
          <cell r="B16">
            <v>2468.3000000000002</v>
          </cell>
          <cell r="C16">
            <v>2630.1</v>
          </cell>
          <cell r="D16">
            <v>2396.3028979999999</v>
          </cell>
          <cell r="E16">
            <v>3385.699122</v>
          </cell>
          <cell r="F16">
            <v>2873.3904629999997</v>
          </cell>
          <cell r="G16">
            <v>3143.906841</v>
          </cell>
          <cell r="H16">
            <v>3326.5249690000001</v>
          </cell>
          <cell r="I16">
            <v>3100</v>
          </cell>
        </row>
        <row r="17">
          <cell r="A17" t="str">
            <v xml:space="preserve">         Income and property</v>
          </cell>
          <cell r="F17">
            <v>306.03164800000013</v>
          </cell>
          <cell r="G17">
            <v>272.14782500000001</v>
          </cell>
          <cell r="H17">
            <v>220.36363799999981</v>
          </cell>
          <cell r="I17">
            <v>163.10000000000036</v>
          </cell>
        </row>
        <row r="18">
          <cell r="A18" t="str">
            <v xml:space="preserve">    Nontax</v>
          </cell>
          <cell r="B18">
            <v>1140.4814270000002</v>
          </cell>
          <cell r="C18">
            <v>1201.2926560000001</v>
          </cell>
          <cell r="D18">
            <v>1279.2931199999998</v>
          </cell>
          <cell r="E18">
            <v>956.0417269999989</v>
          </cell>
          <cell r="F18">
            <v>1503.9034990000009</v>
          </cell>
          <cell r="G18">
            <v>1078.290634</v>
          </cell>
          <cell r="H18">
            <v>1037.0490339999997</v>
          </cell>
          <cell r="I18">
            <v>751</v>
          </cell>
        </row>
        <row r="19">
          <cell r="A19" t="str">
            <v xml:space="preserve">  Foreign grants 2/</v>
          </cell>
          <cell r="B19">
            <v>2129.544238</v>
          </cell>
          <cell r="C19">
            <v>1941.7491620000001</v>
          </cell>
          <cell r="D19">
            <v>369.48374099999995</v>
          </cell>
          <cell r="E19">
            <v>276.89516900000001</v>
          </cell>
          <cell r="F19">
            <v>776.64479700000004</v>
          </cell>
          <cell r="G19">
            <v>476.75111700000002</v>
          </cell>
          <cell r="H19">
            <v>598.02079399999991</v>
          </cell>
          <cell r="I19">
            <v>371</v>
          </cell>
        </row>
        <row r="20">
          <cell r="A20" t="str">
            <v>Total expenditure</v>
          </cell>
          <cell r="B20">
            <v>8079.8642139999993</v>
          </cell>
          <cell r="C20">
            <v>7546.9980279999991</v>
          </cell>
          <cell r="D20">
            <v>6386.5493089999991</v>
          </cell>
          <cell r="E20">
            <v>6625.416032000001</v>
          </cell>
          <cell r="F20">
            <v>7816.2268430000004</v>
          </cell>
          <cell r="G20">
            <v>7141.6840359999997</v>
          </cell>
          <cell r="H20">
            <v>6996.0557069999995</v>
          </cell>
          <cell r="I20">
            <v>10111</v>
          </cell>
        </row>
        <row r="21">
          <cell r="A21" t="str">
            <v xml:space="preserve">    Current expenditure</v>
          </cell>
          <cell r="B21">
            <v>4627.1604539999998</v>
          </cell>
          <cell r="C21">
            <v>4873.3135669999992</v>
          </cell>
          <cell r="D21">
            <v>5179.7836349999989</v>
          </cell>
          <cell r="E21">
            <v>5375.1552650000012</v>
          </cell>
          <cell r="F21">
            <v>5764.7034330000006</v>
          </cell>
          <cell r="G21">
            <v>6406.4750789999998</v>
          </cell>
          <cell r="H21">
            <v>6364.5980049999998</v>
          </cell>
          <cell r="I21">
            <v>7659</v>
          </cell>
        </row>
        <row r="22">
          <cell r="A22" t="str">
            <v xml:space="preserve">        Wages and salaries</v>
          </cell>
          <cell r="B22">
            <v>2553.8756230000004</v>
          </cell>
          <cell r="C22">
            <v>2716.2508109999999</v>
          </cell>
          <cell r="D22">
            <v>2832.3067179999994</v>
          </cell>
          <cell r="E22">
            <v>2866.0288009999999</v>
          </cell>
          <cell r="F22">
            <v>3179.3677179999995</v>
          </cell>
          <cell r="G22">
            <v>3329.9985630000001</v>
          </cell>
          <cell r="H22">
            <v>3399.9047249999999</v>
          </cell>
          <cell r="I22">
            <v>3645.3</v>
          </cell>
        </row>
        <row r="23">
          <cell r="A23" t="str">
            <v xml:space="preserve">        Purchases of goods and services</v>
          </cell>
          <cell r="B23">
            <v>1276.7089899999996</v>
          </cell>
          <cell r="C23">
            <v>1513.220219</v>
          </cell>
          <cell r="D23">
            <v>1578.5389019999996</v>
          </cell>
          <cell r="E23">
            <v>1561.3986479999999</v>
          </cell>
          <cell r="F23">
            <v>1507.2208559999999</v>
          </cell>
          <cell r="G23">
            <v>2060.1743889999998</v>
          </cell>
          <cell r="H23">
            <v>1983.0245959999997</v>
          </cell>
          <cell r="I23">
            <v>1899.6999999999998</v>
          </cell>
        </row>
        <row r="24">
          <cell r="A24" t="str">
            <v xml:space="preserve">        Transfers 3/</v>
          </cell>
          <cell r="B24">
            <v>612.61184100000003</v>
          </cell>
          <cell r="C24">
            <v>434.85253699999998</v>
          </cell>
          <cell r="D24">
            <v>572.53801500000009</v>
          </cell>
          <cell r="E24">
            <v>772.61308599999984</v>
          </cell>
          <cell r="F24">
            <v>894.75205899999992</v>
          </cell>
          <cell r="G24">
            <v>855.13129600000002</v>
          </cell>
          <cell r="H24">
            <v>805.8223260000002</v>
          </cell>
          <cell r="I24">
            <v>696</v>
          </cell>
        </row>
        <row r="25">
          <cell r="A25" t="str">
            <v xml:space="preserve">        Interest payments</v>
          </cell>
          <cell r="B25">
            <v>183.964</v>
          </cell>
          <cell r="C25">
            <v>208.99</v>
          </cell>
          <cell r="D25">
            <v>196.4</v>
          </cell>
          <cell r="E25">
            <v>175.11473000000001</v>
          </cell>
          <cell r="F25">
            <v>183.36279999999999</v>
          </cell>
          <cell r="G25">
            <v>161.17083099999999</v>
          </cell>
          <cell r="H25">
            <v>175.84635800000001</v>
          </cell>
          <cell r="I25">
            <v>161</v>
          </cell>
        </row>
        <row r="26">
          <cell r="A26" t="str">
            <v xml:space="preserve">        Other</v>
          </cell>
          <cell r="B26" t="str">
            <v>--</v>
          </cell>
          <cell r="C26" t="str">
            <v>--</v>
          </cell>
          <cell r="D26" t="str">
            <v>--</v>
          </cell>
          <cell r="E26" t="str">
            <v>--</v>
          </cell>
          <cell r="F26" t="str">
            <v>--</v>
          </cell>
          <cell r="G26" t="str">
            <v>--</v>
          </cell>
          <cell r="H26" t="str">
            <v>--</v>
          </cell>
          <cell r="I26">
            <v>1257</v>
          </cell>
        </row>
        <row r="27">
          <cell r="A27" t="str">
            <v xml:space="preserve">    Capital expenditure</v>
          </cell>
          <cell r="B27">
            <v>3452.7037599999999</v>
          </cell>
          <cell r="C27">
            <v>2673.6844609999998</v>
          </cell>
          <cell r="D27">
            <v>1206.765674</v>
          </cell>
          <cell r="E27">
            <v>1250.260767</v>
          </cell>
          <cell r="F27">
            <v>2051.5234099999998</v>
          </cell>
          <cell r="G27">
            <v>735.20895699999994</v>
          </cell>
          <cell r="H27">
            <v>631.45770200000015</v>
          </cell>
          <cell r="I27">
            <v>2452</v>
          </cell>
        </row>
        <row r="29">
          <cell r="A29" t="str">
            <v>Primary balance</v>
          </cell>
          <cell r="B29">
            <v>2393.1292110000004</v>
          </cell>
          <cell r="C29">
            <v>2331.8182510000006</v>
          </cell>
          <cell r="D29">
            <v>508.83612400000072</v>
          </cell>
          <cell r="E29">
            <v>1019.1755609999989</v>
          </cell>
          <cell r="F29">
            <v>1511.9067939999995</v>
          </cell>
          <cell r="G29">
            <v>377.44369599999993</v>
          </cell>
          <cell r="H29">
            <v>608.62139500000035</v>
          </cell>
          <cell r="I29">
            <v>-444</v>
          </cell>
        </row>
        <row r="30">
          <cell r="A30" t="str">
            <v>Primary balance (excl. foreign grants)</v>
          </cell>
          <cell r="B30">
            <v>263.58497300000045</v>
          </cell>
          <cell r="C30">
            <v>390.06908900000053</v>
          </cell>
          <cell r="D30">
            <v>139.35238300000077</v>
          </cell>
          <cell r="E30">
            <v>742.28039199999887</v>
          </cell>
          <cell r="F30">
            <v>735.2619969999995</v>
          </cell>
          <cell r="G30">
            <v>-99.30742100000009</v>
          </cell>
          <cell r="H30">
            <v>10.600601000000438</v>
          </cell>
          <cell r="I30">
            <v>-815</v>
          </cell>
        </row>
        <row r="32">
          <cell r="A32" t="str">
            <v>Overall balance</v>
          </cell>
          <cell r="B32">
            <v>-1243.538548999999</v>
          </cell>
          <cell r="C32">
            <v>-550.85620999999901</v>
          </cell>
          <cell r="D32">
            <v>-894.32954999999947</v>
          </cell>
          <cell r="E32">
            <v>-406.19993600000089</v>
          </cell>
          <cell r="F32">
            <v>-722.97941600000013</v>
          </cell>
          <cell r="G32">
            <v>-518.93609199999992</v>
          </cell>
          <cell r="H32">
            <v>-198.68266499999936</v>
          </cell>
          <cell r="I32">
            <v>-3057</v>
          </cell>
        </row>
        <row r="34">
          <cell r="A34" t="str">
            <v>Financing</v>
          </cell>
          <cell r="B34">
            <v>1243.8313900000001</v>
          </cell>
          <cell r="C34">
            <v>550.48497300000008</v>
          </cell>
          <cell r="D34">
            <v>894.50136799999996</v>
          </cell>
          <cell r="E34">
            <v>406.18579099999999</v>
          </cell>
          <cell r="F34">
            <v>723.44423600000005</v>
          </cell>
          <cell r="G34">
            <v>518.59340899999995</v>
          </cell>
          <cell r="H34">
            <v>198.92120199999999</v>
          </cell>
          <cell r="I34">
            <v>3057.3</v>
          </cell>
        </row>
        <row r="35">
          <cell r="A35" t="str">
            <v xml:space="preserve">  Foreign  (net)</v>
          </cell>
          <cell r="B35">
            <v>503.83139</v>
          </cell>
          <cell r="C35">
            <v>670.48497300000008</v>
          </cell>
          <cell r="D35">
            <v>74.601368000000008</v>
          </cell>
          <cell r="E35">
            <v>113.98579099999999</v>
          </cell>
          <cell r="F35">
            <v>784.44423600000005</v>
          </cell>
          <cell r="G35">
            <v>68.093408999999994</v>
          </cell>
          <cell r="H35">
            <v>67.921201999999994</v>
          </cell>
          <cell r="I35">
            <v>1373.1000000000001</v>
          </cell>
        </row>
        <row r="36">
          <cell r="A36" t="str">
            <v xml:space="preserve">    Borrowing</v>
          </cell>
          <cell r="B36">
            <v>509</v>
          </cell>
          <cell r="C36">
            <v>676.27839700000004</v>
          </cell>
          <cell r="D36">
            <v>83.846775000000008</v>
          </cell>
          <cell r="E36">
            <v>142.48555899999999</v>
          </cell>
          <cell r="F36">
            <v>807.71521800000005</v>
          </cell>
          <cell r="G36">
            <v>93.037443999999994</v>
          </cell>
          <cell r="H36">
            <v>108.20863</v>
          </cell>
          <cell r="I36">
            <v>1374.2</v>
          </cell>
        </row>
        <row r="37">
          <cell r="A37" t="str">
            <v xml:space="preserve">    Repayment</v>
          </cell>
          <cell r="B37">
            <v>-5.1686100000000001</v>
          </cell>
          <cell r="C37">
            <v>-5.7934239999999999</v>
          </cell>
          <cell r="D37">
            <v>-9.2454070000000002</v>
          </cell>
          <cell r="E37">
            <v>-28.499768</v>
          </cell>
          <cell r="F37">
            <v>-23.270982</v>
          </cell>
          <cell r="G37">
            <v>-24.944035000000003</v>
          </cell>
          <cell r="H37">
            <v>-40.287427999999998</v>
          </cell>
          <cell r="I37">
            <v>-1.1000000000000001</v>
          </cell>
        </row>
        <row r="38">
          <cell r="A38" t="str">
            <v xml:space="preserve">  Domestic  (net)</v>
          </cell>
          <cell r="B38">
            <v>740</v>
          </cell>
          <cell r="C38">
            <v>-120</v>
          </cell>
          <cell r="D38">
            <v>819.9</v>
          </cell>
          <cell r="E38">
            <v>292.2</v>
          </cell>
          <cell r="F38">
            <v>-61</v>
          </cell>
          <cell r="G38">
            <v>450.5</v>
          </cell>
          <cell r="H38">
            <v>131</v>
          </cell>
          <cell r="I38">
            <v>1684.2</v>
          </cell>
        </row>
        <row r="39">
          <cell r="A39" t="str">
            <v xml:space="preserve">    Banking system (net)</v>
          </cell>
          <cell r="B39">
            <v>641</v>
          </cell>
          <cell r="C39">
            <v>-116</v>
          </cell>
          <cell r="D39">
            <v>762</v>
          </cell>
          <cell r="E39">
            <v>-54</v>
          </cell>
          <cell r="F39">
            <v>-61</v>
          </cell>
          <cell r="G39">
            <v>449</v>
          </cell>
          <cell r="H39">
            <v>30</v>
          </cell>
          <cell r="I39">
            <v>1227.2</v>
          </cell>
        </row>
        <row r="40">
          <cell r="A40" t="str">
            <v xml:space="preserve">       Borrowing</v>
          </cell>
          <cell r="B40" t="str">
            <v>--</v>
          </cell>
          <cell r="C40" t="str">
            <v>--</v>
          </cell>
          <cell r="D40" t="str">
            <v>--</v>
          </cell>
          <cell r="E40" t="str">
            <v>--</v>
          </cell>
          <cell r="F40" t="str">
            <v>--</v>
          </cell>
          <cell r="G40" t="str">
            <v>--</v>
          </cell>
          <cell r="H40" t="str">
            <v>…</v>
          </cell>
          <cell r="I40">
            <v>1726</v>
          </cell>
        </row>
        <row r="41">
          <cell r="A41" t="str">
            <v xml:space="preserve">       Repayments</v>
          </cell>
          <cell r="B41" t="str">
            <v>--</v>
          </cell>
          <cell r="C41" t="str">
            <v>--</v>
          </cell>
          <cell r="D41" t="str">
            <v>--</v>
          </cell>
          <cell r="E41" t="str">
            <v>--</v>
          </cell>
          <cell r="F41" t="str">
            <v>--</v>
          </cell>
          <cell r="G41" t="str">
            <v>--</v>
          </cell>
          <cell r="H41" t="str">
            <v>…</v>
          </cell>
          <cell r="I41">
            <v>-498.8</v>
          </cell>
        </row>
        <row r="42">
          <cell r="A42" t="str">
            <v xml:space="preserve">     Other (net)</v>
          </cell>
          <cell r="B42">
            <v>99</v>
          </cell>
          <cell r="C42">
            <v>-4</v>
          </cell>
          <cell r="D42">
            <v>57.9</v>
          </cell>
          <cell r="E42">
            <v>346.2</v>
          </cell>
          <cell r="F42" t="str">
            <v>--</v>
          </cell>
          <cell r="G42">
            <v>1.5</v>
          </cell>
          <cell r="H42">
            <v>101</v>
          </cell>
          <cell r="I42">
            <v>457</v>
          </cell>
        </row>
        <row r="43">
          <cell r="A43" t="str">
            <v xml:space="preserve">  Unidentified  (net)</v>
          </cell>
        </row>
        <row r="45">
          <cell r="A45" t="str">
            <v>Discrepancy</v>
          </cell>
          <cell r="B45">
            <v>0.29284100000108992</v>
          </cell>
          <cell r="C45">
            <v>-0.37123699999892779</v>
          </cell>
          <cell r="D45">
            <v>0.17181800000048497</v>
          </cell>
          <cell r="E45">
            <v>-1.414500000089447E-2</v>
          </cell>
          <cell r="F45">
            <v>0.46481999999991785</v>
          </cell>
          <cell r="G45">
            <v>-0.34268299999996543</v>
          </cell>
          <cell r="H45">
            <v>0.23853700000063327</v>
          </cell>
          <cell r="I45">
            <v>0.3000000000001819</v>
          </cell>
        </row>
        <row r="47">
          <cell r="A47" t="str">
            <v>Memorandum item</v>
          </cell>
        </row>
        <row r="48">
          <cell r="A48" t="str">
            <v>Public debt</v>
          </cell>
          <cell r="B48">
            <v>3576.8278680000003</v>
          </cell>
          <cell r="C48">
            <v>4987.3128409999999</v>
          </cell>
          <cell r="D48">
            <v>4941.9142089999996</v>
          </cell>
          <cell r="E48">
            <v>5875.8</v>
          </cell>
          <cell r="F48">
            <v>6726</v>
          </cell>
          <cell r="G48">
            <v>6733.0934090000001</v>
          </cell>
          <cell r="H48">
            <v>7251.5146110000005</v>
          </cell>
          <cell r="I48">
            <v>8895.5</v>
          </cell>
        </row>
        <row r="49">
          <cell r="A49" t="str">
            <v xml:space="preserve">    Domestic</v>
          </cell>
          <cell r="B49">
            <v>4.8999999999999773</v>
          </cell>
          <cell r="C49">
            <v>744.9</v>
          </cell>
          <cell r="D49">
            <v>624.9</v>
          </cell>
          <cell r="E49">
            <v>1444.8</v>
          </cell>
          <cell r="F49">
            <v>1737</v>
          </cell>
          <cell r="G49">
            <v>1676</v>
          </cell>
          <cell r="H49">
            <v>2126.5</v>
          </cell>
          <cell r="I49">
            <v>2156.5</v>
          </cell>
        </row>
        <row r="50">
          <cell r="A50" t="str">
            <v xml:space="preserve">    External</v>
          </cell>
          <cell r="B50">
            <v>3571.9278680000002</v>
          </cell>
          <cell r="C50">
            <v>4242.4128410000003</v>
          </cell>
          <cell r="D50">
            <v>4317.0142089999999</v>
          </cell>
          <cell r="E50">
            <v>4431</v>
          </cell>
          <cell r="F50">
            <v>4989</v>
          </cell>
          <cell r="G50">
            <v>5057.0934090000001</v>
          </cell>
          <cell r="H50">
            <v>5125.0146110000005</v>
          </cell>
          <cell r="I50">
            <v>6739</v>
          </cell>
        </row>
        <row r="51">
          <cell r="A51" t="str">
            <v>Debt service</v>
          </cell>
          <cell r="H51" t="str">
            <v>…</v>
          </cell>
          <cell r="I51">
            <v>660.9</v>
          </cell>
        </row>
        <row r="52">
          <cell r="A52" t="str">
            <v>(In percent of GDP)</v>
          </cell>
        </row>
        <row r="54">
          <cell r="A54" t="str">
            <v>Total revenue and grants</v>
          </cell>
          <cell r="B54">
            <v>33.611906509661246</v>
          </cell>
          <cell r="C54">
            <v>32.47825921730653</v>
          </cell>
          <cell r="D54">
            <v>23.051371438764374</v>
          </cell>
          <cell r="E54">
            <v>26.345254950628028</v>
          </cell>
          <cell r="F54">
            <v>29.116030814383059</v>
          </cell>
          <cell r="G54">
            <v>26.791051553398059</v>
          </cell>
          <cell r="H54">
            <v>26.897918728977881</v>
          </cell>
          <cell r="I54">
            <v>25.758626985576043</v>
          </cell>
        </row>
        <row r="55">
          <cell r="A55" t="str">
            <v xml:space="preserve">    Revenue</v>
          </cell>
          <cell r="B55">
            <v>23.141656064703277</v>
          </cell>
          <cell r="C55">
            <v>23.464057638921126</v>
          </cell>
          <cell r="D55">
            <v>21.500612851506755</v>
          </cell>
          <cell r="E55">
            <v>25.172297827206304</v>
          </cell>
          <cell r="F55">
            <v>25.928095517609396</v>
          </cell>
          <cell r="G55">
            <v>24.862446711165049</v>
          </cell>
          <cell r="H55">
            <v>24.531487665703771</v>
          </cell>
          <cell r="I55">
            <v>24.403870732152637</v>
          </cell>
        </row>
        <row r="56">
          <cell r="A56" t="str">
            <v xml:space="preserve">    Tax  1/</v>
          </cell>
          <cell r="B56">
            <v>17.5342937214219</v>
          </cell>
          <cell r="C56">
            <v>17.887284712873125</v>
          </cell>
          <cell r="D56">
            <v>16.131297313858809</v>
          </cell>
          <cell r="E56">
            <v>21.122404295213862</v>
          </cell>
          <cell r="F56">
            <v>19.75494266070109</v>
          </cell>
          <cell r="G56">
            <v>20.500429583333332</v>
          </cell>
          <cell r="H56">
            <v>20.427775766689091</v>
          </cell>
          <cell r="I56">
            <v>21.661493518349463</v>
          </cell>
        </row>
        <row r="57">
          <cell r="A57" t="str">
            <v xml:space="preserve">        Goods and services</v>
          </cell>
          <cell r="B57">
            <v>4.1004965829195141</v>
          </cell>
          <cell r="C57">
            <v>4.1130866719279515</v>
          </cell>
          <cell r="D57">
            <v>4.4056912616469406</v>
          </cell>
          <cell r="E57">
            <v>4.8838479324850175</v>
          </cell>
          <cell r="F57">
            <v>6.704199244725392</v>
          </cell>
          <cell r="G57">
            <v>6.6814382160194183</v>
          </cell>
          <cell r="H57">
            <v>6.3923651893474736</v>
          </cell>
          <cell r="I57">
            <v>6.6017893007120687</v>
          </cell>
        </row>
        <row r="58">
          <cell r="A58" t="str">
            <v xml:space="preserve">         VAT</v>
          </cell>
          <cell r="B58" t="str">
            <v xml:space="preserve"> </v>
          </cell>
          <cell r="C58" t="str">
            <v xml:space="preserve"> </v>
          </cell>
          <cell r="D58" t="str">
            <v xml:space="preserve"> </v>
          </cell>
          <cell r="E58" t="str">
            <v xml:space="preserve"> </v>
          </cell>
          <cell r="F58" t="str">
            <v xml:space="preserve"> </v>
          </cell>
          <cell r="G58" t="str">
            <v xml:space="preserve"> </v>
          </cell>
          <cell r="H58" t="str">
            <v xml:space="preserve"> </v>
          </cell>
          <cell r="I58">
            <v>3.1440569654920578</v>
          </cell>
        </row>
        <row r="59">
          <cell r="A59" t="str">
            <v xml:space="preserve">         International trade</v>
          </cell>
          <cell r="B59">
            <v>12.135798220168152</v>
          </cell>
          <cell r="C59">
            <v>12.209739566408244</v>
          </cell>
          <cell r="D59">
            <v>10.057512373037858</v>
          </cell>
          <cell r="E59">
            <v>14.342178367556031</v>
          </cell>
          <cell r="F59">
            <v>11.794558997619243</v>
          </cell>
          <cell r="G59">
            <v>12.71806974514563</v>
          </cell>
          <cell r="H59">
            <v>13.163408527561238</v>
          </cell>
          <cell r="I59">
            <v>11.320065729413912</v>
          </cell>
        </row>
        <row r="60">
          <cell r="A60" t="str">
            <v xml:space="preserve">         Income and property</v>
          </cell>
          <cell r="B60">
            <v>0</v>
          </cell>
          <cell r="C60">
            <v>0</v>
          </cell>
          <cell r="D60">
            <v>0</v>
          </cell>
          <cell r="E60">
            <v>0</v>
          </cell>
          <cell r="F60">
            <v>1.2561844183564572</v>
          </cell>
          <cell r="G60">
            <v>1.1009216221682847</v>
          </cell>
          <cell r="H60">
            <v>0.87200204978037987</v>
          </cell>
          <cell r="I60">
            <v>0.59558152273142362</v>
          </cell>
        </row>
        <row r="61">
          <cell r="A61" t="str">
            <v xml:space="preserve">    Nontax</v>
          </cell>
          <cell r="B61">
            <v>5.6073623432813813</v>
          </cell>
          <cell r="C61">
            <v>5.5767729260480019</v>
          </cell>
          <cell r="D61">
            <v>5.3693155376479469</v>
          </cell>
          <cell r="E61">
            <v>4.049893531992443</v>
          </cell>
          <cell r="F61">
            <v>6.1731528569083043</v>
          </cell>
          <cell r="G61">
            <v>4.3620171278317157</v>
          </cell>
          <cell r="H61">
            <v>4.1037118990146793</v>
          </cell>
          <cell r="I61">
            <v>2.7423772138031768</v>
          </cell>
        </row>
        <row r="62">
          <cell r="A62" t="str">
            <v xml:space="preserve">   Foreign grants   2/</v>
          </cell>
          <cell r="B62">
            <v>10.470250444957962</v>
          </cell>
          <cell r="C62">
            <v>9.0142015783854035</v>
          </cell>
          <cell r="D62">
            <v>1.5507585872576175</v>
          </cell>
          <cell r="E62">
            <v>1.1729571234217224</v>
          </cell>
          <cell r="F62">
            <v>3.1879352967736638</v>
          </cell>
          <cell r="G62">
            <v>1.9286048422330098</v>
          </cell>
          <cell r="H62">
            <v>2.3664310632741081</v>
          </cell>
          <cell r="I62">
            <v>1.354756253423407</v>
          </cell>
        </row>
        <row r="64">
          <cell r="A64" t="str">
            <v>Total expenditure</v>
          </cell>
          <cell r="B64">
            <v>39.725965947195043</v>
          </cell>
          <cell r="C64">
            <v>35.035504516967634</v>
          </cell>
          <cell r="D64">
            <v>26.804958066817758</v>
          </cell>
          <cell r="E64">
            <v>28.065960697085629</v>
          </cell>
          <cell r="F64">
            <v>32.083682961169032</v>
          </cell>
          <cell r="G64">
            <v>28.890307588996762</v>
          </cell>
          <cell r="H64">
            <v>27.684126892485455</v>
          </cell>
          <cell r="I64">
            <v>36.921672448420665</v>
          </cell>
        </row>
        <row r="65">
          <cell r="A65" t="str">
            <v xml:space="preserve">   Current expenditure</v>
          </cell>
          <cell r="B65">
            <v>22.750186607011162</v>
          </cell>
          <cell r="C65">
            <v>22.623432370827722</v>
          </cell>
          <cell r="D65">
            <v>21.740047154369172</v>
          </cell>
          <cell r="E65">
            <v>22.769724298005094</v>
          </cell>
          <cell r="F65">
            <v>23.662685465068552</v>
          </cell>
          <cell r="G65">
            <v>25.916161322815533</v>
          </cell>
          <cell r="H65">
            <v>25.185382473982031</v>
          </cell>
          <cell r="I65">
            <v>27.967865619864892</v>
          </cell>
        </row>
        <row r="66">
          <cell r="A66" t="str">
            <v xml:space="preserve">        Wages and salaries</v>
          </cell>
          <cell r="B66">
            <v>12.556544682629433</v>
          </cell>
          <cell r="C66">
            <v>12.609678338981475</v>
          </cell>
          <cell r="D66">
            <v>11.887462091832449</v>
          </cell>
          <cell r="E66">
            <v>12.140800109317789</v>
          </cell>
          <cell r="F66">
            <v>13.050520146129216</v>
          </cell>
          <cell r="G66">
            <v>13.470867973300971</v>
          </cell>
          <cell r="H66">
            <v>13.453779925606426</v>
          </cell>
          <cell r="I66">
            <v>13.311301807558884</v>
          </cell>
        </row>
        <row r="67">
          <cell r="A67" t="str">
            <v xml:space="preserve">        Purchases of goods and services</v>
          </cell>
          <cell r="B67">
            <v>6.2771473032105787</v>
          </cell>
          <cell r="C67">
            <v>7.0248373752379187</v>
          </cell>
          <cell r="D67">
            <v>6.6252786955426828</v>
          </cell>
          <cell r="E67">
            <v>6.6142492600607508</v>
          </cell>
          <cell r="F67">
            <v>6.1867697890156794</v>
          </cell>
          <cell r="G67">
            <v>8.3340387904530733</v>
          </cell>
          <cell r="H67">
            <v>7.8470365082505626</v>
          </cell>
          <cell r="I67">
            <v>6.9370093116669711</v>
          </cell>
        </row>
        <row r="68">
          <cell r="A68" t="str">
            <v xml:space="preserve">        Transfers 3/</v>
          </cell>
          <cell r="B68">
            <v>3.0120057082452432</v>
          </cell>
          <cell r="C68">
            <v>2.0187202868947587</v>
          </cell>
          <cell r="D68">
            <v>2.4029967892218589</v>
          </cell>
          <cell r="E68">
            <v>3.2728704734915031</v>
          </cell>
          <cell r="F68">
            <v>3.6727364707331089</v>
          </cell>
          <cell r="G68">
            <v>3.4592689967637544</v>
          </cell>
          <cell r="H68">
            <v>3.1887235408175387</v>
          </cell>
          <cell r="I68">
            <v>2.5415373379587365</v>
          </cell>
        </row>
        <row r="69">
          <cell r="A69" t="str">
            <v xml:space="preserve">        Interest payments</v>
          </cell>
          <cell r="B69">
            <v>0.90448891292590583</v>
          </cell>
          <cell r="C69">
            <v>0.9701963697135696</v>
          </cell>
          <cell r="D69">
            <v>0.82430957777218161</v>
          </cell>
          <cell r="E69">
            <v>0.74180445513504645</v>
          </cell>
          <cell r="F69">
            <v>0.75265905919054266</v>
          </cell>
          <cell r="G69">
            <v>0.65198556229773452</v>
          </cell>
          <cell r="H69">
            <v>0.69584249930750675</v>
          </cell>
          <cell r="I69">
            <v>0.58791309110827095</v>
          </cell>
        </row>
        <row r="70">
          <cell r="A70" t="str">
            <v xml:space="preserve">        Other  4/</v>
          </cell>
          <cell r="B70">
            <v>0</v>
          </cell>
          <cell r="C70">
            <v>0</v>
          </cell>
          <cell r="D70">
            <v>0</v>
          </cell>
          <cell r="E70">
            <v>0</v>
          </cell>
          <cell r="F70">
            <v>0</v>
          </cell>
          <cell r="G70">
            <v>0</v>
          </cell>
          <cell r="H70">
            <v>0</v>
          </cell>
          <cell r="I70">
            <v>4.5901040715720285</v>
          </cell>
        </row>
        <row r="71">
          <cell r="A71" t="str">
            <v xml:space="preserve">   Capital expenditure 5/</v>
          </cell>
          <cell r="B71">
            <v>16.975779340183884</v>
          </cell>
          <cell r="C71">
            <v>12.412072146139918</v>
          </cell>
          <cell r="D71">
            <v>5.0649109124485854</v>
          </cell>
          <cell r="E71">
            <v>5.2962363990805352</v>
          </cell>
          <cell r="F71">
            <v>8.4209974961004832</v>
          </cell>
          <cell r="G71">
            <v>2.9741462661812297</v>
          </cell>
          <cell r="H71">
            <v>2.4987444185034233</v>
          </cell>
          <cell r="I71">
            <v>8.9538068285557788</v>
          </cell>
        </row>
        <row r="73">
          <cell r="A73" t="str">
            <v>Primary balance</v>
          </cell>
          <cell r="B73">
            <v>11.76620881557599</v>
          </cell>
          <cell r="C73">
            <v>10.825023216192379</v>
          </cell>
          <cell r="D73">
            <v>2.1356338621673832</v>
          </cell>
          <cell r="E73">
            <v>4.3173351077579785</v>
          </cell>
          <cell r="F73">
            <v>6.2060044085050468</v>
          </cell>
          <cell r="G73">
            <v>1.5268757928802585</v>
          </cell>
          <cell r="H73">
            <v>2.408378754303353</v>
          </cell>
          <cell r="I73">
            <v>-1.6213255431805733</v>
          </cell>
        </row>
        <row r="74">
          <cell r="A74" t="str">
            <v>Primary balance (excl. grants)</v>
          </cell>
          <cell r="B74">
            <v>1.2959583706180267</v>
          </cell>
          <cell r="C74">
            <v>1.8108216378069752</v>
          </cell>
          <cell r="D74">
            <v>0.58487527490976565</v>
          </cell>
          <cell r="E74">
            <v>3.1443779843362565</v>
          </cell>
          <cell r="F74">
            <v>3.0180691117313829</v>
          </cell>
          <cell r="G74">
            <v>-0.40172904935275122</v>
          </cell>
          <cell r="H74">
            <v>4.1947691029244741E-2</v>
          </cell>
          <cell r="I74">
            <v>-2.9760817966039803</v>
          </cell>
        </row>
        <row r="75">
          <cell r="A75" t="str">
            <v>Overall balance</v>
          </cell>
          <cell r="B75">
            <v>-6.1140594375337969</v>
          </cell>
          <cell r="C75">
            <v>-2.5572452996611066</v>
          </cell>
          <cell r="D75">
            <v>-3.7535866280533847</v>
          </cell>
          <cell r="E75">
            <v>-1.7207057464576019</v>
          </cell>
          <cell r="F75">
            <v>-2.9676521467859787</v>
          </cell>
          <cell r="G75">
            <v>-2.0992560355987053</v>
          </cell>
          <cell r="H75">
            <v>-0.78620816350757539</v>
          </cell>
          <cell r="I75">
            <v>-11.163045462844623</v>
          </cell>
        </row>
        <row r="76">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row>
        <row r="77">
          <cell r="A77" t="str">
            <v>Financing</v>
          </cell>
          <cell r="B77">
            <v>6.1154992379173017</v>
          </cell>
          <cell r="C77">
            <v>2.555521902418644</v>
          </cell>
          <cell r="D77">
            <v>3.7543077646268781</v>
          </cell>
          <cell r="E77">
            <v>1.7206458267465727</v>
          </cell>
          <cell r="F77">
            <v>2.9695601182168954</v>
          </cell>
          <cell r="G77">
            <v>2.0978697775080901</v>
          </cell>
          <cell r="H77">
            <v>0.78715207945866794</v>
          </cell>
          <cell r="I77">
            <v>11.164140953076503</v>
          </cell>
        </row>
        <row r="78">
          <cell r="A78" t="str">
            <v xml:space="preserve">   Foreign financing (net)</v>
          </cell>
          <cell r="B78">
            <v>2.477168936525886</v>
          </cell>
          <cell r="C78">
            <v>3.1125991040341678</v>
          </cell>
          <cell r="D78">
            <v>0.31310907412070849</v>
          </cell>
          <cell r="E78">
            <v>0.48285582592562182</v>
          </cell>
          <cell r="F78">
            <v>3.2199500697808059</v>
          </cell>
          <cell r="G78">
            <v>0.27545877427184462</v>
          </cell>
          <cell r="H78">
            <v>0.26877132681730043</v>
          </cell>
          <cell r="I78">
            <v>5.014058791309111</v>
          </cell>
        </row>
        <row r="79">
          <cell r="A79" t="str">
            <v xml:space="preserve">    Borrowing</v>
          </cell>
          <cell r="B79">
            <v>2.5025812478489602</v>
          </cell>
          <cell r="C79">
            <v>3.1394939742816028</v>
          </cell>
          <cell r="D79">
            <v>0.35191293125157397</v>
          </cell>
          <cell r="E79">
            <v>0.60358384733601511</v>
          </cell>
          <cell r="F79">
            <v>3.3154717100402271</v>
          </cell>
          <cell r="G79">
            <v>0.3763650647249191</v>
          </cell>
          <cell r="H79">
            <v>0.42819290886787226</v>
          </cell>
          <cell r="I79">
            <v>5.018075588826</v>
          </cell>
        </row>
        <row r="80">
          <cell r="A80" t="str">
            <v xml:space="preserve">    Repayment</v>
          </cell>
          <cell r="B80">
            <v>-2.5412311323073901E-2</v>
          </cell>
          <cell r="C80">
            <v>-2.6894870247435122E-2</v>
          </cell>
          <cell r="D80">
            <v>-3.8803857130865441E-2</v>
          </cell>
          <cell r="E80">
            <v>-0.12072802141039324</v>
          </cell>
          <cell r="F80">
            <v>-9.5521640259420407E-2</v>
          </cell>
          <cell r="G80">
            <v>-0.10090629045307443</v>
          </cell>
          <cell r="H80">
            <v>-0.1594215820505718</v>
          </cell>
          <cell r="I80">
            <v>-4.0167975168888077E-3</v>
          </cell>
        </row>
        <row r="81">
          <cell r="A81" t="str">
            <v xml:space="preserve">   Domestic financing (net)</v>
          </cell>
          <cell r="B81">
            <v>3.6383303013914152</v>
          </cell>
          <cell r="C81">
            <v>-0.55707720161552388</v>
          </cell>
          <cell r="D81">
            <v>3.4411986905061696</v>
          </cell>
          <cell r="E81">
            <v>1.2377900008209506</v>
          </cell>
          <cell r="F81">
            <v>-0.25038995156391097</v>
          </cell>
          <cell r="G81">
            <v>1.8224110032362457</v>
          </cell>
          <cell r="H81">
            <v>0.51838075264136763</v>
          </cell>
          <cell r="I81">
            <v>6.1500821617673909</v>
          </cell>
        </row>
        <row r="82">
          <cell r="A82" t="str">
            <v xml:space="preserve">    Banking system (net)</v>
          </cell>
          <cell r="B82">
            <v>3.1515807070160773</v>
          </cell>
          <cell r="C82">
            <v>-0.53850796156167313</v>
          </cell>
          <cell r="D82">
            <v>3.1981868546965497</v>
          </cell>
          <cell r="E82">
            <v>-0.22874969214350221</v>
          </cell>
          <cell r="F82">
            <v>-0.25038995156391097</v>
          </cell>
          <cell r="G82">
            <v>1.8163430420711975</v>
          </cell>
          <cell r="H82">
            <v>0.11871314945985517</v>
          </cell>
          <cell r="I82">
            <v>4.4812853752054043</v>
          </cell>
        </row>
        <row r="83">
          <cell r="A83" t="str">
            <v xml:space="preserve">       Borrowing</v>
          </cell>
          <cell r="B83" t="str">
            <v>…</v>
          </cell>
          <cell r="C83" t="str">
            <v>…</v>
          </cell>
          <cell r="D83" t="str">
            <v>…</v>
          </cell>
          <cell r="E83" t="str">
            <v>…</v>
          </cell>
          <cell r="F83" t="str">
            <v>…</v>
          </cell>
          <cell r="G83" t="str">
            <v>…</v>
          </cell>
          <cell r="H83" t="str">
            <v>…</v>
          </cell>
          <cell r="I83">
            <v>6.3027204674091664</v>
          </cell>
        </row>
        <row r="84">
          <cell r="A84" t="str">
            <v xml:space="preserve">       Repayments</v>
          </cell>
          <cell r="B84" t="str">
            <v>…</v>
          </cell>
          <cell r="C84" t="str">
            <v>…</v>
          </cell>
          <cell r="D84" t="str">
            <v>…</v>
          </cell>
          <cell r="E84" t="str">
            <v>…</v>
          </cell>
          <cell r="F84" t="str">
            <v>…</v>
          </cell>
          <cell r="G84" t="str">
            <v>…</v>
          </cell>
          <cell r="H84" t="str">
            <v>…</v>
          </cell>
          <cell r="I84">
            <v>-1.8214350922037614</v>
          </cell>
        </row>
        <row r="85">
          <cell r="A85" t="str">
            <v xml:space="preserve">     Other (net)</v>
          </cell>
          <cell r="B85">
            <v>0.48674959437533805</v>
          </cell>
          <cell r="C85">
            <v>-1.8569240053850796E-2</v>
          </cell>
          <cell r="D85">
            <v>0.24301183580961974</v>
          </cell>
          <cell r="E85">
            <v>1.466539692964453</v>
          </cell>
          <cell r="F85">
            <v>0</v>
          </cell>
          <cell r="G85">
            <v>6.0679611650485436E-3</v>
          </cell>
          <cell r="H85">
            <v>0.39966760318151234</v>
          </cell>
          <cell r="I85">
            <v>1.6687967865619866</v>
          </cell>
        </row>
        <row r="86">
          <cell r="A86" t="str">
            <v xml:space="preserve">  Unidentified  (net)</v>
          </cell>
          <cell r="H86">
            <v>0</v>
          </cell>
          <cell r="I86">
            <v>0</v>
          </cell>
        </row>
        <row r="87">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row>
        <row r="88">
          <cell r="A88" t="str">
            <v>Discrepancy</v>
          </cell>
          <cell r="B88">
            <v>1.4398003835050391E-3</v>
          </cell>
          <cell r="C88">
            <v>-1.7233972424628744E-3</v>
          </cell>
          <cell r="D88">
            <v>7.2113657349317964E-4</v>
          </cell>
          <cell r="E88">
            <v>-5.9919711029156444E-5</v>
          </cell>
          <cell r="F88">
            <v>1.9079714309166648E-3</v>
          </cell>
          <cell r="G88">
            <v>-1.3862580906147468E-3</v>
          </cell>
          <cell r="H88">
            <v>9.4391595109268825E-4</v>
          </cell>
          <cell r="I88">
            <v>1.0954902318794301E-3</v>
          </cell>
        </row>
        <row r="90">
          <cell r="A90" t="str">
            <v>Memorandum item</v>
          </cell>
        </row>
        <row r="91">
          <cell r="A91" t="str">
            <v>Public debt</v>
          </cell>
          <cell r="B91">
            <v>17.586055695953586</v>
          </cell>
          <cell r="C91">
            <v>23.152652342045403</v>
          </cell>
          <cell r="D91">
            <v>20.74168643078989</v>
          </cell>
          <cell r="E91">
            <v>24.890508168459078</v>
          </cell>
          <cell r="F91">
            <v>27.608570724899433</v>
          </cell>
          <cell r="G91">
            <v>27.237432884304209</v>
          </cell>
          <cell r="H91">
            <v>28.695004594198885</v>
          </cell>
          <cell r="I91">
            <v>32.483111192258534</v>
          </cell>
        </row>
        <row r="92">
          <cell r="A92" t="str">
            <v xml:space="preserve">    Domestic</v>
          </cell>
          <cell r="B92">
            <v>2.4091646590294398E-2</v>
          </cell>
          <cell r="C92">
            <v>3.4580567290283644</v>
          </cell>
          <cell r="D92">
            <v>2.6227650465877614</v>
          </cell>
          <cell r="E92">
            <v>6.1203250964617029</v>
          </cell>
          <cell r="F92">
            <v>7.1299564896149743</v>
          </cell>
          <cell r="G92">
            <v>6.7799352750809057</v>
          </cell>
          <cell r="H92">
            <v>8.414783744212734</v>
          </cell>
          <cell r="I92">
            <v>7.8747489501551939</v>
          </cell>
        </row>
        <row r="93">
          <cell r="A93" t="str">
            <v xml:space="preserve">    External</v>
          </cell>
          <cell r="B93">
            <v>17.561964049363294</v>
          </cell>
          <cell r="C93">
            <v>19.694595613017039</v>
          </cell>
          <cell r="D93">
            <v>18.118921384202132</v>
          </cell>
          <cell r="E93">
            <v>18.770183071997373</v>
          </cell>
          <cell r="F93">
            <v>20.478614235284461</v>
          </cell>
          <cell r="G93">
            <v>20.457497609223303</v>
          </cell>
          <cell r="H93">
            <v>20.280220849986151</v>
          </cell>
          <cell r="I93">
            <v>24.60836224210334</v>
          </cell>
        </row>
        <row r="94">
          <cell r="A94" t="str">
            <v>Debt service-to-revenue</v>
          </cell>
          <cell r="I94">
            <v>9.3691522540402605</v>
          </cell>
        </row>
        <row r="95">
          <cell r="A95" t="str">
            <v>Sources:  Data provided by the Vanuatu authorities; and Fund staff estimates.</v>
          </cell>
        </row>
        <row r="97">
          <cell r="A97" t="str">
            <v>1/  Net of tax rebate for import duties paid by UNELCO.</v>
          </cell>
        </row>
        <row r="98">
          <cell r="A98" t="str">
            <v>2/  Cash grants only.</v>
          </cell>
        </row>
        <row r="99">
          <cell r="A99" t="str">
            <v xml:space="preserve">3/  Excludes transfers to the Development Fund. </v>
          </cell>
        </row>
        <row r="100">
          <cell r="A100" t="str">
            <v xml:space="preserve">4/ Strikers compensation, severance pay, cost of transition services program for laid-off workers, and settlement of unfunded commitments. </v>
          </cell>
        </row>
        <row r="101">
          <cell r="A101" t="str">
            <v xml:space="preserve">5/  Funding VNPF payouts and capital injection into financial institution. </v>
          </cell>
        </row>
      </sheetData>
      <sheetData sheetId="3" refreshError="1"/>
      <sheetData sheetId="4" refreshError="1"/>
      <sheetData sheetId="5" refreshError="1"/>
      <sheetData sheetId="6" refreshError="1"/>
      <sheetData sheetId="7" refreshError="1"/>
      <sheetData sheetId="8" refreshError="1"/>
      <sheetData sheetId="9" refreshError="1">
        <row r="13">
          <cell r="A13" t="str">
            <v>Table 11. Vanuatu:  Central Government Fiscal Operations, 1993-98</v>
          </cell>
        </row>
        <row r="15">
          <cell r="G15" t="str">
            <v>Budget</v>
          </cell>
          <cell r="I15" t="str">
            <v>Budget</v>
          </cell>
          <cell r="J15" t="str">
            <v>Est.</v>
          </cell>
          <cell r="M15" t="str">
            <v xml:space="preserve">      Est.</v>
          </cell>
          <cell r="N15" t="str">
            <v>Budget</v>
          </cell>
        </row>
        <row r="16">
          <cell r="B16">
            <v>1991</v>
          </cell>
          <cell r="C16" t="str">
            <v>1992</v>
          </cell>
          <cell r="D16" t="str">
            <v>1993</v>
          </cell>
          <cell r="E16">
            <v>1994</v>
          </cell>
          <cell r="F16">
            <v>1995</v>
          </cell>
          <cell r="G16">
            <v>1996</v>
          </cell>
          <cell r="H16">
            <v>1996</v>
          </cell>
          <cell r="I16">
            <v>1997</v>
          </cell>
          <cell r="J16">
            <v>1997</v>
          </cell>
          <cell r="M16">
            <v>1998</v>
          </cell>
          <cell r="N16">
            <v>1998</v>
          </cell>
        </row>
        <row r="17">
          <cell r="J17" t="str">
            <v>January</v>
          </cell>
          <cell r="K17" t="str">
            <v>Whole</v>
          </cell>
          <cell r="M17" t="str">
            <v>January</v>
          </cell>
        </row>
        <row r="18">
          <cell r="J18" t="str">
            <v>- March</v>
          </cell>
          <cell r="K18" t="str">
            <v>Year</v>
          </cell>
          <cell r="M18" t="str">
            <v>- March</v>
          </cell>
        </row>
        <row r="20">
          <cell r="D20" t="str">
            <v xml:space="preserve"> (In millions of vatu)</v>
          </cell>
        </row>
        <row r="22">
          <cell r="A22" t="str">
            <v>Total revenue and grants</v>
          </cell>
          <cell r="B22">
            <v>6836.3256650000003</v>
          </cell>
          <cell r="C22">
            <v>6996.1418180000001</v>
          </cell>
          <cell r="D22">
            <v>5492.2197589999996</v>
          </cell>
          <cell r="E22">
            <v>6219.2160960000001</v>
          </cell>
          <cell r="G22">
            <v>8998</v>
          </cell>
        </row>
        <row r="23">
          <cell r="A23" t="str">
            <v xml:space="preserve">  Revenue</v>
          </cell>
          <cell r="B23">
            <v>4706.7814269999999</v>
          </cell>
          <cell r="C23">
            <v>5054.392656</v>
          </cell>
          <cell r="D23">
            <v>5122.7360179999996</v>
          </cell>
          <cell r="E23">
            <v>5942.3209269999998</v>
          </cell>
          <cell r="F23">
            <v>6316.6026300000003</v>
          </cell>
          <cell r="G23">
            <v>6554.30393</v>
          </cell>
          <cell r="H23">
            <v>6554.30393</v>
          </cell>
        </row>
        <row r="24">
          <cell r="A24" t="str">
            <v xml:space="preserve">    Tax</v>
          </cell>
          <cell r="B24">
            <v>3566.3</v>
          </cell>
          <cell r="C24">
            <v>3853.1</v>
          </cell>
          <cell r="D24">
            <v>3843.4428979999998</v>
          </cell>
          <cell r="E24">
            <v>4986.2792000000009</v>
          </cell>
          <cell r="F24">
            <v>4812.6991309999994</v>
          </cell>
          <cell r="G24">
            <v>5291.9540000000006</v>
          </cell>
          <cell r="H24">
            <v>5291.9540000000006</v>
          </cell>
        </row>
        <row r="25">
          <cell r="A25" t="str">
            <v xml:space="preserve">    Nontax</v>
          </cell>
          <cell r="B25">
            <v>1140.4814270000002</v>
          </cell>
          <cell r="C25">
            <v>1201.2926560000001</v>
          </cell>
          <cell r="D25">
            <v>1279.2931199999998</v>
          </cell>
          <cell r="E25">
            <v>956.0417269999989</v>
          </cell>
          <cell r="F25">
            <v>1503.9034990000009</v>
          </cell>
          <cell r="G25">
            <v>1262.3499299999994</v>
          </cell>
          <cell r="H25">
            <v>1262.3499299999994</v>
          </cell>
        </row>
        <row r="26">
          <cell r="A26" t="str">
            <v xml:space="preserve">  Foreign grants</v>
          </cell>
          <cell r="B26">
            <v>2129.544238</v>
          </cell>
          <cell r="C26">
            <v>1941.7491620000001</v>
          </cell>
          <cell r="D26">
            <v>369.48374099999995</v>
          </cell>
          <cell r="E26">
            <v>276.89516900000001</v>
          </cell>
          <cell r="F26">
            <v>776.64479700000004</v>
          </cell>
          <cell r="G26" t="str">
            <v>...</v>
          </cell>
          <cell r="H26">
            <v>2252.8670192222221</v>
          </cell>
        </row>
        <row r="27">
          <cell r="A27" t="str">
            <v xml:space="preserve">    Development grants  1/</v>
          </cell>
          <cell r="B27">
            <v>2129.544238</v>
          </cell>
          <cell r="C27">
            <v>1941.7491620000001</v>
          </cell>
          <cell r="D27">
            <v>369.48374099999995</v>
          </cell>
          <cell r="E27">
            <v>276.89516900000001</v>
          </cell>
          <cell r="F27">
            <v>776.64479700000004</v>
          </cell>
          <cell r="G27" t="str">
            <v>...</v>
          </cell>
          <cell r="H27">
            <v>968.86701922222221</v>
          </cell>
        </row>
        <row r="28">
          <cell r="A28" t="str">
            <v xml:space="preserve">    Technical assistance</v>
          </cell>
          <cell r="B28">
            <v>1251</v>
          </cell>
          <cell r="C28">
            <v>1141</v>
          </cell>
          <cell r="D28">
            <v>1122</v>
          </cell>
          <cell r="E28">
            <v>1252</v>
          </cell>
          <cell r="F28">
            <v>1284</v>
          </cell>
          <cell r="G28" t="str">
            <v>...</v>
          </cell>
          <cell r="H28">
            <v>1284</v>
          </cell>
        </row>
        <row r="30">
          <cell r="A30" t="str">
            <v>Total expenditure and net lending</v>
          </cell>
          <cell r="B30">
            <v>8079.8642139999993</v>
          </cell>
          <cell r="C30">
            <v>7546.9980279999991</v>
          </cell>
          <cell r="D30">
            <v>6386.5493089999991</v>
          </cell>
          <cell r="E30">
            <v>6625.416032000001</v>
          </cell>
          <cell r="F30">
            <v>7816.2268430000004</v>
          </cell>
          <cell r="G30" t="str">
            <v>...</v>
          </cell>
          <cell r="H30" t="e">
            <v>#REF!</v>
          </cell>
        </row>
        <row r="31">
          <cell r="A31" t="str">
            <v xml:space="preserve">    Current expenditure</v>
          </cell>
          <cell r="B31">
            <v>4627.1604539999998</v>
          </cell>
          <cell r="C31">
            <v>4873.3135669999992</v>
          </cell>
          <cell r="D31">
            <v>5179.7836349999989</v>
          </cell>
          <cell r="E31">
            <v>5375.1552650000012</v>
          </cell>
          <cell r="F31">
            <v>5764.7034330000006</v>
          </cell>
          <cell r="G31" t="str">
            <v>...</v>
          </cell>
          <cell r="H31">
            <v>7513.4840519999998</v>
          </cell>
        </row>
        <row r="32">
          <cell r="A32" t="str">
            <v xml:space="preserve">        Wages and salaries</v>
          </cell>
          <cell r="B32">
            <v>2553.8756230000004</v>
          </cell>
          <cell r="C32">
            <v>2716.2508109999999</v>
          </cell>
          <cell r="D32">
            <v>2832.3067179999994</v>
          </cell>
          <cell r="E32">
            <v>2866.0288009999999</v>
          </cell>
          <cell r="F32">
            <v>3179.3677179999995</v>
          </cell>
          <cell r="G32">
            <v>2949.4296239999994</v>
          </cell>
          <cell r="H32">
            <v>2949.4296239999994</v>
          </cell>
        </row>
        <row r="33">
          <cell r="A33" t="str">
            <v xml:space="preserve">        Purchases of goods and services</v>
          </cell>
          <cell r="B33">
            <v>1276.7089899999996</v>
          </cell>
          <cell r="C33">
            <v>1513.220219</v>
          </cell>
          <cell r="D33">
            <v>1578.5389019999996</v>
          </cell>
          <cell r="E33">
            <v>1561.3986479999999</v>
          </cell>
          <cell r="F33">
            <v>1507.2208559999999</v>
          </cell>
          <cell r="G33">
            <v>1995.3644280000001</v>
          </cell>
          <cell r="H33">
            <v>1995.3644280000001</v>
          </cell>
        </row>
        <row r="34">
          <cell r="A34" t="str">
            <v xml:space="preserve">        Transfers</v>
          </cell>
          <cell r="B34">
            <v>312.61184100000003</v>
          </cell>
          <cell r="C34">
            <v>334.85253699999998</v>
          </cell>
          <cell r="D34">
            <v>452.53801500000014</v>
          </cell>
          <cell r="E34">
            <v>638.81308599999988</v>
          </cell>
          <cell r="F34">
            <v>894.75205899999992</v>
          </cell>
          <cell r="G34">
            <v>1071.0030000000002</v>
          </cell>
          <cell r="H34">
            <v>1071.0030000000002</v>
          </cell>
        </row>
        <row r="35">
          <cell r="A35" t="str">
            <v xml:space="preserve">        VCMB subsidies</v>
          </cell>
          <cell r="B35">
            <v>300</v>
          </cell>
          <cell r="C35">
            <v>100</v>
          </cell>
          <cell r="D35">
            <v>120</v>
          </cell>
          <cell r="E35">
            <v>133.80000000000001</v>
          </cell>
          <cell r="F35">
            <v>0</v>
          </cell>
          <cell r="G35" t="str">
            <v>...</v>
          </cell>
          <cell r="H35" t="str">
            <v>...</v>
          </cell>
        </row>
        <row r="36">
          <cell r="A36" t="str">
            <v xml:space="preserve">        Interest payments</v>
          </cell>
          <cell r="B36">
            <v>183.964</v>
          </cell>
          <cell r="C36">
            <v>208.99</v>
          </cell>
          <cell r="D36">
            <v>196.4</v>
          </cell>
          <cell r="E36">
            <v>175.11473000000001</v>
          </cell>
          <cell r="F36">
            <v>183.36279999999999</v>
          </cell>
          <cell r="G36">
            <v>213.68700000000001</v>
          </cell>
          <cell r="H36">
            <v>213.68700000000001</v>
          </cell>
        </row>
        <row r="37">
          <cell r="A37" t="str">
            <v xml:space="preserve">        Technical assistance</v>
          </cell>
          <cell r="B37">
            <v>1251</v>
          </cell>
          <cell r="C37">
            <v>1141</v>
          </cell>
          <cell r="D37">
            <v>1122</v>
          </cell>
          <cell r="E37">
            <v>1252</v>
          </cell>
          <cell r="F37">
            <v>1284</v>
          </cell>
          <cell r="G37" t="str">
            <v>...</v>
          </cell>
          <cell r="H37">
            <v>1284</v>
          </cell>
        </row>
        <row r="38">
          <cell r="A38" t="str">
            <v xml:space="preserve">    Development expenditure and net lending</v>
          </cell>
          <cell r="B38" t="e">
            <v>#REF!</v>
          </cell>
          <cell r="C38" t="e">
            <v>#REF!</v>
          </cell>
          <cell r="D38" t="e">
            <v>#REF!</v>
          </cell>
          <cell r="E38" t="e">
            <v>#REF!</v>
          </cell>
          <cell r="F38" t="e">
            <v>#REF!</v>
          </cell>
          <cell r="G38" t="str">
            <v>...</v>
          </cell>
          <cell r="H38" t="e">
            <v>#REF!</v>
          </cell>
        </row>
        <row r="39">
          <cell r="A39" t="str">
            <v xml:space="preserve">        Development expenditure</v>
          </cell>
          <cell r="B39">
            <v>3452.7037599999999</v>
          </cell>
          <cell r="C39">
            <v>2673.6844609999998</v>
          </cell>
          <cell r="D39">
            <v>1206.765674</v>
          </cell>
          <cell r="E39">
            <v>1250.260767</v>
          </cell>
          <cell r="F39">
            <v>2051.5234099999998</v>
          </cell>
          <cell r="G39" t="str">
            <v>...</v>
          </cell>
          <cell r="H39">
            <v>2628.1900766666663</v>
          </cell>
        </row>
        <row r="40">
          <cell r="A40" t="str">
            <v xml:space="preserve">        Net lending</v>
          </cell>
          <cell r="B40">
            <v>0</v>
          </cell>
          <cell r="C40">
            <v>0</v>
          </cell>
          <cell r="D40">
            <v>0</v>
          </cell>
          <cell r="E40">
            <v>0</v>
          </cell>
          <cell r="F40">
            <v>0</v>
          </cell>
          <cell r="G40" t="str">
            <v>...</v>
          </cell>
          <cell r="H40">
            <v>0</v>
          </cell>
        </row>
        <row r="42">
          <cell r="A42" t="str">
            <v>Overall balance</v>
          </cell>
          <cell r="B42">
            <v>-1243.538548999999</v>
          </cell>
          <cell r="C42">
            <v>-550.85620999999901</v>
          </cell>
          <cell r="D42">
            <v>-894.32954999999947</v>
          </cell>
          <cell r="E42">
            <v>-406.19993600000089</v>
          </cell>
          <cell r="F42">
            <v>-722.97941600000013</v>
          </cell>
          <cell r="G42" t="str">
            <v>...</v>
          </cell>
          <cell r="H42" t="e">
            <v>#REF!</v>
          </cell>
        </row>
        <row r="44">
          <cell r="A44" t="str">
            <v>Financing</v>
          </cell>
          <cell r="B44">
            <v>305.83139</v>
          </cell>
          <cell r="C44">
            <v>730.48497300000008</v>
          </cell>
          <cell r="D44">
            <v>318.50136799999996</v>
          </cell>
          <cell r="E44">
            <v>754.7857909999999</v>
          </cell>
          <cell r="F44">
            <v>1150.944236</v>
          </cell>
          <cell r="G44" t="str">
            <v>...</v>
          </cell>
          <cell r="H44" t="e">
            <v>#REF!</v>
          </cell>
        </row>
        <row r="45">
          <cell r="A45" t="str">
            <v xml:space="preserve">  Foreign  (net)</v>
          </cell>
          <cell r="B45">
            <v>503.83139</v>
          </cell>
          <cell r="C45">
            <v>670.48497300000008</v>
          </cell>
          <cell r="D45">
            <v>74.601368000000008</v>
          </cell>
          <cell r="E45">
            <v>113.98579099999999</v>
          </cell>
          <cell r="F45">
            <v>784.44423600000005</v>
          </cell>
          <cell r="G45" t="str">
            <v>...</v>
          </cell>
          <cell r="H45">
            <v>1148.9096624444444</v>
          </cell>
        </row>
        <row r="46">
          <cell r="A46" t="str">
            <v xml:space="preserve">    Borrowing</v>
          </cell>
          <cell r="B46">
            <v>509</v>
          </cell>
          <cell r="C46">
            <v>676.27839700000004</v>
          </cell>
          <cell r="D46">
            <v>83.846775000000008</v>
          </cell>
          <cell r="E46">
            <v>142.48555899999999</v>
          </cell>
          <cell r="F46">
            <v>807.71521800000005</v>
          </cell>
          <cell r="G46" t="str">
            <v>...</v>
          </cell>
          <cell r="H46">
            <v>1192.1596624444444</v>
          </cell>
        </row>
        <row r="47">
          <cell r="A47" t="str">
            <v xml:space="preserve">    Repayments</v>
          </cell>
          <cell r="B47">
            <v>-5.1686100000000001</v>
          </cell>
          <cell r="C47">
            <v>-5.7934239999999999</v>
          </cell>
          <cell r="D47">
            <v>-9.2454070000000002</v>
          </cell>
          <cell r="E47">
            <v>-28.499768</v>
          </cell>
          <cell r="F47">
            <v>-23.270982</v>
          </cell>
          <cell r="G47">
            <v>-43.25</v>
          </cell>
          <cell r="H47">
            <v>-43.25</v>
          </cell>
        </row>
        <row r="48">
          <cell r="A48" t="str">
            <v xml:space="preserve"> Domestic  (net)</v>
          </cell>
          <cell r="B48">
            <v>-198</v>
          </cell>
          <cell r="C48">
            <v>60</v>
          </cell>
          <cell r="D48">
            <v>243.9</v>
          </cell>
          <cell r="E48">
            <v>640.79999999999995</v>
          </cell>
          <cell r="F48">
            <v>366.5</v>
          </cell>
          <cell r="G48" t="str">
            <v>...</v>
          </cell>
          <cell r="H48" t="e">
            <v>#REF!</v>
          </cell>
        </row>
        <row r="49">
          <cell r="A49" t="str">
            <v xml:space="preserve">    Banking system</v>
          </cell>
          <cell r="B49">
            <v>-297</v>
          </cell>
          <cell r="C49">
            <v>64</v>
          </cell>
          <cell r="D49">
            <v>186</v>
          </cell>
          <cell r="E49">
            <v>294.60000000000002</v>
          </cell>
          <cell r="F49">
            <v>366.5</v>
          </cell>
          <cell r="G49" t="str">
            <v>...</v>
          </cell>
          <cell r="H49" t="e">
            <v>#REF!</v>
          </cell>
        </row>
        <row r="50">
          <cell r="A50" t="str">
            <v xml:space="preserve">    Other  2/</v>
          </cell>
          <cell r="B50">
            <v>99</v>
          </cell>
          <cell r="C50">
            <v>-4</v>
          </cell>
          <cell r="D50">
            <v>57.9</v>
          </cell>
          <cell r="E50">
            <v>346.2</v>
          </cell>
          <cell r="F50">
            <v>0</v>
          </cell>
          <cell r="G50" t="str">
            <v>...</v>
          </cell>
          <cell r="H50">
            <v>1.5</v>
          </cell>
        </row>
        <row r="52">
          <cell r="B52" t="str">
            <v>(In percent of GDP)</v>
          </cell>
        </row>
        <row r="54">
          <cell r="A54" t="str">
            <v>Total revenue and grants</v>
          </cell>
          <cell r="B54">
            <v>33.611906509661246</v>
          </cell>
          <cell r="C54">
            <v>32.47825921730653</v>
          </cell>
          <cell r="D54">
            <v>23.051371438764374</v>
          </cell>
          <cell r="E54">
            <v>25.223945879299158</v>
          </cell>
          <cell r="F54">
            <v>26.732672898922139</v>
          </cell>
          <cell r="G54" t="e">
            <v>#DIV/0!</v>
          </cell>
          <cell r="H54">
            <v>31.319953588983719</v>
          </cell>
        </row>
        <row r="55">
          <cell r="A55" t="str">
            <v xml:space="preserve">  Revenue</v>
          </cell>
          <cell r="B55">
            <v>23.141656064703277</v>
          </cell>
          <cell r="C55">
            <v>23.464057638921126</v>
          </cell>
          <cell r="D55">
            <v>21.500612851506755</v>
          </cell>
          <cell r="E55">
            <v>24.100912260707332</v>
          </cell>
          <cell r="F55">
            <v>23.805693186100854</v>
          </cell>
          <cell r="G55" t="e">
            <v>#DIV/0!</v>
          </cell>
          <cell r="H55">
            <v>23.308335455192033</v>
          </cell>
        </row>
        <row r="56">
          <cell r="A56" t="str">
            <v xml:space="preserve">    Tax</v>
          </cell>
          <cell r="B56">
            <v>17.534293721421896</v>
          </cell>
          <cell r="C56">
            <v>17.887284712873125</v>
          </cell>
          <cell r="D56">
            <v>16.131297313858809</v>
          </cell>
          <cell r="E56">
            <v>20.223390655418562</v>
          </cell>
          <cell r="F56">
            <v>18.137857582724052</v>
          </cell>
          <cell r="G56" t="e">
            <v>#DIV/0!</v>
          </cell>
          <cell r="H56">
            <v>18.819182076813661</v>
          </cell>
        </row>
        <row r="57">
          <cell r="A57" t="str">
            <v xml:space="preserve">    Nontax</v>
          </cell>
          <cell r="B57">
            <v>5.6073623432813813</v>
          </cell>
          <cell r="C57">
            <v>5.5767729260480019</v>
          </cell>
          <cell r="D57">
            <v>5.3693155376479469</v>
          </cell>
          <cell r="E57">
            <v>3.8775216052887687</v>
          </cell>
          <cell r="F57">
            <v>5.6678356033768029</v>
          </cell>
          <cell r="G57" t="e">
            <v>#DIV/0!</v>
          </cell>
          <cell r="H57">
            <v>4.4891533783783766</v>
          </cell>
        </row>
        <row r="58">
          <cell r="A58" t="str">
            <v xml:space="preserve">  Foreign grants</v>
          </cell>
          <cell r="B58">
            <v>10.470250444957962</v>
          </cell>
          <cell r="C58">
            <v>9.0142015783854035</v>
          </cell>
          <cell r="D58">
            <v>1.5507585872576175</v>
          </cell>
          <cell r="E58">
            <v>1.1230336185918237</v>
          </cell>
          <cell r="F58">
            <v>2.9269797128212862</v>
          </cell>
          <cell r="G58" t="e">
            <v>#DIV/0!</v>
          </cell>
          <cell r="H58">
            <v>8.0116181337916856</v>
          </cell>
        </row>
        <row r="59">
          <cell r="A59" t="str">
            <v>Total expenditure and net lending</v>
          </cell>
          <cell r="B59">
            <v>39.725965947195043</v>
          </cell>
          <cell r="C59">
            <v>35.035504516967634</v>
          </cell>
          <cell r="D59">
            <v>26.804958066817758</v>
          </cell>
          <cell r="E59">
            <v>26.871414795587285</v>
          </cell>
          <cell r="F59">
            <v>29.457401232381098</v>
          </cell>
          <cell r="G59" t="e">
            <v>#DIV/0!</v>
          </cell>
          <cell r="H59" t="e">
            <v>#REF!</v>
          </cell>
        </row>
        <row r="60">
          <cell r="A60" t="str">
            <v xml:space="preserve">  Current expenditure</v>
          </cell>
          <cell r="B60">
            <v>22.750186607011162</v>
          </cell>
          <cell r="C60">
            <v>22.623432370827722</v>
          </cell>
          <cell r="D60">
            <v>21.740047154369172</v>
          </cell>
          <cell r="E60">
            <v>21.800597278552893</v>
          </cell>
          <cell r="F60">
            <v>21.725723347403335</v>
          </cell>
          <cell r="G60" t="e">
            <v>#DIV/0!</v>
          </cell>
          <cell r="H60">
            <v>26.719360071123756</v>
          </cell>
        </row>
        <row r="61">
          <cell r="A61" t="str">
            <v xml:space="preserve">  Development expenditure </v>
          </cell>
          <cell r="B61">
            <v>16.975779340183884</v>
          </cell>
          <cell r="C61">
            <v>12.412072146139918</v>
          </cell>
          <cell r="D61">
            <v>5.0649109124485854</v>
          </cell>
          <cell r="E61">
            <v>5.0708175170343939</v>
          </cell>
          <cell r="F61">
            <v>7.7316778849777643</v>
          </cell>
          <cell r="G61" t="e">
            <v>#DIV/0!</v>
          </cell>
          <cell r="H61">
            <v>9.3463373992413459</v>
          </cell>
        </row>
        <row r="62">
          <cell r="A62" t="str">
            <v xml:space="preserve">  Net lending</v>
          </cell>
          <cell r="B62">
            <v>0</v>
          </cell>
          <cell r="C62">
            <v>0</v>
          </cell>
          <cell r="D62">
            <v>0</v>
          </cell>
          <cell r="E62">
            <v>0</v>
          </cell>
          <cell r="F62">
            <v>0</v>
          </cell>
          <cell r="G62" t="e">
            <v>#DIV/0!</v>
          </cell>
          <cell r="H62">
            <v>0</v>
          </cell>
        </row>
        <row r="64">
          <cell r="A64" t="str">
            <v>Overall balance</v>
          </cell>
          <cell r="B64">
            <v>-6.1140594375337969</v>
          </cell>
          <cell r="C64">
            <v>-2.5572452996611066</v>
          </cell>
          <cell r="D64">
            <v>-3.7535866280533847</v>
          </cell>
          <cell r="E64">
            <v>-1.6474689162881282</v>
          </cell>
          <cell r="F64">
            <v>-2.7247283334589589</v>
          </cell>
          <cell r="G64" t="e">
            <v>#DIV/0!</v>
          </cell>
          <cell r="H64" t="e">
            <v>#REF!</v>
          </cell>
        </row>
        <row r="65">
          <cell r="A65" t="str">
            <v>Overall balance excluding foreign grants</v>
          </cell>
          <cell r="B65">
            <v>-16.584309882491759</v>
          </cell>
          <cell r="C65">
            <v>-11.57144687804651</v>
          </cell>
          <cell r="D65">
            <v>-5.3043452153110024</v>
          </cell>
          <cell r="E65">
            <v>-2.7705025348799519</v>
          </cell>
          <cell r="F65">
            <v>-5.6517080462802447</v>
          </cell>
          <cell r="G65" t="e">
            <v>#DIV/0!</v>
          </cell>
          <cell r="H65" t="e">
            <v>#REF!</v>
          </cell>
        </row>
        <row r="67">
          <cell r="A67" t="str">
            <v>Foreign financing (net)</v>
          </cell>
          <cell r="B67">
            <v>2.477168936525886</v>
          </cell>
          <cell r="C67">
            <v>3.1125991040341678</v>
          </cell>
          <cell r="D67">
            <v>0.31310907412070849</v>
          </cell>
          <cell r="E67">
            <v>0.46230447355613236</v>
          </cell>
          <cell r="F67">
            <v>2.9563738448782693</v>
          </cell>
          <cell r="G67" t="e">
            <v>#DIV/0!</v>
          </cell>
          <cell r="H67">
            <v>4.085738486644539</v>
          </cell>
        </row>
        <row r="68">
          <cell r="A68" t="str">
            <v>Domestic financing (net)</v>
          </cell>
          <cell r="B68">
            <v>-0.97349918875067609</v>
          </cell>
          <cell r="C68">
            <v>0.27853860080776194</v>
          </cell>
          <cell r="D68">
            <v>1.0236716192394861</v>
          </cell>
          <cell r="E68">
            <v>2.5989617131732636</v>
          </cell>
          <cell r="F68">
            <v>1.3812467023441621</v>
          </cell>
          <cell r="G68" t="e">
            <v>#DIV/0!</v>
          </cell>
          <cell r="H68" t="e">
            <v>#REF!</v>
          </cell>
        </row>
        <row r="71">
          <cell r="A71" t="str">
            <v>Memorandum items:</v>
          </cell>
          <cell r="D71" t="str">
            <v>(In millions of vatu)</v>
          </cell>
        </row>
        <row r="73">
          <cell r="A73" t="str">
            <v>Recurrent budget  (authorities' definition)  3/</v>
          </cell>
        </row>
        <row r="74">
          <cell r="A74" t="str">
            <v xml:space="preserve">  Revenue</v>
          </cell>
          <cell r="B74">
            <v>4706.7814269999999</v>
          </cell>
          <cell r="C74">
            <v>5054.392656</v>
          </cell>
          <cell r="D74">
            <v>5122.7360179999996</v>
          </cell>
          <cell r="E74">
            <v>5942.3209269999998</v>
          </cell>
          <cell r="F74">
            <v>6436.1026300000003</v>
          </cell>
          <cell r="G74">
            <v>6800.30393</v>
          </cell>
          <cell r="H74">
            <v>6554.30393</v>
          </cell>
        </row>
        <row r="75">
          <cell r="A75" t="str">
            <v xml:space="preserve">  Expenditure </v>
          </cell>
          <cell r="B75">
            <v>4976.1217350000006</v>
          </cell>
          <cell r="C75">
            <v>5111.718566999999</v>
          </cell>
          <cell r="D75">
            <v>5372.6478099999986</v>
          </cell>
          <cell r="E75">
            <v>5451.3236989999996</v>
          </cell>
          <cell r="F75">
            <v>6419.83</v>
          </cell>
          <cell r="G75">
            <v>6800.2710520000001</v>
          </cell>
          <cell r="H75">
            <v>6544.971051999999</v>
          </cell>
        </row>
        <row r="76">
          <cell r="A76" t="str">
            <v xml:space="preserve">  Balance</v>
          </cell>
          <cell r="B76">
            <v>-269.34030800000073</v>
          </cell>
          <cell r="C76">
            <v>-57.325910999998996</v>
          </cell>
          <cell r="D76">
            <v>-249.91179199999897</v>
          </cell>
          <cell r="E76">
            <v>490.99722800000018</v>
          </cell>
          <cell r="F76">
            <v>16.27263000000039</v>
          </cell>
          <cell r="G76">
            <v>3.2877999999982421E-2</v>
          </cell>
          <cell r="H76">
            <v>9.3328780000010738</v>
          </cell>
        </row>
        <row r="78">
          <cell r="A78" t="str">
            <v>Principal debt repayments</v>
          </cell>
          <cell r="B78">
            <v>24.010276000000001</v>
          </cell>
          <cell r="C78">
            <v>18.385089999999998</v>
          </cell>
          <cell r="D78">
            <v>24.962073</v>
          </cell>
          <cell r="E78">
            <v>37.966434</v>
          </cell>
          <cell r="F78">
            <v>232.73764800000001</v>
          </cell>
          <cell r="G78">
            <v>52.716999999999999</v>
          </cell>
          <cell r="H78">
            <v>52.716999999999999</v>
          </cell>
        </row>
        <row r="79">
          <cell r="A79" t="str">
            <v>Bond redemption provisions</v>
          </cell>
          <cell r="B79">
            <v>172.52</v>
          </cell>
          <cell r="C79">
            <v>170.02</v>
          </cell>
          <cell r="D79">
            <v>160.02000000000001</v>
          </cell>
          <cell r="E79">
            <v>151.53</v>
          </cell>
          <cell r="F79">
            <v>222.77</v>
          </cell>
          <cell r="G79">
            <v>262.77</v>
          </cell>
          <cell r="H79">
            <v>262.77</v>
          </cell>
        </row>
        <row r="80">
          <cell r="A80" t="str">
            <v>Transfers to the Development Fund</v>
          </cell>
          <cell r="B80">
            <v>452.43100500000003</v>
          </cell>
          <cell r="C80">
            <v>150</v>
          </cell>
          <cell r="D80">
            <v>127.864175</v>
          </cell>
          <cell r="E80">
            <v>20.472000000000001</v>
          </cell>
          <cell r="F80">
            <v>80</v>
          </cell>
          <cell r="G80">
            <v>0</v>
          </cell>
          <cell r="H80">
            <v>0</v>
          </cell>
        </row>
        <row r="82">
          <cell r="A82" t="str">
            <v>Gross domestic product</v>
          </cell>
          <cell r="B82">
            <v>20339</v>
          </cell>
          <cell r="C82">
            <v>21541</v>
          </cell>
          <cell r="D82">
            <v>23826</v>
          </cell>
          <cell r="E82">
            <v>24656</v>
          </cell>
          <cell r="F82">
            <v>26534</v>
          </cell>
          <cell r="G82">
            <v>0</v>
          </cell>
          <cell r="H82">
            <v>28120</v>
          </cell>
        </row>
        <row r="84">
          <cell r="A84" t="str">
            <v>Sources:  Data provided by the Vanuatu authorities; and staff estimates.</v>
          </cell>
        </row>
        <row r="86">
          <cell r="A86" t="str">
            <v>1/  Includes grants in cash and in kind.</v>
          </cell>
        </row>
        <row r="87">
          <cell r="A87" t="str">
            <v xml:space="preserve">2/  Change in non-bank holding of government bonds. </v>
          </cell>
        </row>
        <row r="88">
          <cell r="A88" t="str">
            <v xml:space="preserve">3/  The authorities' definition of recurrent revenue is the same as that of the staff.  Recurrent expenditure excludes subsidies to the VCMB and technical assistance </v>
          </cell>
        </row>
        <row r="89">
          <cell r="A89" t="str">
            <v xml:space="preserve">     (which is wholly grant-financed), and includes transfers to the Development Fund, principal debt repayments, and bond redemption provisions.</v>
          </cell>
        </row>
        <row r="92">
          <cell r="A92" t="str">
            <v>Table 12.  Vanuatu:  Central Government Revenue, 1993-98</v>
          </cell>
        </row>
        <row r="94">
          <cell r="G94" t="str">
            <v>Budget</v>
          </cell>
          <cell r="I94" t="str">
            <v>Budget</v>
          </cell>
          <cell r="J94" t="str">
            <v>Est.</v>
          </cell>
          <cell r="M94" t="str">
            <v xml:space="preserve">      Est.</v>
          </cell>
          <cell r="N94" t="str">
            <v>Budget</v>
          </cell>
        </row>
        <row r="95">
          <cell r="B95" t="str">
            <v>1991</v>
          </cell>
          <cell r="C95" t="str">
            <v>1992</v>
          </cell>
          <cell r="D95" t="str">
            <v>1993</v>
          </cell>
          <cell r="E95" t="str">
            <v>1994</v>
          </cell>
          <cell r="F95" t="str">
            <v>1995</v>
          </cell>
          <cell r="G95" t="str">
            <v>1996</v>
          </cell>
          <cell r="H95">
            <v>1996</v>
          </cell>
          <cell r="I95">
            <v>1997</v>
          </cell>
          <cell r="J95">
            <v>1997</v>
          </cell>
          <cell r="M95">
            <v>1998</v>
          </cell>
          <cell r="N95">
            <v>1998</v>
          </cell>
        </row>
        <row r="96">
          <cell r="J96" t="str">
            <v>January</v>
          </cell>
          <cell r="K96" t="str">
            <v>Whole</v>
          </cell>
          <cell r="M96" t="str">
            <v>January</v>
          </cell>
        </row>
        <row r="97">
          <cell r="J97" t="str">
            <v>- March</v>
          </cell>
          <cell r="K97" t="str">
            <v>Year</v>
          </cell>
          <cell r="M97" t="str">
            <v>- March</v>
          </cell>
        </row>
        <row r="99">
          <cell r="D99" t="str">
            <v xml:space="preserve"> (In millions of vatu)</v>
          </cell>
        </row>
        <row r="101">
          <cell r="A101" t="str">
            <v>Total revenue</v>
          </cell>
          <cell r="B101">
            <v>4706.7814269999999</v>
          </cell>
          <cell r="C101">
            <v>5054.392656</v>
          </cell>
          <cell r="D101">
            <v>5122.7360179999996</v>
          </cell>
          <cell r="E101">
            <v>5942.3209269999998</v>
          </cell>
          <cell r="F101">
            <v>6316.6026300000003</v>
          </cell>
          <cell r="G101">
            <v>6554.30393</v>
          </cell>
        </row>
        <row r="103">
          <cell r="A103" t="str">
            <v>Tax revenue</v>
          </cell>
          <cell r="B103">
            <v>3566.3</v>
          </cell>
          <cell r="C103">
            <v>3853.1</v>
          </cell>
          <cell r="D103">
            <v>3843.4428979999998</v>
          </cell>
          <cell r="E103">
            <v>4986.2792000000009</v>
          </cell>
          <cell r="F103">
            <v>4812.6991309999994</v>
          </cell>
          <cell r="G103">
            <v>5291.9540000000006</v>
          </cell>
        </row>
        <row r="104">
          <cell r="A104" t="str">
            <v xml:space="preserve">  Taxes on goods and services</v>
          </cell>
          <cell r="B104">
            <v>834</v>
          </cell>
          <cell r="C104">
            <v>886</v>
          </cell>
          <cell r="D104">
            <v>1049.7</v>
          </cell>
          <cell r="E104">
            <v>1152.9099160000001</v>
          </cell>
          <cell r="F104">
            <v>1633.27702</v>
          </cell>
          <cell r="G104">
            <v>1492.854</v>
          </cell>
        </row>
        <row r="105">
          <cell r="A105" t="str">
            <v xml:space="preserve">    Taxes on tourist services  1/</v>
          </cell>
          <cell r="B105">
            <v>177</v>
          </cell>
          <cell r="C105">
            <v>170</v>
          </cell>
          <cell r="D105">
            <v>225.9</v>
          </cell>
          <cell r="E105">
            <v>191.28708499999999</v>
          </cell>
          <cell r="F105">
            <v>204.059223</v>
          </cell>
          <cell r="G105">
            <v>205</v>
          </cell>
        </row>
        <row r="106">
          <cell r="A106" t="str">
            <v xml:space="preserve">    Wholesale/retail turnover tax</v>
          </cell>
          <cell r="B106" t="str">
            <v>--</v>
          </cell>
          <cell r="C106" t="str">
            <v>--</v>
          </cell>
          <cell r="D106" t="str">
            <v>--</v>
          </cell>
          <cell r="E106" t="str">
            <v>--</v>
          </cell>
          <cell r="F106">
            <v>303.495181</v>
          </cell>
          <cell r="G106">
            <v>312</v>
          </cell>
        </row>
        <row r="107">
          <cell r="A107" t="str">
            <v xml:space="preserve">    Licenses  2/</v>
          </cell>
          <cell r="B107">
            <v>443</v>
          </cell>
          <cell r="C107">
            <v>500</v>
          </cell>
          <cell r="D107">
            <v>586</v>
          </cell>
          <cell r="E107">
            <v>612.70022100000006</v>
          </cell>
          <cell r="F107">
            <v>773.23754799999983</v>
          </cell>
          <cell r="G107">
            <v>697.70699999999988</v>
          </cell>
        </row>
        <row r="108">
          <cell r="A108" t="str">
            <v xml:space="preserve">    Work permit fees</v>
          </cell>
          <cell r="B108">
            <v>26</v>
          </cell>
          <cell r="C108">
            <v>25</v>
          </cell>
          <cell r="D108">
            <v>26.8</v>
          </cell>
          <cell r="E108">
            <v>24.040883000000001</v>
          </cell>
          <cell r="F108">
            <v>24.613865000000001</v>
          </cell>
          <cell r="G108">
            <v>25.247</v>
          </cell>
        </row>
        <row r="109">
          <cell r="A109" t="str">
            <v xml:space="preserve">    Registration fees</v>
          </cell>
          <cell r="B109">
            <v>188</v>
          </cell>
          <cell r="C109">
            <v>191</v>
          </cell>
          <cell r="D109">
            <v>211</v>
          </cell>
          <cell r="E109">
            <v>324.88172700000001</v>
          </cell>
          <cell r="F109">
            <v>327.87120300000004</v>
          </cell>
          <cell r="G109">
            <v>252.9</v>
          </cell>
        </row>
        <row r="110">
          <cell r="A110" t="str">
            <v xml:space="preserve">      Companies</v>
          </cell>
          <cell r="B110">
            <v>105</v>
          </cell>
          <cell r="C110">
            <v>108</v>
          </cell>
          <cell r="D110">
            <v>111.86</v>
          </cell>
          <cell r="E110">
            <v>189.39010870588237</v>
          </cell>
          <cell r="F110">
            <v>191.37959275000003</v>
          </cell>
          <cell r="G110">
            <v>170</v>
          </cell>
        </row>
        <row r="111">
          <cell r="A111" t="str">
            <v xml:space="preserve">      Shipping</v>
          </cell>
          <cell r="B111">
            <v>47</v>
          </cell>
          <cell r="C111">
            <v>44</v>
          </cell>
          <cell r="D111">
            <v>50</v>
          </cell>
          <cell r="E111">
            <v>78.912545294117649</v>
          </cell>
          <cell r="F111">
            <v>80.255958250000006</v>
          </cell>
          <cell r="G111">
            <v>42</v>
          </cell>
        </row>
        <row r="112">
          <cell r="A112" t="str">
            <v xml:space="preserve">      Land</v>
          </cell>
          <cell r="B112">
            <v>36</v>
          </cell>
          <cell r="C112">
            <v>39</v>
          </cell>
          <cell r="D112">
            <v>49.39</v>
          </cell>
          <cell r="E112">
            <v>56.579073000000001</v>
          </cell>
          <cell r="F112">
            <v>56.235652000000002</v>
          </cell>
          <cell r="G112">
            <v>40.9</v>
          </cell>
        </row>
        <row r="113">
          <cell r="A113" t="str">
            <v xml:space="preserve"> Taxes on international trade</v>
          </cell>
          <cell r="B113">
            <v>2468.3000000000002</v>
          </cell>
          <cell r="C113">
            <v>2630.1</v>
          </cell>
          <cell r="D113">
            <v>2396.3028979999999</v>
          </cell>
          <cell r="E113">
            <v>3385.699122</v>
          </cell>
          <cell r="F113">
            <v>2873.3904629999997</v>
          </cell>
          <cell r="G113">
            <v>3531</v>
          </cell>
        </row>
        <row r="114">
          <cell r="A114" t="str">
            <v xml:space="preserve">   Import duties</v>
          </cell>
          <cell r="B114">
            <v>2409.1</v>
          </cell>
          <cell r="C114">
            <v>2561</v>
          </cell>
          <cell r="D114">
            <v>2333.6</v>
          </cell>
          <cell r="E114">
            <v>3293.6701149999999</v>
          </cell>
          <cell r="F114">
            <v>2788.5325149999999</v>
          </cell>
          <cell r="G114">
            <v>3448</v>
          </cell>
        </row>
        <row r="115">
          <cell r="A115" t="str">
            <v xml:space="preserve">     Beer, wine and spirits</v>
          </cell>
          <cell r="B115">
            <v>293.5</v>
          </cell>
          <cell r="C115">
            <v>295</v>
          </cell>
          <cell r="D115">
            <v>253</v>
          </cell>
          <cell r="E115">
            <v>324.93956900000001</v>
          </cell>
          <cell r="F115">
            <v>272.25165099999998</v>
          </cell>
          <cell r="G115">
            <v>290</v>
          </cell>
        </row>
        <row r="116">
          <cell r="A116" t="str">
            <v xml:space="preserve">     Tobacco and tobacco products</v>
          </cell>
          <cell r="B116">
            <v>198.4</v>
          </cell>
          <cell r="C116">
            <v>195</v>
          </cell>
          <cell r="D116">
            <v>196.9</v>
          </cell>
          <cell r="E116">
            <v>250.84637000000001</v>
          </cell>
          <cell r="F116">
            <v>222.48840200000001</v>
          </cell>
          <cell r="G116">
            <v>238</v>
          </cell>
        </row>
        <row r="117">
          <cell r="A117" t="str">
            <v xml:space="preserve">     Vehicles</v>
          </cell>
          <cell r="B117">
            <v>428.1</v>
          </cell>
          <cell r="C117">
            <v>136</v>
          </cell>
          <cell r="D117">
            <v>98.7</v>
          </cell>
          <cell r="E117">
            <v>102.565226</v>
          </cell>
          <cell r="F117">
            <v>104.657462</v>
          </cell>
          <cell r="G117">
            <v>133</v>
          </cell>
        </row>
        <row r="118">
          <cell r="A118" t="str">
            <v xml:space="preserve">     Motor oil</v>
          </cell>
          <cell r="B118">
            <v>339.4</v>
          </cell>
          <cell r="C118">
            <v>382</v>
          </cell>
          <cell r="D118">
            <v>348.2</v>
          </cell>
          <cell r="E118">
            <v>422.59936299999998</v>
          </cell>
          <cell r="F118">
            <v>592.101496</v>
          </cell>
          <cell r="G118">
            <v>914</v>
          </cell>
        </row>
        <row r="119">
          <cell r="A119" t="str">
            <v xml:space="preserve">     Other</v>
          </cell>
          <cell r="B119">
            <v>1489.1</v>
          </cell>
          <cell r="C119">
            <v>1553</v>
          </cell>
          <cell r="D119">
            <v>1436.8</v>
          </cell>
          <cell r="E119">
            <v>2192.719587</v>
          </cell>
          <cell r="F119">
            <v>1597.033504</v>
          </cell>
          <cell r="G119">
            <v>1873</v>
          </cell>
        </row>
        <row r="120">
          <cell r="A120" t="str">
            <v xml:space="preserve">   Export duties</v>
          </cell>
          <cell r="B120">
            <v>59.2</v>
          </cell>
          <cell r="C120">
            <v>69.099999999999994</v>
          </cell>
          <cell r="D120">
            <v>62.702897999999998</v>
          </cell>
          <cell r="E120">
            <v>92.029007000000007</v>
          </cell>
          <cell r="F120">
            <v>84.857947999999993</v>
          </cell>
          <cell r="G120">
            <v>83</v>
          </cell>
        </row>
        <row r="121">
          <cell r="A121" t="str">
            <v xml:space="preserve">     Copra</v>
          </cell>
          <cell r="B121">
            <v>22.3</v>
          </cell>
          <cell r="C121">
            <v>27.9</v>
          </cell>
          <cell r="D121">
            <v>22.8</v>
          </cell>
          <cell r="E121">
            <v>31.952753000000001</v>
          </cell>
          <cell r="F121">
            <v>32.779066</v>
          </cell>
          <cell r="G121">
            <v>28</v>
          </cell>
        </row>
        <row r="122">
          <cell r="A122" t="str">
            <v xml:space="preserve">     Other</v>
          </cell>
          <cell r="B122">
            <v>36.9</v>
          </cell>
          <cell r="C122">
            <v>41.2</v>
          </cell>
          <cell r="D122">
            <v>39.902897999999993</v>
          </cell>
          <cell r="E122">
            <v>60.076253999999999</v>
          </cell>
          <cell r="F122">
            <v>52.078882</v>
          </cell>
          <cell r="G122">
            <v>55</v>
          </cell>
        </row>
        <row r="123">
          <cell r="A123" t="str">
            <v xml:space="preserve"> Other taxes</v>
          </cell>
          <cell r="B123">
            <v>264</v>
          </cell>
          <cell r="C123">
            <v>337</v>
          </cell>
          <cell r="D123">
            <v>397.44</v>
          </cell>
          <cell r="E123">
            <v>447.670162</v>
          </cell>
          <cell r="F123">
            <v>425.53164800000002</v>
          </cell>
          <cell r="G123">
            <v>514.1</v>
          </cell>
        </row>
        <row r="124">
          <cell r="A124" t="str">
            <v xml:space="preserve">   Airport tax</v>
          </cell>
          <cell r="B124">
            <v>31</v>
          </cell>
          <cell r="C124">
            <v>100</v>
          </cell>
          <cell r="D124">
            <v>84.71</v>
          </cell>
          <cell r="E124">
            <v>104.429839</v>
          </cell>
          <cell r="F124">
            <v>120.452155</v>
          </cell>
          <cell r="G124">
            <v>122</v>
          </cell>
        </row>
        <row r="125">
          <cell r="A125" t="str">
            <v xml:space="preserve">   Wharfage tax</v>
          </cell>
          <cell r="B125">
            <v>46</v>
          </cell>
          <cell r="C125">
            <v>43</v>
          </cell>
          <cell r="D125">
            <v>46.93</v>
          </cell>
          <cell r="E125">
            <v>71.098163999999997</v>
          </cell>
          <cell r="F125">
            <v>52.848875</v>
          </cell>
          <cell r="G125">
            <v>60.1</v>
          </cell>
        </row>
        <row r="126">
          <cell r="A126" t="str">
            <v xml:space="preserve">   Other  3/</v>
          </cell>
          <cell r="B126">
            <v>187</v>
          </cell>
          <cell r="C126">
            <v>194</v>
          </cell>
          <cell r="D126">
            <v>265.8</v>
          </cell>
          <cell r="E126">
            <v>272.14215899999999</v>
          </cell>
          <cell r="F126">
            <v>252.23061800000002</v>
          </cell>
          <cell r="G126">
            <v>332</v>
          </cell>
        </row>
        <row r="128">
          <cell r="A128" t="str">
            <v>Nontax revenue</v>
          </cell>
          <cell r="B128">
            <v>1140.4814270000002</v>
          </cell>
          <cell r="C128">
            <v>1201.2926560000001</v>
          </cell>
          <cell r="D128">
            <v>1279.2931199999998</v>
          </cell>
          <cell r="E128">
            <v>956.0417269999989</v>
          </cell>
          <cell r="F128">
            <v>1503.9034990000009</v>
          </cell>
          <cell r="G128">
            <v>1262.3499299999994</v>
          </cell>
        </row>
        <row r="129">
          <cell r="A129" t="str">
            <v xml:space="preserve">  Public enterprises  4/</v>
          </cell>
          <cell r="B129">
            <v>162</v>
          </cell>
          <cell r="C129">
            <v>183</v>
          </cell>
          <cell r="D129">
            <v>173.37</v>
          </cell>
          <cell r="E129">
            <v>69.089043000000004</v>
          </cell>
          <cell r="F129">
            <v>113.804653</v>
          </cell>
          <cell r="G129">
            <v>122.926</v>
          </cell>
        </row>
        <row r="130">
          <cell r="A130" t="str">
            <v xml:space="preserve">  Dividend, interest and rent</v>
          </cell>
          <cell r="B130">
            <v>256</v>
          </cell>
          <cell r="C130">
            <v>252</v>
          </cell>
          <cell r="D130">
            <v>265.49</v>
          </cell>
          <cell r="E130">
            <v>90.182251000000008</v>
          </cell>
          <cell r="F130">
            <v>128.60071099999999</v>
          </cell>
          <cell r="G130">
            <v>81.822829999999996</v>
          </cell>
        </row>
        <row r="131">
          <cell r="A131" t="str">
            <v xml:space="preserve">  Fines and fees  5/ </v>
          </cell>
          <cell r="B131">
            <v>173</v>
          </cell>
          <cell r="C131">
            <v>166</v>
          </cell>
          <cell r="D131">
            <v>137</v>
          </cell>
          <cell r="E131">
            <v>197.48013400000002</v>
          </cell>
          <cell r="F131">
            <v>126.33459400000002</v>
          </cell>
          <cell r="G131">
            <v>136.5883</v>
          </cell>
        </row>
        <row r="132">
          <cell r="A132" t="str">
            <v xml:space="preserve">  Other  6/</v>
          </cell>
          <cell r="B132">
            <v>549.48142700000017</v>
          </cell>
          <cell r="C132">
            <v>600.29265600000008</v>
          </cell>
          <cell r="D132">
            <v>703.4331199999998</v>
          </cell>
          <cell r="E132">
            <v>599.29029899999887</v>
          </cell>
          <cell r="F132">
            <v>1135.1635410000008</v>
          </cell>
          <cell r="G132">
            <v>921.0127999999994</v>
          </cell>
        </row>
        <row r="134">
          <cell r="D134" t="str">
            <v>(In percent of tax revenue)</v>
          </cell>
        </row>
        <row r="136">
          <cell r="A136" t="str">
            <v xml:space="preserve"> Taxes on goods and services</v>
          </cell>
          <cell r="B136">
            <v>23.385581695314471</v>
          </cell>
          <cell r="C136">
            <v>22.994471983597624</v>
          </cell>
          <cell r="D136">
            <v>27.311450380757023</v>
          </cell>
          <cell r="E136">
            <v>23.121647821084707</v>
          </cell>
          <cell r="F136">
            <v>33.114579858191057</v>
          </cell>
          <cell r="G136" t="e">
            <v>#DIV/0!</v>
          </cell>
        </row>
        <row r="137">
          <cell r="A137" t="str">
            <v xml:space="preserve"> Taxes on international trade</v>
          </cell>
          <cell r="B137">
            <v>69.211788127751447</v>
          </cell>
          <cell r="C137">
            <v>68.259323661467391</v>
          </cell>
          <cell r="D137">
            <v>62.347820992656253</v>
          </cell>
          <cell r="E137">
            <v>67.90031175951799</v>
          </cell>
          <cell r="F137">
            <v>58.257795086578803</v>
          </cell>
          <cell r="G137" t="e">
            <v>#DIV/0!</v>
          </cell>
        </row>
        <row r="138">
          <cell r="A138" t="str">
            <v xml:space="preserve">   Import duties</v>
          </cell>
          <cell r="B138">
            <v>67.551804391105634</v>
          </cell>
          <cell r="C138">
            <v>66.465962471775981</v>
          </cell>
          <cell r="D138">
            <v>60.716395740244458</v>
          </cell>
          <cell r="E138">
            <v>66.054666874650721</v>
          </cell>
          <cell r="F138">
            <v>56.537305995482534</v>
          </cell>
          <cell r="G138" t="e">
            <v>#DIV/0!</v>
          </cell>
        </row>
        <row r="139">
          <cell r="A139" t="str">
            <v xml:space="preserve">   Export duties</v>
          </cell>
          <cell r="B139">
            <v>1.6599837366458234</v>
          </cell>
          <cell r="C139">
            <v>1.7933611896914174</v>
          </cell>
          <cell r="D139">
            <v>1.6314252524118025</v>
          </cell>
          <cell r="E139">
            <v>1.8456448848672571</v>
          </cell>
          <cell r="F139">
            <v>1.7204890910962694</v>
          </cell>
          <cell r="G139" t="e">
            <v>#DIV/0!</v>
          </cell>
        </row>
        <row r="140">
          <cell r="A140" t="str">
            <v xml:space="preserve"> Other taxes</v>
          </cell>
          <cell r="B140">
            <v>7.4026301769340774</v>
          </cell>
          <cell r="C140">
            <v>8.7462043549349868</v>
          </cell>
          <cell r="D140">
            <v>10.340728626586715</v>
          </cell>
          <cell r="E140">
            <v>8.978040419397292</v>
          </cell>
          <cell r="F140">
            <v>8.6276250552301565</v>
          </cell>
          <cell r="G140" t="e">
            <v>#DIV/0!</v>
          </cell>
        </row>
        <row r="142">
          <cell r="D142" t="str">
            <v>(In percent of GDP)</v>
          </cell>
        </row>
        <row r="144">
          <cell r="A144" t="str">
            <v>Total revenue</v>
          </cell>
          <cell r="B144">
            <v>23.141656064703277</v>
          </cell>
          <cell r="C144">
            <v>23.464057638921126</v>
          </cell>
          <cell r="D144">
            <v>21.500612851506755</v>
          </cell>
          <cell r="E144">
            <v>24.100912260707332</v>
          </cell>
          <cell r="F144">
            <v>23.805693186100854</v>
          </cell>
          <cell r="G144" t="e">
            <v>#DIV/0!</v>
          </cell>
        </row>
        <row r="145">
          <cell r="A145" t="str">
            <v>Tax revenue</v>
          </cell>
          <cell r="B145">
            <v>17.534293721421896</v>
          </cell>
          <cell r="C145">
            <v>17.887284712873125</v>
          </cell>
          <cell r="D145">
            <v>16.131297313858809</v>
          </cell>
          <cell r="E145">
            <v>20.223390655418562</v>
          </cell>
          <cell r="F145">
            <v>18.137857582724052</v>
          </cell>
          <cell r="G145" t="e">
            <v>#DIV/0!</v>
          </cell>
        </row>
        <row r="146">
          <cell r="A146" t="str">
            <v xml:space="preserve"> Taxes on goods and services</v>
          </cell>
          <cell r="B146">
            <v>4.1004965829195141</v>
          </cell>
          <cell r="C146">
            <v>4.1130866719279515</v>
          </cell>
          <cell r="D146">
            <v>4.4056912616469397</v>
          </cell>
          <cell r="E146">
            <v>4.6759811648280341</v>
          </cell>
          <cell r="F146">
            <v>6.1554119996984999</v>
          </cell>
          <cell r="G146" t="e">
            <v>#DIV/0!</v>
          </cell>
        </row>
        <row r="147">
          <cell r="A147" t="str">
            <v xml:space="preserve"> Taxes on international trade</v>
          </cell>
          <cell r="B147">
            <v>12.135798220168148</v>
          </cell>
          <cell r="C147">
            <v>12.209739566408244</v>
          </cell>
          <cell r="D147">
            <v>10.057512373037858</v>
          </cell>
          <cell r="E147">
            <v>13.731745303374431</v>
          </cell>
          <cell r="F147">
            <v>10.829088953795129</v>
          </cell>
          <cell r="G147" t="e">
            <v>#DIV/0!</v>
          </cell>
        </row>
        <row r="148">
          <cell r="A148" t="str">
            <v xml:space="preserve">   Import duties</v>
          </cell>
          <cell r="B148">
            <v>11.844731796056836</v>
          </cell>
          <cell r="C148">
            <v>11.888955944477972</v>
          </cell>
          <cell r="D148">
            <v>9.7943423151179374</v>
          </cell>
          <cell r="E148">
            <v>13.358493328195975</v>
          </cell>
          <cell r="F148">
            <v>10.509280602246173</v>
          </cell>
          <cell r="G148" t="e">
            <v>#DIV/0!</v>
          </cell>
        </row>
        <row r="149">
          <cell r="A149" t="str">
            <v xml:space="preserve">   Export duties</v>
          </cell>
          <cell r="B149">
            <v>0.29106642411131323</v>
          </cell>
          <cell r="C149">
            <v>0.32078362193027249</v>
          </cell>
          <cell r="D149">
            <v>0.26317005791991943</v>
          </cell>
          <cell r="E149">
            <v>0.3732519751784556</v>
          </cell>
          <cell r="F149">
            <v>0.31980835154895604</v>
          </cell>
          <cell r="G149" t="e">
            <v>#DIV/0!</v>
          </cell>
        </row>
        <row r="150">
          <cell r="A150" t="str">
            <v xml:space="preserve"> Other taxes</v>
          </cell>
          <cell r="B150">
            <v>1.2979989183342346</v>
          </cell>
          <cell r="C150">
            <v>1.5644584745369297</v>
          </cell>
          <cell r="D150">
            <v>1.6680936791740115</v>
          </cell>
          <cell r="E150">
            <v>1.8156641872160935</v>
          </cell>
          <cell r="F150">
            <v>1.6037221979347254</v>
          </cell>
          <cell r="G150" t="e">
            <v>#DIV/0!</v>
          </cell>
        </row>
        <row r="151">
          <cell r="A151" t="str">
            <v>Nontax revenue</v>
          </cell>
          <cell r="B151">
            <v>5.6073623432813813</v>
          </cell>
          <cell r="C151">
            <v>5.5767729260480019</v>
          </cell>
          <cell r="D151">
            <v>5.3693155376479469</v>
          </cell>
          <cell r="E151">
            <v>3.8775216052887687</v>
          </cell>
          <cell r="F151">
            <v>5.6678356033768029</v>
          </cell>
          <cell r="G151" t="e">
            <v>#DIV/0!</v>
          </cell>
        </row>
        <row r="153">
          <cell r="A153" t="str">
            <v>Memorandum items:</v>
          </cell>
        </row>
        <row r="154">
          <cell r="A154" t="str">
            <v xml:space="preserve">    Imports, c.i.f.  (home consumption) </v>
          </cell>
          <cell r="B154">
            <v>8605</v>
          </cell>
          <cell r="C154">
            <v>8609</v>
          </cell>
          <cell r="D154">
            <v>8938</v>
          </cell>
          <cell r="E154">
            <v>9909</v>
          </cell>
          <cell r="F154">
            <v>10273</v>
          </cell>
          <cell r="G154">
            <v>0</v>
          </cell>
        </row>
        <row r="155">
          <cell r="A155" t="str">
            <v xml:space="preserve">    Effective import duties  (in percent of imports)</v>
          </cell>
          <cell r="B155">
            <v>27.996513654851828</v>
          </cell>
          <cell r="C155">
            <v>29.747938204204903</v>
          </cell>
          <cell r="D155">
            <v>26.108749160886102</v>
          </cell>
          <cell r="E155">
            <v>33.239177666767581</v>
          </cell>
          <cell r="F155">
            <v>27.144286138421101</v>
          </cell>
          <cell r="G155" t="e">
            <v>#DIV/0!</v>
          </cell>
        </row>
        <row r="157">
          <cell r="A157" t="str">
            <v>Sources:  Data provided by the Vanuatu authorities; and staff estimates</v>
          </cell>
        </row>
        <row r="159">
          <cell r="A159" t="str">
            <v>l/   Hotel/restaurant sales tax.</v>
          </cell>
        </row>
        <row r="160">
          <cell r="A160" t="str">
            <v>2/  Business licenses, vehicle licenses, fishing licenses and agreement fees, liquor licenses, arms and prospecting licenses, air traffic rights, and cocoa licenses.</v>
          </cell>
        </row>
        <row r="161">
          <cell r="A161" t="str">
            <v>air traffic rights, and cocoa licenses.</v>
          </cell>
        </row>
        <row r="162">
          <cell r="A162" t="str">
            <v>3/  Gaming tax, video tax, rent tax, cheque levy, beer duty and betting commission.</v>
          </cell>
        </row>
        <row r="163">
          <cell r="A163" t="str">
            <v>4/  Gross income of water supplies and Post and Telecommunications.</v>
          </cell>
        </row>
        <row r="164">
          <cell r="A164" t="str">
            <v>5/  Police and immigration fees, primary education fees, hospital fees, fines and forfeits plus other miscellaneous fees and sales.</v>
          </cell>
        </row>
        <row r="165">
          <cell r="A165" t="str">
            <v xml:space="preserve">6/  Other port and marine revenue, other property income, miscellaneous customs revenue, miscellaneous civil aviation </v>
          </cell>
        </row>
        <row r="166">
          <cell r="A166" t="str">
            <v>and revenue under Heading 185, excluding lottery and fishing agreement fees.   Includes revenue from asset sales.</v>
          </cell>
        </row>
        <row r="169">
          <cell r="A169" t="str">
            <v>Table 13.  Vanuatu:  Central Government Current Expenditure, 1993-98</v>
          </cell>
        </row>
        <row r="171">
          <cell r="G171" t="str">
            <v>Budget</v>
          </cell>
          <cell r="I171" t="str">
            <v>Budget</v>
          </cell>
          <cell r="J171" t="str">
            <v>Est.</v>
          </cell>
          <cell r="M171" t="str">
            <v xml:space="preserve">      Est.</v>
          </cell>
          <cell r="N171" t="str">
            <v>Budget</v>
          </cell>
        </row>
        <row r="172">
          <cell r="B172" t="str">
            <v>1991</v>
          </cell>
          <cell r="C172" t="str">
            <v>1992</v>
          </cell>
          <cell r="D172" t="str">
            <v>1993</v>
          </cell>
          <cell r="E172" t="str">
            <v>1994</v>
          </cell>
          <cell r="F172" t="str">
            <v>1995</v>
          </cell>
          <cell r="G172" t="str">
            <v>1996</v>
          </cell>
          <cell r="H172">
            <v>1996</v>
          </cell>
          <cell r="I172">
            <v>1997</v>
          </cell>
          <cell r="J172">
            <v>1997</v>
          </cell>
          <cell r="M172">
            <v>1998</v>
          </cell>
          <cell r="N172">
            <v>1998</v>
          </cell>
        </row>
        <row r="173">
          <cell r="J173" t="str">
            <v>January</v>
          </cell>
          <cell r="K173" t="str">
            <v>Whole</v>
          </cell>
          <cell r="M173" t="str">
            <v>January</v>
          </cell>
        </row>
        <row r="174">
          <cell r="J174" t="str">
            <v>- March</v>
          </cell>
          <cell r="K174" t="str">
            <v>Year</v>
          </cell>
          <cell r="M174" t="str">
            <v>- March</v>
          </cell>
        </row>
        <row r="176">
          <cell r="A176" t="str">
            <v>A. Economic Classification</v>
          </cell>
          <cell r="D176" t="str">
            <v>(In millions of vatu)</v>
          </cell>
        </row>
        <row r="178">
          <cell r="A178" t="str">
            <v>Wages and salaries</v>
          </cell>
          <cell r="B178">
            <v>2553.8756230000004</v>
          </cell>
          <cell r="C178">
            <v>2716.2508109999999</v>
          </cell>
          <cell r="D178">
            <v>2832.3067179999994</v>
          </cell>
          <cell r="E178">
            <v>2866.0288009999999</v>
          </cell>
          <cell r="F178">
            <v>3179.3677179999995</v>
          </cell>
          <cell r="G178">
            <v>2949.4296239999994</v>
          </cell>
        </row>
        <row r="179">
          <cell r="A179" t="str">
            <v>Purchases of goods and services</v>
          </cell>
          <cell r="B179">
            <v>1276.7089899999996</v>
          </cell>
          <cell r="C179">
            <v>1513.220219</v>
          </cell>
          <cell r="D179">
            <v>1578.5389019999996</v>
          </cell>
          <cell r="E179">
            <v>1561.3986479999999</v>
          </cell>
          <cell r="F179">
            <v>1507.2208559999999</v>
          </cell>
          <cell r="G179">
            <v>1995.3644280000001</v>
          </cell>
        </row>
        <row r="180">
          <cell r="A180" t="str">
            <v>Interest payments  1/</v>
          </cell>
          <cell r="B180">
            <v>183.964</v>
          </cell>
          <cell r="C180">
            <v>208.99</v>
          </cell>
          <cell r="D180">
            <v>196.4</v>
          </cell>
          <cell r="E180">
            <v>175.11473000000001</v>
          </cell>
          <cell r="F180">
            <v>183.36279999999999</v>
          </cell>
          <cell r="G180">
            <v>213.68700000000001</v>
          </cell>
        </row>
        <row r="181">
          <cell r="A181" t="str">
            <v>Transfers</v>
          </cell>
          <cell r="B181">
            <v>612.61184100000003</v>
          </cell>
          <cell r="C181">
            <v>434.85253699999998</v>
          </cell>
          <cell r="D181">
            <v>572.53801500000009</v>
          </cell>
          <cell r="E181">
            <v>772.61308599999984</v>
          </cell>
          <cell r="F181">
            <v>894.75205899999992</v>
          </cell>
          <cell r="G181">
            <v>1071.0030000000002</v>
          </cell>
        </row>
        <row r="182">
          <cell r="A182" t="str">
            <v xml:space="preserve">  VCMB subsidies</v>
          </cell>
          <cell r="B182">
            <v>300</v>
          </cell>
          <cell r="C182">
            <v>100</v>
          </cell>
          <cell r="D182">
            <v>120</v>
          </cell>
          <cell r="E182">
            <v>133.80000000000001</v>
          </cell>
          <cell r="F182">
            <v>0</v>
          </cell>
          <cell r="G182" t="str">
            <v>...</v>
          </cell>
        </row>
        <row r="183">
          <cell r="A183" t="str">
            <v xml:space="preserve">  Other 2/</v>
          </cell>
          <cell r="B183">
            <v>312.61184100000003</v>
          </cell>
          <cell r="C183">
            <v>334.85253699999998</v>
          </cell>
          <cell r="D183">
            <v>452.53801500000014</v>
          </cell>
          <cell r="E183">
            <v>638.81308599999988</v>
          </cell>
          <cell r="F183">
            <v>894.75205899999992</v>
          </cell>
          <cell r="G183">
            <v>1071.0030000000002</v>
          </cell>
        </row>
        <row r="185">
          <cell r="A185" t="str">
            <v>Total  current expenditure  3/</v>
          </cell>
          <cell r="B185">
            <v>4627.1604539999998</v>
          </cell>
          <cell r="C185">
            <v>4873.3135669999992</v>
          </cell>
          <cell r="D185">
            <v>5179.7836349999989</v>
          </cell>
          <cell r="E185">
            <v>5375.1552649999994</v>
          </cell>
          <cell r="F185">
            <v>5764.7034329999988</v>
          </cell>
          <cell r="G185">
            <v>6229.4840519999998</v>
          </cell>
        </row>
        <row r="187">
          <cell r="D187" t="str">
            <v>(In percent of current expenditure)</v>
          </cell>
        </row>
        <row r="189">
          <cell r="A189" t="str">
            <v>Wages and salaries</v>
          </cell>
          <cell r="B189">
            <v>55.193150278423445</v>
          </cell>
          <cell r="C189">
            <v>55.737246816894604</v>
          </cell>
          <cell r="D189">
            <v>54.680019815151994</v>
          </cell>
          <cell r="E189">
            <v>53.319925838458545</v>
          </cell>
          <cell r="F189">
            <v>55.15232058252527</v>
          </cell>
          <cell r="G189">
            <v>47.346290629848767</v>
          </cell>
        </row>
        <row r="190">
          <cell r="A190" t="str">
            <v>Purchases of goods and services</v>
          </cell>
          <cell r="B190">
            <v>27.591629957338839</v>
          </cell>
          <cell r="C190">
            <v>31.051156429721289</v>
          </cell>
          <cell r="D190">
            <v>30.474996896274796</v>
          </cell>
          <cell r="E190">
            <v>29.048438064049115</v>
          </cell>
          <cell r="F190">
            <v>26.14567901918295</v>
          </cell>
          <cell r="G190">
            <v>32.030974176093771</v>
          </cell>
        </row>
        <row r="191">
          <cell r="A191" t="str">
            <v>Interest payments</v>
          </cell>
          <cell r="B191">
            <v>3.9757428303781919</v>
          </cell>
          <cell r="C191">
            <v>4.2884578865433811</v>
          </cell>
          <cell r="D191">
            <v>3.7916641666829012</v>
          </cell>
          <cell r="E191">
            <v>3.2578543570685117</v>
          </cell>
          <cell r="F191">
            <v>3.180784616782558</v>
          </cell>
          <cell r="G191">
            <v>3.4302519793977955</v>
          </cell>
        </row>
        <row r="192">
          <cell r="A192" t="str">
            <v>Transfers  4/</v>
          </cell>
          <cell r="B192">
            <v>6.756019033871179</v>
          </cell>
          <cell r="C192">
            <v>6.8711469597909431</v>
          </cell>
          <cell r="D192">
            <v>8.7366200383773407</v>
          </cell>
          <cell r="E192">
            <v>11.884551320025913</v>
          </cell>
          <cell r="F192">
            <v>15.521215781509227</v>
          </cell>
          <cell r="G192">
            <v>17.192483214659656</v>
          </cell>
        </row>
        <row r="194">
          <cell r="A194" t="str">
            <v>B. Functional Classification</v>
          </cell>
          <cell r="D194" t="str">
            <v>(In millions of vatu)</v>
          </cell>
        </row>
        <row r="196">
          <cell r="A196" t="str">
            <v>General public services</v>
          </cell>
          <cell r="B196">
            <v>1170</v>
          </cell>
          <cell r="C196">
            <v>1372</v>
          </cell>
          <cell r="D196">
            <v>1533</v>
          </cell>
          <cell r="E196">
            <v>1716</v>
          </cell>
          <cell r="F196">
            <v>2241</v>
          </cell>
          <cell r="G196" t="str">
            <v>...</v>
          </cell>
        </row>
        <row r="197">
          <cell r="A197" t="str">
            <v>Public order and safety</v>
          </cell>
          <cell r="B197">
            <v>395</v>
          </cell>
          <cell r="C197">
            <v>396</v>
          </cell>
          <cell r="D197">
            <v>477</v>
          </cell>
          <cell r="E197">
            <v>617</v>
          </cell>
          <cell r="F197">
            <v>589</v>
          </cell>
          <cell r="G197" t="str">
            <v>...</v>
          </cell>
        </row>
        <row r="198">
          <cell r="A198" t="str">
            <v>Education</v>
          </cell>
          <cell r="B198">
            <v>929</v>
          </cell>
          <cell r="C198">
            <v>1083</v>
          </cell>
          <cell r="D198">
            <v>1128</v>
          </cell>
          <cell r="E198">
            <v>1232.5</v>
          </cell>
          <cell r="F198">
            <v>1356</v>
          </cell>
          <cell r="G198">
            <v>1288.007568</v>
          </cell>
        </row>
        <row r="199">
          <cell r="A199" t="str">
            <v>Health</v>
          </cell>
          <cell r="B199">
            <v>487</v>
          </cell>
          <cell r="C199">
            <v>517</v>
          </cell>
          <cell r="D199">
            <v>612</v>
          </cell>
          <cell r="E199">
            <v>490.11209700000001</v>
          </cell>
          <cell r="F199">
            <v>598</v>
          </cell>
          <cell r="G199">
            <v>654.702</v>
          </cell>
        </row>
        <row r="200">
          <cell r="A200" t="str">
            <v>Economic affairs and services</v>
          </cell>
          <cell r="B200">
            <v>744</v>
          </cell>
          <cell r="C200">
            <v>795</v>
          </cell>
          <cell r="D200">
            <v>773</v>
          </cell>
          <cell r="E200">
            <v>747</v>
          </cell>
          <cell r="F200">
            <v>796</v>
          </cell>
          <cell r="G200" t="str">
            <v>...</v>
          </cell>
        </row>
        <row r="201">
          <cell r="A201" t="str">
            <v xml:space="preserve">    Agriculture, fisheries, and forestry  </v>
          </cell>
          <cell r="B201">
            <v>198</v>
          </cell>
          <cell r="C201">
            <v>228</v>
          </cell>
          <cell r="D201">
            <v>247</v>
          </cell>
          <cell r="E201">
            <v>228</v>
          </cell>
          <cell r="F201">
            <v>234</v>
          </cell>
          <cell r="G201">
            <v>231.91</v>
          </cell>
        </row>
        <row r="202">
          <cell r="A202" t="str">
            <v xml:space="preserve">    Mining, manufacturing, and construction</v>
          </cell>
          <cell r="B202">
            <v>82</v>
          </cell>
          <cell r="C202">
            <v>102</v>
          </cell>
          <cell r="D202">
            <v>178</v>
          </cell>
          <cell r="E202">
            <v>156</v>
          </cell>
          <cell r="F202">
            <v>141</v>
          </cell>
          <cell r="G202" t="str">
            <v>...</v>
          </cell>
        </row>
        <row r="203">
          <cell r="A203" t="str">
            <v xml:space="preserve">    Transportation and communication</v>
          </cell>
          <cell r="B203">
            <v>391</v>
          </cell>
          <cell r="C203">
            <v>398</v>
          </cell>
          <cell r="D203">
            <v>219</v>
          </cell>
          <cell r="E203">
            <v>263</v>
          </cell>
          <cell r="F203">
            <v>269</v>
          </cell>
          <cell r="G203" t="str">
            <v>...</v>
          </cell>
        </row>
        <row r="204">
          <cell r="A204" t="str">
            <v xml:space="preserve">    Other  </v>
          </cell>
          <cell r="B204">
            <v>73</v>
          </cell>
          <cell r="C204">
            <v>67</v>
          </cell>
          <cell r="D204">
            <v>129</v>
          </cell>
          <cell r="E204">
            <v>100</v>
          </cell>
          <cell r="F204">
            <v>85</v>
          </cell>
          <cell r="G204" t="str">
            <v>...</v>
          </cell>
        </row>
        <row r="205">
          <cell r="A205" t="str">
            <v>Other expenditure  4/</v>
          </cell>
          <cell r="B205">
            <v>902.16045399999985</v>
          </cell>
          <cell r="C205">
            <v>710.31356699999924</v>
          </cell>
          <cell r="D205">
            <v>656.78363499999887</v>
          </cell>
          <cell r="E205">
            <v>572.54316799999947</v>
          </cell>
          <cell r="F205">
            <v>184.70343299999877</v>
          </cell>
          <cell r="G205" t="str">
            <v>...</v>
          </cell>
        </row>
        <row r="207">
          <cell r="A207" t="str">
            <v xml:space="preserve">Total current expenditure </v>
          </cell>
          <cell r="B207">
            <v>4627.1604539999998</v>
          </cell>
          <cell r="C207">
            <v>4873.3135669999992</v>
          </cell>
          <cell r="D207">
            <v>5179.7836349999989</v>
          </cell>
          <cell r="E207">
            <v>5375.1552649999994</v>
          </cell>
          <cell r="F207">
            <v>5764.7034329999988</v>
          </cell>
          <cell r="G207">
            <v>6229.4840519999998</v>
          </cell>
        </row>
        <row r="209">
          <cell r="D209" t="str">
            <v>(In percent of current expenditure)</v>
          </cell>
        </row>
        <row r="211">
          <cell r="A211" t="str">
            <v>General public services</v>
          </cell>
          <cell r="B211">
            <v>25.285485809954583</v>
          </cell>
          <cell r="C211">
            <v>28.153328964723279</v>
          </cell>
          <cell r="D211">
            <v>29.595830791878246</v>
          </cell>
          <cell r="E211">
            <v>31.924659203309545</v>
          </cell>
          <cell r="F211">
            <v>38.874506313220095</v>
          </cell>
          <cell r="G211" t="str">
            <v>...</v>
          </cell>
        </row>
        <row r="212">
          <cell r="A212" t="str">
            <v>Public order and safety</v>
          </cell>
          <cell r="B212">
            <v>8.5365529016513335</v>
          </cell>
          <cell r="C212">
            <v>8.125887951917214</v>
          </cell>
          <cell r="D212">
            <v>9.2088788569640734</v>
          </cell>
          <cell r="E212">
            <v>11.478738186737756</v>
          </cell>
          <cell r="F212">
            <v>10.21735128000296</v>
          </cell>
          <cell r="G212" t="str">
            <v>...</v>
          </cell>
        </row>
        <row r="213">
          <cell r="A213" t="str">
            <v>Education</v>
          </cell>
          <cell r="B213">
            <v>20.077107963630606</v>
          </cell>
          <cell r="C213">
            <v>22.223072353349352</v>
          </cell>
          <cell r="D213">
            <v>21.776971385021959</v>
          </cell>
          <cell r="E213">
            <v>22.929570202843248</v>
          </cell>
          <cell r="F213">
            <v>23.522458973996628</v>
          </cell>
          <cell r="G213">
            <v>20.675991097312146</v>
          </cell>
        </row>
        <row r="214">
          <cell r="A214" t="str">
            <v>Health</v>
          </cell>
          <cell r="B214">
            <v>10.52481332431443</v>
          </cell>
          <cell r="C214">
            <v>10.608798159447474</v>
          </cell>
          <cell r="D214">
            <v>11.815165325916169</v>
          </cell>
          <cell r="E214">
            <v>9.1181012052123496</v>
          </cell>
          <cell r="F214">
            <v>10.373473795317098</v>
          </cell>
          <cell r="G214">
            <v>10.509730734278152</v>
          </cell>
        </row>
        <row r="215">
          <cell r="A215" t="str">
            <v>Economic affairs and services</v>
          </cell>
          <cell r="B215">
            <v>16.078975591971119</v>
          </cell>
          <cell r="C215">
            <v>16.313335661045926</v>
          </cell>
          <cell r="D215">
            <v>14.923403262962742</v>
          </cell>
          <cell r="E215">
            <v>13.897272974867267</v>
          </cell>
          <cell r="F215">
            <v>13.808169132228109</v>
          </cell>
          <cell r="G215" t="str">
            <v>...</v>
          </cell>
        </row>
        <row r="216">
          <cell r="A216" t="str">
            <v>Other expenditure</v>
          </cell>
          <cell r="B216">
            <v>19.497064408477932</v>
          </cell>
          <cell r="C216">
            <v>14.575576909516755</v>
          </cell>
          <cell r="D216">
            <v>4.7685389468975385</v>
          </cell>
          <cell r="E216">
            <v>4.241737936104065</v>
          </cell>
          <cell r="F216">
            <v>4.0591853981675596</v>
          </cell>
          <cell r="G216">
            <v>3.722780218460378</v>
          </cell>
        </row>
        <row r="218">
          <cell r="D218" t="str">
            <v>(In millions of vatu)</v>
          </cell>
        </row>
        <row r="219">
          <cell r="A219" t="str">
            <v>Memorandum item:</v>
          </cell>
        </row>
        <row r="220">
          <cell r="A220" t="str">
            <v xml:space="preserve">    Transfers to the Development Fund</v>
          </cell>
          <cell r="B220">
            <v>452.43100500000003</v>
          </cell>
          <cell r="C220">
            <v>150</v>
          </cell>
          <cell r="D220">
            <v>127.864175</v>
          </cell>
          <cell r="E220">
            <v>20.472000000000001</v>
          </cell>
          <cell r="F220">
            <v>80</v>
          </cell>
          <cell r="G220">
            <v>0</v>
          </cell>
        </row>
        <row r="222">
          <cell r="A222" t="str">
            <v>Sources:  Data provided by the Vanuatu authorities; and staff estimates.</v>
          </cell>
        </row>
        <row r="224">
          <cell r="A224" t="str">
            <v>1/  Including service charges on loans.</v>
          </cell>
        </row>
        <row r="225">
          <cell r="A225" t="str">
            <v>2/  Excluding transfers to the Development Fund.</v>
          </cell>
        </row>
        <row r="226">
          <cell r="A226" t="str">
            <v>3/  Excluding technical assistance.</v>
          </cell>
        </row>
        <row r="227">
          <cell r="A227" t="str">
            <v>4/  Excluding VCMB subsidies.</v>
          </cell>
        </row>
        <row r="228">
          <cell r="A228" t="str">
            <v>4/  Excluding principal repayments of loans and bond redemptions, and transfers to the Development Fund.</v>
          </cell>
        </row>
        <row r="232">
          <cell r="A232" t="str">
            <v>Table 14.  Vanuatu Government Development Fund, 1993-98</v>
          </cell>
        </row>
        <row r="233">
          <cell r="A233" t="str">
            <v>(In millions of vatu)</v>
          </cell>
        </row>
        <row r="235">
          <cell r="G235" t="str">
            <v>Budget</v>
          </cell>
          <cell r="I235" t="str">
            <v>Budget</v>
          </cell>
          <cell r="J235" t="str">
            <v>Est.</v>
          </cell>
          <cell r="M235" t="str">
            <v xml:space="preserve">      Est.</v>
          </cell>
          <cell r="N235" t="str">
            <v>Budget</v>
          </cell>
        </row>
        <row r="236">
          <cell r="B236" t="str">
            <v>1991</v>
          </cell>
          <cell r="C236" t="str">
            <v>1992</v>
          </cell>
          <cell r="D236" t="str">
            <v>1993</v>
          </cell>
          <cell r="E236" t="str">
            <v>1994</v>
          </cell>
          <cell r="F236" t="str">
            <v>1995</v>
          </cell>
          <cell r="G236" t="str">
            <v>1996</v>
          </cell>
          <cell r="H236">
            <v>1996</v>
          </cell>
          <cell r="I236">
            <v>1997</v>
          </cell>
          <cell r="J236">
            <v>1997</v>
          </cell>
          <cell r="M236">
            <v>1998</v>
          </cell>
          <cell r="N236">
            <v>1998</v>
          </cell>
        </row>
        <row r="237">
          <cell r="J237" t="str">
            <v>January</v>
          </cell>
          <cell r="K237" t="str">
            <v>Whole</v>
          </cell>
          <cell r="M237" t="str">
            <v>January</v>
          </cell>
        </row>
        <row r="238">
          <cell r="J238" t="str">
            <v>- March</v>
          </cell>
          <cell r="K238" t="str">
            <v>Year</v>
          </cell>
          <cell r="M238" t="str">
            <v>- March</v>
          </cell>
        </row>
        <row r="240">
          <cell r="A240" t="str">
            <v>Resources:</v>
          </cell>
        </row>
        <row r="241">
          <cell r="A241" t="str">
            <v xml:space="preserve">  Foreign grants (in cash)</v>
          </cell>
          <cell r="B241">
            <v>588.54423799999984</v>
          </cell>
          <cell r="C241">
            <v>447.74916200000001</v>
          </cell>
          <cell r="D241">
            <v>369.48374099999995</v>
          </cell>
          <cell r="E241">
            <v>276.89516900000001</v>
          </cell>
          <cell r="F241">
            <v>776.64479700000004</v>
          </cell>
        </row>
        <row r="242">
          <cell r="A242" t="str">
            <v xml:space="preserve">    Australia</v>
          </cell>
          <cell r="B242">
            <v>65.923006999999998</v>
          </cell>
          <cell r="C242">
            <v>49.97242</v>
          </cell>
          <cell r="D242">
            <v>32.382089999999998</v>
          </cell>
          <cell r="E242">
            <v>35.182144999999998</v>
          </cell>
          <cell r="F242">
            <v>59.92633</v>
          </cell>
        </row>
        <row r="243">
          <cell r="A243" t="str">
            <v xml:space="preserve">    Canada</v>
          </cell>
          <cell r="B243">
            <v>36.338196000000003</v>
          </cell>
          <cell r="C243">
            <v>9.7416289999999996</v>
          </cell>
          <cell r="D243">
            <v>22.339203000000001</v>
          </cell>
          <cell r="E243">
            <v>9.5400159999999996</v>
          </cell>
          <cell r="F243">
            <v>2.478577</v>
          </cell>
        </row>
        <row r="244">
          <cell r="A244" t="str">
            <v xml:space="preserve">    China</v>
          </cell>
          <cell r="B244" t="str">
            <v>--</v>
          </cell>
          <cell r="C244" t="str">
            <v>--</v>
          </cell>
          <cell r="D244">
            <v>8.0955499999999994</v>
          </cell>
          <cell r="E244">
            <v>0.10100000000000001</v>
          </cell>
          <cell r="F244">
            <v>0</v>
          </cell>
        </row>
        <row r="245">
          <cell r="A245" t="str">
            <v xml:space="preserve">    European Development Fund</v>
          </cell>
          <cell r="B245">
            <v>69.630677000000006</v>
          </cell>
          <cell r="C245">
            <v>38.286197000000001</v>
          </cell>
          <cell r="D245">
            <v>34.207225000000001</v>
          </cell>
          <cell r="E245">
            <v>40.387177999999999</v>
          </cell>
          <cell r="F245">
            <v>383.40259099999997</v>
          </cell>
        </row>
        <row r="246">
          <cell r="A246" t="str">
            <v xml:space="preserve">    France</v>
          </cell>
          <cell r="B246">
            <v>19.859058000000001</v>
          </cell>
          <cell r="C246">
            <v>14.985742</v>
          </cell>
          <cell r="D246">
            <v>22.231255000000001</v>
          </cell>
          <cell r="E246">
            <v>15.339244000000001</v>
          </cell>
          <cell r="F246">
            <v>10.854827999999999</v>
          </cell>
        </row>
        <row r="247">
          <cell r="A247" t="str">
            <v xml:space="preserve">    Japan</v>
          </cell>
          <cell r="B247" t="str">
            <v>--</v>
          </cell>
          <cell r="C247" t="str">
            <v>--</v>
          </cell>
          <cell r="D247">
            <v>5.7758969999999996</v>
          </cell>
          <cell r="E247">
            <v>5.2428860000000004</v>
          </cell>
          <cell r="F247">
            <v>2.6288800000000001</v>
          </cell>
        </row>
        <row r="248">
          <cell r="A248" t="str">
            <v xml:space="preserve">    New Zealand</v>
          </cell>
          <cell r="B248">
            <v>141.765638</v>
          </cell>
          <cell r="C248">
            <v>114.620302</v>
          </cell>
          <cell r="D248">
            <v>70.081833000000003</v>
          </cell>
          <cell r="E248">
            <v>88.474575000000002</v>
          </cell>
          <cell r="F248">
            <v>93.735105000000004</v>
          </cell>
        </row>
        <row r="249">
          <cell r="A249" t="str">
            <v xml:space="preserve">    STABEX receipts</v>
          </cell>
          <cell r="B249">
            <v>0</v>
          </cell>
          <cell r="C249">
            <v>0</v>
          </cell>
          <cell r="D249" t="str">
            <v>--</v>
          </cell>
          <cell r="E249" t="str">
            <v>--</v>
          </cell>
          <cell r="F249">
            <v>82.047540999999995</v>
          </cell>
        </row>
        <row r="250">
          <cell r="A250" t="str">
            <v xml:space="preserve">    United Kingdom</v>
          </cell>
          <cell r="B250">
            <v>165.40112500000001</v>
          </cell>
          <cell r="C250">
            <v>117.354917</v>
          </cell>
          <cell r="D250">
            <v>104.82796399999999</v>
          </cell>
          <cell r="E250">
            <v>44.693547000000002</v>
          </cell>
          <cell r="F250">
            <v>62.9</v>
          </cell>
        </row>
        <row r="251">
          <cell r="A251" t="str">
            <v xml:space="preserve">    United Nations</v>
          </cell>
          <cell r="B251">
            <v>23.949669</v>
          </cell>
          <cell r="C251">
            <v>62.808463000000003</v>
          </cell>
          <cell r="D251">
            <v>17.984732999999999</v>
          </cell>
          <cell r="E251">
            <v>10.865557000000001</v>
          </cell>
          <cell r="F251">
            <v>7.84842</v>
          </cell>
        </row>
        <row r="252">
          <cell r="A252" t="str">
            <v xml:space="preserve">    United Nations Development Program</v>
          </cell>
          <cell r="B252">
            <v>3.410272</v>
          </cell>
          <cell r="C252" t="str">
            <v>--</v>
          </cell>
          <cell r="D252" t="str">
            <v>--</v>
          </cell>
          <cell r="E252" t="str">
            <v>--</v>
          </cell>
          <cell r="F252">
            <v>19.735112000000001</v>
          </cell>
        </row>
        <row r="253">
          <cell r="A253" t="str">
            <v xml:space="preserve">    World Health Organization</v>
          </cell>
          <cell r="B253">
            <v>24.512122000000002</v>
          </cell>
          <cell r="C253">
            <v>15.691478999999999</v>
          </cell>
          <cell r="D253">
            <v>15.985530000000001</v>
          </cell>
          <cell r="E253">
            <v>7.9480269999999997</v>
          </cell>
          <cell r="F253">
            <v>29.170957000000001</v>
          </cell>
        </row>
        <row r="254">
          <cell r="A254" t="str">
            <v xml:space="preserve">    Other</v>
          </cell>
          <cell r="B254">
            <v>37.754474000000002</v>
          </cell>
          <cell r="C254">
            <v>24.288012999999999</v>
          </cell>
          <cell r="D254">
            <v>35.572460999999997</v>
          </cell>
          <cell r="E254">
            <v>19.120994</v>
          </cell>
          <cell r="F254">
            <v>21.916456</v>
          </cell>
        </row>
        <row r="255">
          <cell r="A255" t="str">
            <v xml:space="preserve">  Other resources</v>
          </cell>
          <cell r="B255">
            <v>1389.602363</v>
          </cell>
          <cell r="C255">
            <v>912.27839700000004</v>
          </cell>
          <cell r="D255">
            <v>1145.1891599999999</v>
          </cell>
          <cell r="E255">
            <v>785.62034000000006</v>
          </cell>
          <cell r="F255">
            <v>1215.715218</v>
          </cell>
        </row>
        <row r="256">
          <cell r="A256" t="str">
            <v xml:space="preserve">    Transfers from recurrent budget</v>
          </cell>
          <cell r="B256">
            <v>452.43100500000003</v>
          </cell>
          <cell r="C256">
            <v>150</v>
          </cell>
          <cell r="D256">
            <v>127.864175</v>
          </cell>
          <cell r="E256">
            <v>20.472000000000001</v>
          </cell>
          <cell r="F256">
            <v>80</v>
          </cell>
        </row>
        <row r="257">
          <cell r="A257" t="str">
            <v xml:space="preserve">    Transfers from STABEX fund</v>
          </cell>
          <cell r="B257" t="str">
            <v>--</v>
          </cell>
          <cell r="C257" t="str">
            <v>--</v>
          </cell>
          <cell r="D257" t="str">
            <v>--</v>
          </cell>
          <cell r="E257" t="str">
            <v>--</v>
          </cell>
          <cell r="F257" t="str">
            <v>--</v>
          </cell>
        </row>
        <row r="258">
          <cell r="A258" t="str">
            <v xml:space="preserve">    Local NGOs</v>
          </cell>
          <cell r="B258">
            <v>64</v>
          </cell>
          <cell r="C258">
            <v>46</v>
          </cell>
          <cell r="D258" t="str">
            <v>--</v>
          </cell>
          <cell r="E258">
            <v>123.429281</v>
          </cell>
          <cell r="F258" t="str">
            <v>--</v>
          </cell>
        </row>
        <row r="259">
          <cell r="A259" t="str">
            <v xml:space="preserve">    AsDB/IDA/CFD/China loans  1/</v>
          </cell>
          <cell r="B259">
            <v>509</v>
          </cell>
          <cell r="C259">
            <v>676.27839700000004</v>
          </cell>
          <cell r="D259">
            <v>83.846775000000008</v>
          </cell>
          <cell r="E259">
            <v>142.48555899999999</v>
          </cell>
          <cell r="F259">
            <v>807.71521800000005</v>
          </cell>
        </row>
        <row r="260">
          <cell r="A260" t="str">
            <v xml:space="preserve">    Other transfers and loans  2/</v>
          </cell>
          <cell r="B260">
            <v>364.17135800000005</v>
          </cell>
          <cell r="C260">
            <v>40</v>
          </cell>
          <cell r="D260">
            <v>933.47820999999988</v>
          </cell>
          <cell r="E260">
            <v>499.23350000000005</v>
          </cell>
          <cell r="F260">
            <v>328</v>
          </cell>
        </row>
        <row r="262">
          <cell r="A262" t="str">
            <v>Total resources</v>
          </cell>
          <cell r="B262">
            <v>1978.1466009999999</v>
          </cell>
          <cell r="C262">
            <v>1360.0275590000001</v>
          </cell>
          <cell r="D262">
            <v>1514.6729009999999</v>
          </cell>
          <cell r="E262">
            <v>1062.5155090000001</v>
          </cell>
          <cell r="F262">
            <v>1992.3600150000002</v>
          </cell>
        </row>
        <row r="264">
          <cell r="A264" t="str">
            <v>Expenditure:</v>
          </cell>
        </row>
        <row r="265">
          <cell r="A265" t="str">
            <v xml:space="preserve">  Agriculture, land, and natural resources</v>
          </cell>
          <cell r="B265">
            <v>220.297743</v>
          </cell>
          <cell r="C265">
            <v>124</v>
          </cell>
          <cell r="D265">
            <v>136.375767</v>
          </cell>
          <cell r="E265">
            <v>204.05458200000001</v>
          </cell>
          <cell r="F265">
            <v>227.52768200000003</v>
          </cell>
        </row>
        <row r="266">
          <cell r="A266" t="str">
            <v xml:space="preserve">  Transport and communications</v>
          </cell>
          <cell r="B266">
            <v>625</v>
          </cell>
          <cell r="C266">
            <v>351</v>
          </cell>
          <cell r="D266">
            <v>619.95074800000009</v>
          </cell>
          <cell r="E266">
            <v>719.75556299999994</v>
          </cell>
          <cell r="F266">
            <v>1073.838201</v>
          </cell>
        </row>
        <row r="267">
          <cell r="A267" t="str">
            <v xml:space="preserve">  Internal affairs</v>
          </cell>
          <cell r="B267">
            <v>30.210494000000001</v>
          </cell>
          <cell r="C267">
            <v>39</v>
          </cell>
          <cell r="D267">
            <v>146.10730699999999</v>
          </cell>
          <cell r="E267">
            <v>47.090734999999995</v>
          </cell>
          <cell r="F267">
            <v>57.630395</v>
          </cell>
        </row>
        <row r="268">
          <cell r="A268" t="str">
            <v xml:space="preserve">  Health</v>
          </cell>
          <cell r="B268">
            <v>49.195523000000001</v>
          </cell>
          <cell r="C268">
            <v>60.684460999999999</v>
          </cell>
          <cell r="D268">
            <v>46.182290999999999</v>
          </cell>
          <cell r="E268">
            <v>118.852125</v>
          </cell>
          <cell r="F268">
            <v>88.166296000000003</v>
          </cell>
        </row>
        <row r="269">
          <cell r="A269" t="str">
            <v xml:space="preserve">  Education, culture, and sports</v>
          </cell>
          <cell r="B269">
            <v>646</v>
          </cell>
          <cell r="C269">
            <v>204</v>
          </cell>
          <cell r="D269">
            <v>107.71078300000001</v>
          </cell>
          <cell r="E269">
            <v>103.116409</v>
          </cell>
          <cell r="F269">
            <v>79.369234000000006</v>
          </cell>
        </row>
        <row r="270">
          <cell r="A270" t="str">
            <v xml:space="preserve">  Finance, commerce, and industry</v>
          </cell>
          <cell r="B270">
            <v>524</v>
          </cell>
          <cell r="C270">
            <v>431</v>
          </cell>
          <cell r="D270">
            <v>210.23531500000001</v>
          </cell>
          <cell r="E270">
            <v>81.996711000000005</v>
          </cell>
          <cell r="F270">
            <v>395.058516</v>
          </cell>
        </row>
        <row r="271">
          <cell r="A271" t="str">
            <v xml:space="preserve">  General administration</v>
          </cell>
          <cell r="B271">
            <v>117</v>
          </cell>
          <cell r="C271">
            <v>70</v>
          </cell>
          <cell r="D271">
            <v>60.203462999999999</v>
          </cell>
          <cell r="E271">
            <v>109.194642</v>
          </cell>
          <cell r="F271">
            <v>129.933086</v>
          </cell>
        </row>
        <row r="273">
          <cell r="A273" t="str">
            <v xml:space="preserve">Total Expenditure (in cash) </v>
          </cell>
          <cell r="B273">
            <v>2211.7037599999999</v>
          </cell>
          <cell r="C273">
            <v>1279.6844610000001</v>
          </cell>
          <cell r="D273">
            <v>1326.765674</v>
          </cell>
          <cell r="E273">
            <v>1384.0607669999999</v>
          </cell>
          <cell r="F273">
            <v>2051.5234099999998</v>
          </cell>
        </row>
        <row r="274">
          <cell r="A274" t="str">
            <v xml:space="preserve">  o/w VCMB subsidy</v>
          </cell>
          <cell r="B274">
            <v>300</v>
          </cell>
          <cell r="C274">
            <v>100</v>
          </cell>
          <cell r="D274">
            <v>120</v>
          </cell>
          <cell r="E274">
            <v>133.80000000000001</v>
          </cell>
          <cell r="F274">
            <v>0</v>
          </cell>
        </row>
        <row r="276">
          <cell r="A276" t="str">
            <v>Development Fund balance</v>
          </cell>
          <cell r="B276">
            <v>-233.55715899999996</v>
          </cell>
          <cell r="C276">
            <v>80.343098000000055</v>
          </cell>
          <cell r="D276">
            <v>187.90722699999992</v>
          </cell>
          <cell r="E276">
            <v>-321.54525799999988</v>
          </cell>
          <cell r="F276">
            <v>-59.163394999999582</v>
          </cell>
        </row>
        <row r="278">
          <cell r="A278" t="str">
            <v>Stock of assets in the Development Fund</v>
          </cell>
          <cell r="B278">
            <v>275.74211400000007</v>
          </cell>
          <cell r="C278">
            <v>356.27886000000007</v>
          </cell>
          <cell r="D278">
            <v>544.53270799999996</v>
          </cell>
          <cell r="E278">
            <v>222.98738300000014</v>
          </cell>
          <cell r="F278">
            <v>163.71598800000055</v>
          </cell>
        </row>
        <row r="280">
          <cell r="A280" t="str">
            <v>Memorandum item:</v>
          </cell>
        </row>
        <row r="281">
          <cell r="A281" t="str">
            <v xml:space="preserve">    Grants in kind</v>
          </cell>
          <cell r="B281">
            <v>1541</v>
          </cell>
          <cell r="C281">
            <v>1494</v>
          </cell>
          <cell r="D281">
            <v>1460</v>
          </cell>
          <cell r="E281">
            <v>1802</v>
          </cell>
          <cell r="F281">
            <v>1289</v>
          </cell>
        </row>
        <row r="283">
          <cell r="A283" t="str">
            <v>Sources:  Data provided by the Vanuatu authorities; and staff estimates.</v>
          </cell>
        </row>
        <row r="285">
          <cell r="A285" t="str">
            <v>1/   There are no China and CDF loans before 1992.</v>
          </cell>
        </row>
        <row r="286">
          <cell r="A286" t="str">
            <v>2/   Includes bond issues of 680 million vatu in 1993 and 499  million vatu in 1994.</v>
          </cell>
        </row>
        <row r="290">
          <cell r="A290" t="str">
            <v>Table 15.  Vanuatu: Operations of the Vanuatu Commodities Marketing Board, 1993-98 1/</v>
          </cell>
        </row>
        <row r="291">
          <cell r="A291" t="str">
            <v>(In millions of vatu)</v>
          </cell>
        </row>
        <row r="293">
          <cell r="G293" t="str">
            <v>Budget</v>
          </cell>
        </row>
        <row r="294">
          <cell r="B294" t="str">
            <v>1991</v>
          </cell>
          <cell r="C294" t="str">
            <v>1992</v>
          </cell>
          <cell r="D294" t="str">
            <v>1993</v>
          </cell>
          <cell r="E294" t="str">
            <v>1994</v>
          </cell>
          <cell r="F294" t="str">
            <v>1995</v>
          </cell>
          <cell r="G294" t="str">
            <v>1996</v>
          </cell>
          <cell r="H294">
            <v>1996</v>
          </cell>
          <cell r="J294">
            <v>1997</v>
          </cell>
          <cell r="M294">
            <v>1998</v>
          </cell>
        </row>
        <row r="295">
          <cell r="J295" t="str">
            <v>January</v>
          </cell>
          <cell r="K295" t="str">
            <v>Whole</v>
          </cell>
          <cell r="M295" t="str">
            <v>January</v>
          </cell>
          <cell r="N295" t="str">
            <v>Whole Year</v>
          </cell>
        </row>
        <row r="296">
          <cell r="J296" t="str">
            <v>- March</v>
          </cell>
          <cell r="K296" t="str">
            <v>Year</v>
          </cell>
          <cell r="M296" t="str">
            <v>- March</v>
          </cell>
          <cell r="N296" t="str">
            <v>Proj.</v>
          </cell>
        </row>
        <row r="298">
          <cell r="A298" t="str">
            <v>Trading balance</v>
          </cell>
          <cell r="B298">
            <v>-439.5</v>
          </cell>
          <cell r="C298">
            <v>-12.1</v>
          </cell>
          <cell r="D298">
            <v>-251.6</v>
          </cell>
          <cell r="E298">
            <v>-39.653000000000006</v>
          </cell>
          <cell r="F298">
            <v>186.5</v>
          </cell>
        </row>
        <row r="299">
          <cell r="A299" t="str">
            <v xml:space="preserve">  Copra</v>
          </cell>
          <cell r="B299">
            <v>-395</v>
          </cell>
          <cell r="C299">
            <v>8.1999999999999993</v>
          </cell>
          <cell r="D299">
            <v>-239.6</v>
          </cell>
          <cell r="E299">
            <v>-57.765000000000001</v>
          </cell>
          <cell r="F299">
            <v>140.6</v>
          </cell>
        </row>
        <row r="300">
          <cell r="A300" t="str">
            <v xml:space="preserve">  Cocoa</v>
          </cell>
          <cell r="B300">
            <v>-44.7</v>
          </cell>
          <cell r="C300">
            <v>-20.3</v>
          </cell>
          <cell r="D300">
            <v>-14.4</v>
          </cell>
          <cell r="E300">
            <v>14.497999999999999</v>
          </cell>
          <cell r="F300">
            <v>21</v>
          </cell>
        </row>
        <row r="301">
          <cell r="A301" t="str">
            <v xml:space="preserve">  Kava</v>
          </cell>
          <cell r="B301">
            <v>0.2</v>
          </cell>
          <cell r="C301">
            <v>0</v>
          </cell>
          <cell r="D301">
            <v>2.4</v>
          </cell>
          <cell r="E301">
            <v>3.6139999999999999</v>
          </cell>
          <cell r="F301">
            <v>24.9</v>
          </cell>
        </row>
        <row r="302">
          <cell r="A302" t="str">
            <v>Other, net 2/</v>
          </cell>
          <cell r="B302">
            <v>8.4</v>
          </cell>
          <cell r="C302">
            <v>-11.2</v>
          </cell>
          <cell r="D302">
            <v>-51.9</v>
          </cell>
          <cell r="E302">
            <v>-103.99200000000002</v>
          </cell>
          <cell r="F302">
            <v>-122.5</v>
          </cell>
        </row>
        <row r="304">
          <cell r="A304" t="str">
            <v>Gross overall operational balance</v>
          </cell>
          <cell r="B304">
            <v>-431.1</v>
          </cell>
          <cell r="C304">
            <v>-23.3</v>
          </cell>
          <cell r="D304">
            <v>-303.5</v>
          </cell>
          <cell r="E304">
            <v>-143.64500000000001</v>
          </cell>
          <cell r="F304">
            <v>64</v>
          </cell>
        </row>
        <row r="306">
          <cell r="A306" t="str">
            <v>Transfers from Government</v>
          </cell>
          <cell r="B306">
            <v>300</v>
          </cell>
          <cell r="C306">
            <v>100</v>
          </cell>
          <cell r="D306">
            <v>120</v>
          </cell>
          <cell r="E306">
            <v>133.80000000000001</v>
          </cell>
          <cell r="F306">
            <v>0</v>
          </cell>
        </row>
        <row r="308">
          <cell r="A308" t="str">
            <v>Net overall operational balance</v>
          </cell>
          <cell r="B308">
            <v>-131.1</v>
          </cell>
          <cell r="C308">
            <v>76.7</v>
          </cell>
          <cell r="D308">
            <v>-183.5</v>
          </cell>
          <cell r="E308">
            <v>-9.8450000000000273</v>
          </cell>
          <cell r="F308">
            <v>64</v>
          </cell>
        </row>
        <row r="310">
          <cell r="A310" t="str">
            <v>Sources:  Data provided by the Vanuatu authorities.</v>
          </cell>
        </row>
        <row r="312">
          <cell r="A312" t="str">
            <v>1/  Year ending in September.</v>
          </cell>
        </row>
        <row r="313">
          <cell r="A313" t="str">
            <v>2/  Includes various receipts and administrative expenses.</v>
          </cell>
        </row>
        <row r="318">
          <cell r="A318" t="str">
            <v>Table 16.  Vanuatu: Operations of the Vanuatu National Provident Fund (VNPF), 1993-98 1/</v>
          </cell>
        </row>
        <row r="320">
          <cell r="G320" t="str">
            <v>Budget</v>
          </cell>
        </row>
        <row r="321">
          <cell r="B321" t="str">
            <v>1991</v>
          </cell>
          <cell r="C321" t="str">
            <v>1992</v>
          </cell>
          <cell r="D321" t="str">
            <v>1993</v>
          </cell>
          <cell r="E321" t="str">
            <v>1994</v>
          </cell>
          <cell r="F321" t="str">
            <v>1995</v>
          </cell>
          <cell r="G321" t="str">
            <v>1996</v>
          </cell>
          <cell r="H321">
            <v>1996</v>
          </cell>
          <cell r="I321">
            <v>1997</v>
          </cell>
          <cell r="J321">
            <v>1998</v>
          </cell>
        </row>
        <row r="322">
          <cell r="J322" t="str">
            <v>January</v>
          </cell>
          <cell r="K322" t="str">
            <v>Whole Year</v>
          </cell>
        </row>
        <row r="323">
          <cell r="J323" t="str">
            <v>- March</v>
          </cell>
          <cell r="K323" t="str">
            <v>Proj.</v>
          </cell>
        </row>
        <row r="325">
          <cell r="D325" t="str">
            <v>(In millions of vatu)</v>
          </cell>
        </row>
        <row r="327">
          <cell r="A327" t="str">
            <v>Annual contributions</v>
          </cell>
          <cell r="B327">
            <v>326</v>
          </cell>
          <cell r="C327">
            <v>379</v>
          </cell>
          <cell r="D327">
            <v>401</v>
          </cell>
          <cell r="E327">
            <v>418</v>
          </cell>
          <cell r="F327">
            <v>442</v>
          </cell>
        </row>
        <row r="329">
          <cell r="A329" t="str">
            <v>Withdrawals</v>
          </cell>
          <cell r="B329">
            <v>25</v>
          </cell>
          <cell r="C329">
            <v>47</v>
          </cell>
          <cell r="D329">
            <v>57</v>
          </cell>
          <cell r="E329">
            <v>60</v>
          </cell>
          <cell r="F329">
            <v>35</v>
          </cell>
        </row>
        <row r="331">
          <cell r="A331" t="str">
            <v>Accumulated members' credit</v>
          </cell>
          <cell r="B331">
            <v>1189</v>
          </cell>
          <cell r="C331">
            <v>1563</v>
          </cell>
          <cell r="D331">
            <v>1971</v>
          </cell>
          <cell r="E331">
            <v>2398</v>
          </cell>
          <cell r="F331">
            <v>2901</v>
          </cell>
        </row>
        <row r="333">
          <cell r="A333" t="str">
            <v>Investment portfolio</v>
          </cell>
          <cell r="B333">
            <v>1233</v>
          </cell>
          <cell r="C333">
            <v>1627</v>
          </cell>
          <cell r="D333">
            <v>1979</v>
          </cell>
          <cell r="E333">
            <v>2303</v>
          </cell>
          <cell r="F333">
            <v>2944</v>
          </cell>
        </row>
        <row r="334">
          <cell r="A334" t="str">
            <v xml:space="preserve">  Government bonds and loans</v>
          </cell>
          <cell r="B334">
            <v>450</v>
          </cell>
          <cell r="C334">
            <v>426</v>
          </cell>
          <cell r="D334">
            <v>650</v>
          </cell>
          <cell r="E334">
            <v>1071</v>
          </cell>
          <cell r="F334">
            <v>1022</v>
          </cell>
        </row>
        <row r="335">
          <cell r="A335" t="str">
            <v xml:space="preserve">  Real estate</v>
          </cell>
          <cell r="B335">
            <v>50</v>
          </cell>
          <cell r="C335">
            <v>191</v>
          </cell>
          <cell r="D335">
            <v>137</v>
          </cell>
          <cell r="E335">
            <v>125</v>
          </cell>
          <cell r="F335">
            <v>394</v>
          </cell>
        </row>
        <row r="336">
          <cell r="A336" t="str">
            <v xml:space="preserve">  National Housing Corporation</v>
          </cell>
          <cell r="B336">
            <v>50</v>
          </cell>
          <cell r="C336">
            <v>50</v>
          </cell>
          <cell r="D336">
            <v>50</v>
          </cell>
          <cell r="E336">
            <v>49</v>
          </cell>
          <cell r="F336">
            <v>50</v>
          </cell>
        </row>
        <row r="337">
          <cell r="A337" t="str">
            <v xml:space="preserve">  Deposits with commercial banks</v>
          </cell>
        </row>
        <row r="338">
          <cell r="A338" t="str">
            <v xml:space="preserve">                 and cash on hand</v>
          </cell>
          <cell r="B338">
            <v>605</v>
          </cell>
          <cell r="C338">
            <v>874</v>
          </cell>
          <cell r="D338">
            <v>1016</v>
          </cell>
          <cell r="E338">
            <v>690</v>
          </cell>
          <cell r="F338">
            <v>573</v>
          </cell>
        </row>
        <row r="339">
          <cell r="A339" t="str">
            <v xml:space="preserve">  Sundry debtors</v>
          </cell>
          <cell r="B339">
            <v>26</v>
          </cell>
          <cell r="C339">
            <v>46</v>
          </cell>
          <cell r="D339">
            <v>64</v>
          </cell>
          <cell r="E339">
            <v>59</v>
          </cell>
          <cell r="F339">
            <v>18</v>
          </cell>
        </row>
        <row r="340">
          <cell r="A340" t="str">
            <v xml:space="preserve">  Other (private sector investments) 2/</v>
          </cell>
          <cell r="B340">
            <v>52</v>
          </cell>
          <cell r="C340">
            <v>40</v>
          </cell>
          <cell r="D340">
            <v>62</v>
          </cell>
          <cell r="E340">
            <v>74</v>
          </cell>
          <cell r="F340">
            <v>137</v>
          </cell>
        </row>
        <row r="341">
          <cell r="A341" t="str">
            <v xml:space="preserve">  Housing Loan Scheme</v>
          </cell>
          <cell r="B341" t="str">
            <v>--</v>
          </cell>
          <cell r="C341" t="str">
            <v>--</v>
          </cell>
          <cell r="D341" t="str">
            <v>--</v>
          </cell>
          <cell r="E341">
            <v>235</v>
          </cell>
          <cell r="F341">
            <v>750</v>
          </cell>
        </row>
        <row r="343">
          <cell r="D343" t="str">
            <v>(In persons)</v>
          </cell>
        </row>
        <row r="345">
          <cell r="A345" t="str">
            <v>Number of employers</v>
          </cell>
          <cell r="B345">
            <v>2181</v>
          </cell>
          <cell r="C345">
            <v>2430</v>
          </cell>
          <cell r="D345">
            <v>2747</v>
          </cell>
          <cell r="F345">
            <v>3428</v>
          </cell>
        </row>
        <row r="346">
          <cell r="A346" t="str">
            <v>Employees covered by age group:</v>
          </cell>
          <cell r="B346">
            <v>22421</v>
          </cell>
          <cell r="C346">
            <v>24680</v>
          </cell>
          <cell r="D346">
            <v>27727</v>
          </cell>
          <cell r="F346">
            <v>32996</v>
          </cell>
        </row>
        <row r="347">
          <cell r="A347" t="str">
            <v xml:space="preserve">  Under 24</v>
          </cell>
          <cell r="B347">
            <v>7104</v>
          </cell>
          <cell r="C347">
            <v>7403</v>
          </cell>
          <cell r="D347">
            <v>8165</v>
          </cell>
        </row>
        <row r="348">
          <cell r="A348" t="str">
            <v xml:space="preserve">  25-39</v>
          </cell>
          <cell r="B348">
            <v>11083</v>
          </cell>
          <cell r="C348">
            <v>12424</v>
          </cell>
          <cell r="D348">
            <v>13770</v>
          </cell>
        </row>
        <row r="349">
          <cell r="A349" t="str">
            <v xml:space="preserve">  40-55</v>
          </cell>
          <cell r="B349">
            <v>3685</v>
          </cell>
          <cell r="C349">
            <v>4148</v>
          </cell>
          <cell r="D349">
            <v>4908</v>
          </cell>
        </row>
        <row r="350">
          <cell r="A350" t="str">
            <v xml:space="preserve">  Over 55</v>
          </cell>
          <cell r="B350">
            <v>549</v>
          </cell>
          <cell r="C350">
            <v>705</v>
          </cell>
          <cell r="D350">
            <v>884</v>
          </cell>
        </row>
        <row r="352">
          <cell r="D352" t="str">
            <v>(In vatu)</v>
          </cell>
        </row>
        <row r="354">
          <cell r="A354" t="str">
            <v>Average implied monthly salary 3/</v>
          </cell>
          <cell r="B354">
            <v>20194.361436946514</v>
          </cell>
          <cell r="C354">
            <v>21328.561138123536</v>
          </cell>
          <cell r="D354">
            <v>20086.718521457227</v>
          </cell>
          <cell r="F354">
            <v>18604.94874799639</v>
          </cell>
        </row>
        <row r="356">
          <cell r="A356" t="str">
            <v>Implied total wage bill</v>
          </cell>
        </row>
        <row r="357">
          <cell r="A357" t="str">
            <v xml:space="preserve">  (In millions of vatu) 3/</v>
          </cell>
          <cell r="B357">
            <v>5433.3333333333339</v>
          </cell>
          <cell r="C357">
            <v>6316.666666666667</v>
          </cell>
          <cell r="D357">
            <v>6683.3333333333339</v>
          </cell>
          <cell r="E357">
            <v>6966.666666666667</v>
          </cell>
          <cell r="F357">
            <v>7366.666666666667</v>
          </cell>
        </row>
        <row r="358">
          <cell r="A358" t="str">
            <v xml:space="preserve">  (Percentage change)</v>
          </cell>
          <cell r="B358">
            <v>6.1889250814332302</v>
          </cell>
          <cell r="C358">
            <v>16.257668711656432</v>
          </cell>
          <cell r="D358">
            <v>5.8047493403693986</v>
          </cell>
          <cell r="E358">
            <v>4.2394014962593465</v>
          </cell>
          <cell r="F358">
            <v>5.741626794258373</v>
          </cell>
        </row>
        <row r="361">
          <cell r="A361" t="str">
            <v>Sources:  Vanuatu National Provident Fund, Annual Report, various issues; and data provided by the Vanuatu authorities.</v>
          </cell>
        </row>
        <row r="363">
          <cell r="A363" t="str">
            <v>1/  The VNPF was established in 1986 and its coverage of the Vanuatu labor market is now universal.</v>
          </cell>
        </row>
        <row r="364">
          <cell r="A364" t="str">
            <v>2/  Includes private sector investments and loans, but excludes investments in real estate assets.</v>
          </cell>
        </row>
        <row r="365">
          <cell r="A365" t="str">
            <v>3/  Assuming that the average contribution is equal to 6 percent of labor income.</v>
          </cell>
        </row>
      </sheetData>
      <sheetData sheetId="10" refreshError="1"/>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 val="WEO_OUT DMX"/>
    </sheetNames>
    <sheetDataSet>
      <sheetData sheetId="0" refreshError="1"/>
      <sheetData sheetId="1" refreshError="1"/>
      <sheetData sheetId="2">
        <row r="3">
          <cell r="A3" t="str">
            <v xml:space="preserve">                                                     Table 3.       Vanuatu:  Central Government Fiscal Operations, 1997-2005</v>
          </cell>
        </row>
        <row r="6">
          <cell r="B6">
            <v>1991</v>
          </cell>
          <cell r="C6">
            <v>1992</v>
          </cell>
          <cell r="D6">
            <v>1993</v>
          </cell>
          <cell r="E6">
            <v>1994</v>
          </cell>
          <cell r="F6">
            <v>1995</v>
          </cell>
          <cell r="G6">
            <v>1996</v>
          </cell>
          <cell r="H6">
            <v>1997</v>
          </cell>
          <cell r="I6">
            <v>1998</v>
          </cell>
        </row>
        <row r="9">
          <cell r="E9" t="str">
            <v xml:space="preserve"> (In millions of vatu)</v>
          </cell>
        </row>
        <row r="10">
          <cell r="I10" t="str">
            <v xml:space="preserve"> </v>
          </cell>
        </row>
        <row r="11">
          <cell r="A11" t="str">
            <v>Total revenue and grants</v>
          </cell>
          <cell r="B11">
            <v>6836.3256650000003</v>
          </cell>
          <cell r="C11">
            <v>6996.1418180000001</v>
          </cell>
          <cell r="D11">
            <v>5492.2197589999996</v>
          </cell>
          <cell r="E11">
            <v>6219.2160960000001</v>
          </cell>
          <cell r="F11">
            <v>7093.2474270000002</v>
          </cell>
          <cell r="G11">
            <v>6622.7479439999997</v>
          </cell>
          <cell r="H11">
            <v>6797.3730420000002</v>
          </cell>
          <cell r="I11">
            <v>7054</v>
          </cell>
        </row>
        <row r="12">
          <cell r="A12" t="str">
            <v xml:space="preserve">  Domestic Revenue</v>
          </cell>
          <cell r="B12">
            <v>4706.7814269999999</v>
          </cell>
          <cell r="C12">
            <v>5054.392656</v>
          </cell>
          <cell r="D12">
            <v>5122.7360179999996</v>
          </cell>
          <cell r="E12">
            <v>5942.3209269999998</v>
          </cell>
          <cell r="F12">
            <v>6316.6026300000003</v>
          </cell>
          <cell r="G12">
            <v>6145.9968269999999</v>
          </cell>
          <cell r="H12">
            <v>6199.3522480000001</v>
          </cell>
          <cell r="I12">
            <v>6683</v>
          </cell>
        </row>
        <row r="13">
          <cell r="A13" t="str">
            <v xml:space="preserve">    Tax 1/</v>
          </cell>
          <cell r="B13">
            <v>3566.3</v>
          </cell>
          <cell r="C13">
            <v>3853.1</v>
          </cell>
          <cell r="D13">
            <v>3843.4428979999998</v>
          </cell>
          <cell r="E13">
            <v>4986.2792000000009</v>
          </cell>
          <cell r="F13">
            <v>4812.6991309999994</v>
          </cell>
          <cell r="G13">
            <v>5067.706193</v>
          </cell>
          <cell r="H13">
            <v>5162.3032140000005</v>
          </cell>
          <cell r="I13">
            <v>5932</v>
          </cell>
        </row>
        <row r="14">
          <cell r="A14" t="str">
            <v xml:space="preserve">        Goods and services</v>
          </cell>
          <cell r="B14">
            <v>834</v>
          </cell>
          <cell r="C14">
            <v>886</v>
          </cell>
          <cell r="D14">
            <v>1049.7</v>
          </cell>
          <cell r="E14">
            <v>1152.9099160000001</v>
          </cell>
          <cell r="F14">
            <v>1633.27702</v>
          </cell>
          <cell r="G14">
            <v>1651.6515270000002</v>
          </cell>
          <cell r="H14">
            <v>1615.4146070000002</v>
          </cell>
          <cell r="I14">
            <v>1807.9</v>
          </cell>
        </row>
        <row r="15">
          <cell r="A15" t="str">
            <v xml:space="preserve">         VAT</v>
          </cell>
          <cell r="I15">
            <v>861</v>
          </cell>
        </row>
        <row r="16">
          <cell r="A16" t="str">
            <v xml:space="preserve">         International trade</v>
          </cell>
          <cell r="B16">
            <v>2468.3000000000002</v>
          </cell>
          <cell r="C16">
            <v>2630.1</v>
          </cell>
          <cell r="D16">
            <v>2396.3028979999999</v>
          </cell>
          <cell r="E16">
            <v>3385.699122</v>
          </cell>
          <cell r="F16">
            <v>2873.3904629999997</v>
          </cell>
          <cell r="G16">
            <v>3143.906841</v>
          </cell>
          <cell r="H16">
            <v>3326.5249690000001</v>
          </cell>
          <cell r="I16">
            <v>3100</v>
          </cell>
        </row>
        <row r="17">
          <cell r="A17" t="str">
            <v xml:space="preserve">         Income and property</v>
          </cell>
          <cell r="F17">
            <v>306.03164800000013</v>
          </cell>
          <cell r="G17">
            <v>272.14782500000001</v>
          </cell>
          <cell r="H17">
            <v>220.36363799999981</v>
          </cell>
          <cell r="I17">
            <v>163.10000000000036</v>
          </cell>
        </row>
        <row r="18">
          <cell r="A18" t="str">
            <v xml:space="preserve">    Nontax</v>
          </cell>
          <cell r="B18">
            <v>1140.4814270000002</v>
          </cell>
          <cell r="C18">
            <v>1201.2926560000001</v>
          </cell>
          <cell r="D18">
            <v>1279.2931199999998</v>
          </cell>
          <cell r="E18">
            <v>956.0417269999989</v>
          </cell>
          <cell r="F18">
            <v>1503.9034990000009</v>
          </cell>
          <cell r="G18">
            <v>1078.290634</v>
          </cell>
          <cell r="H18">
            <v>1037.0490339999997</v>
          </cell>
          <cell r="I18">
            <v>751</v>
          </cell>
        </row>
        <row r="19">
          <cell r="A19" t="str">
            <v xml:space="preserve">  Foreign grants 2/</v>
          </cell>
          <cell r="B19">
            <v>2129.544238</v>
          </cell>
          <cell r="C19">
            <v>1941.7491620000001</v>
          </cell>
          <cell r="D19">
            <v>369.48374099999995</v>
          </cell>
          <cell r="E19">
            <v>276.89516900000001</v>
          </cell>
          <cell r="F19">
            <v>776.64479700000004</v>
          </cell>
          <cell r="G19">
            <v>476.75111700000002</v>
          </cell>
          <cell r="H19">
            <v>598.02079399999991</v>
          </cell>
          <cell r="I19">
            <v>371</v>
          </cell>
        </row>
        <row r="20">
          <cell r="A20" t="str">
            <v>Total expenditure</v>
          </cell>
          <cell r="B20">
            <v>8079.8642139999993</v>
          </cell>
          <cell r="C20">
            <v>7546.9980279999991</v>
          </cell>
          <cell r="D20">
            <v>6386.5493089999991</v>
          </cell>
          <cell r="E20">
            <v>6625.416032000001</v>
          </cell>
          <cell r="F20">
            <v>7816.2268430000004</v>
          </cell>
          <cell r="G20">
            <v>7141.6840359999997</v>
          </cell>
          <cell r="H20">
            <v>6996.0557069999995</v>
          </cell>
          <cell r="I20">
            <v>10111</v>
          </cell>
        </row>
        <row r="21">
          <cell r="A21" t="str">
            <v xml:space="preserve">    Current expenditure</v>
          </cell>
          <cell r="B21">
            <v>4627.1604539999998</v>
          </cell>
          <cell r="C21">
            <v>4873.3135669999992</v>
          </cell>
          <cell r="D21">
            <v>5179.7836349999989</v>
          </cell>
          <cell r="E21">
            <v>5375.1552650000012</v>
          </cell>
          <cell r="F21">
            <v>5764.7034330000006</v>
          </cell>
          <cell r="G21">
            <v>6406.4750789999998</v>
          </cell>
          <cell r="H21">
            <v>6364.5980049999998</v>
          </cell>
          <cell r="I21">
            <v>7659</v>
          </cell>
        </row>
        <row r="22">
          <cell r="A22" t="str">
            <v xml:space="preserve">        Wages and salaries</v>
          </cell>
          <cell r="B22">
            <v>2553.8756230000004</v>
          </cell>
          <cell r="C22">
            <v>2716.2508109999999</v>
          </cell>
          <cell r="D22">
            <v>2832.3067179999994</v>
          </cell>
          <cell r="E22">
            <v>2866.0288009999999</v>
          </cell>
          <cell r="F22">
            <v>3179.3677179999995</v>
          </cell>
          <cell r="G22">
            <v>3329.9985630000001</v>
          </cell>
          <cell r="H22">
            <v>3399.9047249999999</v>
          </cell>
          <cell r="I22">
            <v>3645.3</v>
          </cell>
        </row>
        <row r="23">
          <cell r="A23" t="str">
            <v xml:space="preserve">        Purchases of goods and services</v>
          </cell>
          <cell r="B23">
            <v>1276.7089899999996</v>
          </cell>
          <cell r="C23">
            <v>1513.220219</v>
          </cell>
          <cell r="D23">
            <v>1578.5389019999996</v>
          </cell>
          <cell r="E23">
            <v>1561.3986479999999</v>
          </cell>
          <cell r="F23">
            <v>1507.2208559999999</v>
          </cell>
          <cell r="G23">
            <v>2060.1743889999998</v>
          </cell>
          <cell r="H23">
            <v>1983.0245959999997</v>
          </cell>
          <cell r="I23">
            <v>1899.6999999999998</v>
          </cell>
        </row>
        <row r="24">
          <cell r="A24" t="str">
            <v xml:space="preserve">        Transfers 3/</v>
          </cell>
          <cell r="B24">
            <v>612.61184100000003</v>
          </cell>
          <cell r="C24">
            <v>434.85253699999998</v>
          </cell>
          <cell r="D24">
            <v>572.53801500000009</v>
          </cell>
          <cell r="E24">
            <v>772.61308599999984</v>
          </cell>
          <cell r="F24">
            <v>894.75205899999992</v>
          </cell>
          <cell r="G24">
            <v>855.13129600000002</v>
          </cell>
          <cell r="H24">
            <v>805.8223260000002</v>
          </cell>
          <cell r="I24">
            <v>696</v>
          </cell>
        </row>
        <row r="25">
          <cell r="A25" t="str">
            <v xml:space="preserve">        Interest payments</v>
          </cell>
          <cell r="B25">
            <v>183.964</v>
          </cell>
          <cell r="C25">
            <v>208.99</v>
          </cell>
          <cell r="D25">
            <v>196.4</v>
          </cell>
          <cell r="E25">
            <v>175.11473000000001</v>
          </cell>
          <cell r="F25">
            <v>183.36279999999999</v>
          </cell>
          <cell r="G25">
            <v>161.17083099999999</v>
          </cell>
          <cell r="H25">
            <v>175.84635800000001</v>
          </cell>
          <cell r="I25">
            <v>161</v>
          </cell>
        </row>
        <row r="26">
          <cell r="A26" t="str">
            <v xml:space="preserve">        Other</v>
          </cell>
          <cell r="B26" t="str">
            <v>--</v>
          </cell>
          <cell r="C26" t="str">
            <v>--</v>
          </cell>
          <cell r="D26" t="str">
            <v>--</v>
          </cell>
          <cell r="E26" t="str">
            <v>--</v>
          </cell>
          <cell r="F26" t="str">
            <v>--</v>
          </cell>
          <cell r="G26" t="str">
            <v>--</v>
          </cell>
          <cell r="H26" t="str">
            <v>--</v>
          </cell>
          <cell r="I26">
            <v>1257</v>
          </cell>
        </row>
        <row r="27">
          <cell r="A27" t="str">
            <v xml:space="preserve">    Capital expenditure</v>
          </cell>
          <cell r="B27">
            <v>3452.7037599999999</v>
          </cell>
          <cell r="C27">
            <v>2673.6844609999998</v>
          </cell>
          <cell r="D27">
            <v>1206.765674</v>
          </cell>
          <cell r="E27">
            <v>1250.260767</v>
          </cell>
          <cell r="F27">
            <v>2051.5234099999998</v>
          </cell>
          <cell r="G27">
            <v>735.20895699999994</v>
          </cell>
          <cell r="H27">
            <v>631.45770200000015</v>
          </cell>
          <cell r="I27">
            <v>2452</v>
          </cell>
        </row>
        <row r="29">
          <cell r="A29" t="str">
            <v>Primary balance</v>
          </cell>
          <cell r="B29">
            <v>2393.1292110000004</v>
          </cell>
          <cell r="C29">
            <v>2331.8182510000006</v>
          </cell>
          <cell r="D29">
            <v>508.83612400000072</v>
          </cell>
          <cell r="E29">
            <v>1019.1755609999989</v>
          </cell>
          <cell r="F29">
            <v>1511.9067939999995</v>
          </cell>
          <cell r="G29">
            <v>377.44369599999993</v>
          </cell>
          <cell r="H29">
            <v>608.62139500000035</v>
          </cell>
          <cell r="I29">
            <v>-444</v>
          </cell>
        </row>
        <row r="30">
          <cell r="A30" t="str">
            <v>Primary balance (excl. foreign grants)</v>
          </cell>
          <cell r="B30">
            <v>263.58497300000045</v>
          </cell>
          <cell r="C30">
            <v>390.06908900000053</v>
          </cell>
          <cell r="D30">
            <v>139.35238300000077</v>
          </cell>
          <cell r="E30">
            <v>742.28039199999887</v>
          </cell>
          <cell r="F30">
            <v>735.2619969999995</v>
          </cell>
          <cell r="G30">
            <v>-99.30742100000009</v>
          </cell>
          <cell r="H30">
            <v>10.600601000000438</v>
          </cell>
          <cell r="I30">
            <v>-815</v>
          </cell>
        </row>
        <row r="32">
          <cell r="A32" t="str">
            <v>Overall balance</v>
          </cell>
          <cell r="B32">
            <v>-1243.538548999999</v>
          </cell>
          <cell r="C32">
            <v>-550.85620999999901</v>
          </cell>
          <cell r="D32">
            <v>-894.32954999999947</v>
          </cell>
          <cell r="E32">
            <v>-406.19993600000089</v>
          </cell>
          <cell r="F32">
            <v>-722.97941600000013</v>
          </cell>
          <cell r="G32">
            <v>-518.93609199999992</v>
          </cell>
          <cell r="H32">
            <v>-198.68266499999936</v>
          </cell>
          <cell r="I32">
            <v>-3057</v>
          </cell>
        </row>
        <row r="34">
          <cell r="A34" t="str">
            <v>Financing</v>
          </cell>
          <cell r="B34">
            <v>1243.8313900000001</v>
          </cell>
          <cell r="C34">
            <v>550.48497300000008</v>
          </cell>
          <cell r="D34">
            <v>894.50136799999996</v>
          </cell>
          <cell r="E34">
            <v>406.18579099999999</v>
          </cell>
          <cell r="F34">
            <v>723.44423600000005</v>
          </cell>
          <cell r="G34">
            <v>518.59340899999995</v>
          </cell>
          <cell r="H34">
            <v>198.92120199999999</v>
          </cell>
          <cell r="I34">
            <v>3057.3</v>
          </cell>
        </row>
        <row r="35">
          <cell r="A35" t="str">
            <v xml:space="preserve">  Foreign  (net)</v>
          </cell>
          <cell r="B35">
            <v>503.83139</v>
          </cell>
          <cell r="C35">
            <v>670.48497300000008</v>
          </cell>
          <cell r="D35">
            <v>74.601368000000008</v>
          </cell>
          <cell r="E35">
            <v>113.98579099999999</v>
          </cell>
          <cell r="F35">
            <v>784.44423600000005</v>
          </cell>
          <cell r="G35">
            <v>68.093408999999994</v>
          </cell>
          <cell r="H35">
            <v>67.921201999999994</v>
          </cell>
          <cell r="I35">
            <v>1373.1000000000001</v>
          </cell>
        </row>
        <row r="36">
          <cell r="A36" t="str">
            <v xml:space="preserve">    Borrowing</v>
          </cell>
          <cell r="B36">
            <v>509</v>
          </cell>
          <cell r="C36">
            <v>676.27839700000004</v>
          </cell>
          <cell r="D36">
            <v>83.846775000000008</v>
          </cell>
          <cell r="E36">
            <v>142.48555899999999</v>
          </cell>
          <cell r="F36">
            <v>807.71521800000005</v>
          </cell>
          <cell r="G36">
            <v>93.037443999999994</v>
          </cell>
          <cell r="H36">
            <v>108.20863</v>
          </cell>
          <cell r="I36">
            <v>1374.2</v>
          </cell>
        </row>
        <row r="37">
          <cell r="A37" t="str">
            <v xml:space="preserve">    Repayment</v>
          </cell>
          <cell r="B37">
            <v>-5.1686100000000001</v>
          </cell>
          <cell r="C37">
            <v>-5.7934239999999999</v>
          </cell>
          <cell r="D37">
            <v>-9.2454070000000002</v>
          </cell>
          <cell r="E37">
            <v>-28.499768</v>
          </cell>
          <cell r="F37">
            <v>-23.270982</v>
          </cell>
          <cell r="G37">
            <v>-24.944035000000003</v>
          </cell>
          <cell r="H37">
            <v>-40.287427999999998</v>
          </cell>
          <cell r="I37">
            <v>-1.1000000000000001</v>
          </cell>
        </row>
        <row r="38">
          <cell r="A38" t="str">
            <v xml:space="preserve">  Domestic  (net)</v>
          </cell>
          <cell r="B38">
            <v>740</v>
          </cell>
          <cell r="C38">
            <v>-120</v>
          </cell>
          <cell r="D38">
            <v>819.9</v>
          </cell>
          <cell r="E38">
            <v>292.2</v>
          </cell>
          <cell r="F38">
            <v>-61</v>
          </cell>
          <cell r="G38">
            <v>450.5</v>
          </cell>
          <cell r="H38">
            <v>131</v>
          </cell>
          <cell r="I38">
            <v>1684.2</v>
          </cell>
        </row>
        <row r="39">
          <cell r="A39" t="str">
            <v xml:space="preserve">    Banking system (net)</v>
          </cell>
          <cell r="B39">
            <v>641</v>
          </cell>
          <cell r="C39">
            <v>-116</v>
          </cell>
          <cell r="D39">
            <v>762</v>
          </cell>
          <cell r="E39">
            <v>-54</v>
          </cell>
          <cell r="F39">
            <v>-61</v>
          </cell>
          <cell r="G39">
            <v>449</v>
          </cell>
          <cell r="H39">
            <v>30</v>
          </cell>
          <cell r="I39">
            <v>1227.2</v>
          </cell>
        </row>
        <row r="40">
          <cell r="A40" t="str">
            <v xml:space="preserve">       Borrowing</v>
          </cell>
          <cell r="B40" t="str">
            <v>--</v>
          </cell>
          <cell r="C40" t="str">
            <v>--</v>
          </cell>
          <cell r="D40" t="str">
            <v>--</v>
          </cell>
          <cell r="E40" t="str">
            <v>--</v>
          </cell>
          <cell r="F40" t="str">
            <v>--</v>
          </cell>
          <cell r="G40" t="str">
            <v>--</v>
          </cell>
          <cell r="H40" t="str">
            <v>…</v>
          </cell>
          <cell r="I40">
            <v>1726</v>
          </cell>
        </row>
        <row r="41">
          <cell r="A41" t="str">
            <v xml:space="preserve">       Repayments</v>
          </cell>
          <cell r="B41" t="str">
            <v>--</v>
          </cell>
          <cell r="C41" t="str">
            <v>--</v>
          </cell>
          <cell r="D41" t="str">
            <v>--</v>
          </cell>
          <cell r="E41" t="str">
            <v>--</v>
          </cell>
          <cell r="F41" t="str">
            <v>--</v>
          </cell>
          <cell r="G41" t="str">
            <v>--</v>
          </cell>
          <cell r="H41" t="str">
            <v>…</v>
          </cell>
          <cell r="I41">
            <v>-498.8</v>
          </cell>
        </row>
        <row r="42">
          <cell r="A42" t="str">
            <v xml:space="preserve">     Other (net)</v>
          </cell>
          <cell r="B42">
            <v>99</v>
          </cell>
          <cell r="C42">
            <v>-4</v>
          </cell>
          <cell r="D42">
            <v>57.9</v>
          </cell>
          <cell r="E42">
            <v>346.2</v>
          </cell>
          <cell r="F42" t="str">
            <v>--</v>
          </cell>
          <cell r="G42">
            <v>1.5</v>
          </cell>
          <cell r="H42">
            <v>101</v>
          </cell>
          <cell r="I42">
            <v>457</v>
          </cell>
        </row>
        <row r="43">
          <cell r="A43" t="str">
            <v xml:space="preserve">  Unidentified  (net)</v>
          </cell>
        </row>
        <row r="45">
          <cell r="A45" t="str">
            <v>Discrepancy</v>
          </cell>
          <cell r="B45">
            <v>0.29284100000108992</v>
          </cell>
          <cell r="C45">
            <v>-0.37123699999892779</v>
          </cell>
          <cell r="D45">
            <v>0.17181800000048497</v>
          </cell>
          <cell r="E45">
            <v>-1.414500000089447E-2</v>
          </cell>
          <cell r="F45">
            <v>0.46481999999991785</v>
          </cell>
          <cell r="G45">
            <v>-0.34268299999996543</v>
          </cell>
          <cell r="H45">
            <v>0.23853700000063327</v>
          </cell>
          <cell r="I45">
            <v>0.3000000000001819</v>
          </cell>
        </row>
        <row r="47">
          <cell r="A47" t="str">
            <v>Memorandum item</v>
          </cell>
        </row>
        <row r="48">
          <cell r="A48" t="str">
            <v>Public debt</v>
          </cell>
          <cell r="B48">
            <v>3576.8278680000003</v>
          </cell>
          <cell r="C48">
            <v>4987.3128409999999</v>
          </cell>
          <cell r="D48">
            <v>4941.9142089999996</v>
          </cell>
          <cell r="E48">
            <v>5875.8</v>
          </cell>
          <cell r="F48">
            <v>6726</v>
          </cell>
          <cell r="G48">
            <v>6733.0934090000001</v>
          </cell>
          <cell r="H48">
            <v>7251.5146110000005</v>
          </cell>
          <cell r="I48">
            <v>8895.5</v>
          </cell>
        </row>
        <row r="49">
          <cell r="A49" t="str">
            <v xml:space="preserve">    Domestic</v>
          </cell>
          <cell r="B49">
            <v>4.8999999999999773</v>
          </cell>
          <cell r="C49">
            <v>744.9</v>
          </cell>
          <cell r="D49">
            <v>624.9</v>
          </cell>
          <cell r="E49">
            <v>1444.8</v>
          </cell>
          <cell r="F49">
            <v>1737</v>
          </cell>
          <cell r="G49">
            <v>1676</v>
          </cell>
          <cell r="H49">
            <v>2126.5</v>
          </cell>
          <cell r="I49">
            <v>2156.5</v>
          </cell>
        </row>
        <row r="50">
          <cell r="A50" t="str">
            <v xml:space="preserve">    External</v>
          </cell>
          <cell r="B50">
            <v>3571.9278680000002</v>
          </cell>
          <cell r="C50">
            <v>4242.4128410000003</v>
          </cell>
          <cell r="D50">
            <v>4317.0142089999999</v>
          </cell>
          <cell r="E50">
            <v>4431</v>
          </cell>
          <cell r="F50">
            <v>4989</v>
          </cell>
          <cell r="G50">
            <v>5057.0934090000001</v>
          </cell>
          <cell r="H50">
            <v>5125.0146110000005</v>
          </cell>
          <cell r="I50">
            <v>6739</v>
          </cell>
        </row>
        <row r="51">
          <cell r="A51" t="str">
            <v>Debt service</v>
          </cell>
          <cell r="H51" t="str">
            <v>…</v>
          </cell>
          <cell r="I51">
            <v>660.9</v>
          </cell>
        </row>
        <row r="52">
          <cell r="A52" t="str">
            <v>(In percent of GDP)</v>
          </cell>
        </row>
        <row r="54">
          <cell r="A54" t="str">
            <v>Total revenue and grants</v>
          </cell>
          <cell r="B54">
            <v>33.611906509661246</v>
          </cell>
          <cell r="C54">
            <v>32.47825921730653</v>
          </cell>
          <cell r="D54">
            <v>23.051371438764374</v>
          </cell>
          <cell r="E54">
            <v>26.345254950628028</v>
          </cell>
          <cell r="F54">
            <v>29.116030814383059</v>
          </cell>
          <cell r="G54">
            <v>26.791051553398059</v>
          </cell>
          <cell r="H54">
            <v>26.897918728977881</v>
          </cell>
          <cell r="I54">
            <v>25.758626985576043</v>
          </cell>
        </row>
        <row r="55">
          <cell r="A55" t="str">
            <v xml:space="preserve">    Revenue</v>
          </cell>
          <cell r="B55">
            <v>23.141656064703277</v>
          </cell>
          <cell r="C55">
            <v>23.464057638921126</v>
          </cell>
          <cell r="D55">
            <v>21.500612851506755</v>
          </cell>
          <cell r="E55">
            <v>25.172297827206304</v>
          </cell>
          <cell r="F55">
            <v>25.928095517609396</v>
          </cell>
          <cell r="G55">
            <v>24.862446711165049</v>
          </cell>
          <cell r="H55">
            <v>24.531487665703771</v>
          </cell>
          <cell r="I55">
            <v>24.403870732152637</v>
          </cell>
        </row>
        <row r="56">
          <cell r="A56" t="str">
            <v xml:space="preserve">    Tax  1/</v>
          </cell>
          <cell r="B56">
            <v>17.5342937214219</v>
          </cell>
          <cell r="C56">
            <v>17.887284712873125</v>
          </cell>
          <cell r="D56">
            <v>16.131297313858809</v>
          </cell>
          <cell r="E56">
            <v>21.122404295213862</v>
          </cell>
          <cell r="F56">
            <v>19.75494266070109</v>
          </cell>
          <cell r="G56">
            <v>20.500429583333332</v>
          </cell>
          <cell r="H56">
            <v>20.427775766689091</v>
          </cell>
          <cell r="I56">
            <v>21.661493518349463</v>
          </cell>
        </row>
        <row r="57">
          <cell r="A57" t="str">
            <v xml:space="preserve">        Goods and services</v>
          </cell>
          <cell r="B57">
            <v>4.1004965829195141</v>
          </cell>
          <cell r="C57">
            <v>4.1130866719279515</v>
          </cell>
          <cell r="D57">
            <v>4.4056912616469406</v>
          </cell>
          <cell r="E57">
            <v>4.8838479324850175</v>
          </cell>
          <cell r="F57">
            <v>6.704199244725392</v>
          </cell>
          <cell r="G57">
            <v>6.6814382160194183</v>
          </cell>
          <cell r="H57">
            <v>6.3923651893474736</v>
          </cell>
          <cell r="I57">
            <v>6.6017893007120687</v>
          </cell>
        </row>
        <row r="58">
          <cell r="A58" t="str">
            <v xml:space="preserve">         VAT</v>
          </cell>
          <cell r="B58" t="str">
            <v xml:space="preserve"> </v>
          </cell>
          <cell r="C58" t="str">
            <v xml:space="preserve"> </v>
          </cell>
          <cell r="D58" t="str">
            <v xml:space="preserve"> </v>
          </cell>
          <cell r="E58" t="str">
            <v xml:space="preserve"> </v>
          </cell>
          <cell r="F58" t="str">
            <v xml:space="preserve"> </v>
          </cell>
          <cell r="G58" t="str">
            <v xml:space="preserve"> </v>
          </cell>
          <cell r="H58" t="str">
            <v xml:space="preserve"> </v>
          </cell>
          <cell r="I58">
            <v>3.1440569654920578</v>
          </cell>
        </row>
        <row r="59">
          <cell r="A59" t="str">
            <v xml:space="preserve">         International trade</v>
          </cell>
          <cell r="B59">
            <v>12.135798220168152</v>
          </cell>
          <cell r="C59">
            <v>12.209739566408244</v>
          </cell>
          <cell r="D59">
            <v>10.057512373037858</v>
          </cell>
          <cell r="E59">
            <v>14.342178367556031</v>
          </cell>
          <cell r="F59">
            <v>11.794558997619243</v>
          </cell>
          <cell r="G59">
            <v>12.71806974514563</v>
          </cell>
          <cell r="H59">
            <v>13.163408527561238</v>
          </cell>
          <cell r="I59">
            <v>11.320065729413912</v>
          </cell>
        </row>
        <row r="60">
          <cell r="A60" t="str">
            <v xml:space="preserve">         Income and property</v>
          </cell>
          <cell r="B60">
            <v>0</v>
          </cell>
          <cell r="C60">
            <v>0</v>
          </cell>
          <cell r="D60">
            <v>0</v>
          </cell>
          <cell r="E60">
            <v>0</v>
          </cell>
          <cell r="F60">
            <v>1.2561844183564572</v>
          </cell>
          <cell r="G60">
            <v>1.1009216221682847</v>
          </cell>
          <cell r="H60">
            <v>0.87200204978037987</v>
          </cell>
          <cell r="I60">
            <v>0.59558152273142362</v>
          </cell>
        </row>
        <row r="61">
          <cell r="A61" t="str">
            <v xml:space="preserve">    Nontax</v>
          </cell>
          <cell r="B61">
            <v>5.6073623432813813</v>
          </cell>
          <cell r="C61">
            <v>5.5767729260480019</v>
          </cell>
          <cell r="D61">
            <v>5.3693155376479469</v>
          </cell>
          <cell r="E61">
            <v>4.049893531992443</v>
          </cell>
          <cell r="F61">
            <v>6.1731528569083043</v>
          </cell>
          <cell r="G61">
            <v>4.3620171278317157</v>
          </cell>
          <cell r="H61">
            <v>4.1037118990146793</v>
          </cell>
          <cell r="I61">
            <v>2.7423772138031768</v>
          </cell>
        </row>
        <row r="62">
          <cell r="A62" t="str">
            <v xml:space="preserve">   Foreign grants   2/</v>
          </cell>
          <cell r="B62">
            <v>10.470250444957962</v>
          </cell>
          <cell r="C62">
            <v>9.0142015783854035</v>
          </cell>
          <cell r="D62">
            <v>1.5507585872576175</v>
          </cell>
          <cell r="E62">
            <v>1.1729571234217224</v>
          </cell>
          <cell r="F62">
            <v>3.1879352967736638</v>
          </cell>
          <cell r="G62">
            <v>1.9286048422330098</v>
          </cell>
          <cell r="H62">
            <v>2.3664310632741081</v>
          </cell>
          <cell r="I62">
            <v>1.354756253423407</v>
          </cell>
        </row>
        <row r="64">
          <cell r="A64" t="str">
            <v>Total expenditure</v>
          </cell>
          <cell r="B64">
            <v>39.725965947195043</v>
          </cell>
          <cell r="C64">
            <v>35.035504516967634</v>
          </cell>
          <cell r="D64">
            <v>26.804958066817758</v>
          </cell>
          <cell r="E64">
            <v>28.065960697085629</v>
          </cell>
          <cell r="F64">
            <v>32.083682961169032</v>
          </cell>
          <cell r="G64">
            <v>28.890307588996762</v>
          </cell>
          <cell r="H64">
            <v>27.684126892485455</v>
          </cell>
          <cell r="I64">
            <v>36.921672448420665</v>
          </cell>
        </row>
        <row r="65">
          <cell r="A65" t="str">
            <v xml:space="preserve">   Current expenditure</v>
          </cell>
          <cell r="B65">
            <v>22.750186607011162</v>
          </cell>
          <cell r="C65">
            <v>22.623432370827722</v>
          </cell>
          <cell r="D65">
            <v>21.740047154369172</v>
          </cell>
          <cell r="E65">
            <v>22.769724298005094</v>
          </cell>
          <cell r="F65">
            <v>23.662685465068552</v>
          </cell>
          <cell r="G65">
            <v>25.916161322815533</v>
          </cell>
          <cell r="H65">
            <v>25.185382473982031</v>
          </cell>
          <cell r="I65">
            <v>27.967865619864892</v>
          </cell>
        </row>
        <row r="66">
          <cell r="A66" t="str">
            <v xml:space="preserve">        Wages and salaries</v>
          </cell>
          <cell r="B66">
            <v>12.556544682629433</v>
          </cell>
          <cell r="C66">
            <v>12.609678338981475</v>
          </cell>
          <cell r="D66">
            <v>11.887462091832449</v>
          </cell>
          <cell r="E66">
            <v>12.140800109317789</v>
          </cell>
          <cell r="F66">
            <v>13.050520146129216</v>
          </cell>
          <cell r="G66">
            <v>13.470867973300971</v>
          </cell>
          <cell r="H66">
            <v>13.453779925606426</v>
          </cell>
          <cell r="I66">
            <v>13.311301807558884</v>
          </cell>
        </row>
        <row r="67">
          <cell r="A67" t="str">
            <v xml:space="preserve">        Purchases of goods and services</v>
          </cell>
          <cell r="B67">
            <v>6.2771473032105787</v>
          </cell>
          <cell r="C67">
            <v>7.0248373752379187</v>
          </cell>
          <cell r="D67">
            <v>6.6252786955426828</v>
          </cell>
          <cell r="E67">
            <v>6.6142492600607508</v>
          </cell>
          <cell r="F67">
            <v>6.1867697890156794</v>
          </cell>
          <cell r="G67">
            <v>8.3340387904530733</v>
          </cell>
          <cell r="H67">
            <v>7.8470365082505626</v>
          </cell>
          <cell r="I67">
            <v>6.9370093116669711</v>
          </cell>
        </row>
        <row r="68">
          <cell r="A68" t="str">
            <v xml:space="preserve">        Transfers 3/</v>
          </cell>
          <cell r="B68">
            <v>3.0120057082452432</v>
          </cell>
          <cell r="C68">
            <v>2.0187202868947587</v>
          </cell>
          <cell r="D68">
            <v>2.4029967892218589</v>
          </cell>
          <cell r="E68">
            <v>3.2728704734915031</v>
          </cell>
          <cell r="F68">
            <v>3.6727364707331089</v>
          </cell>
          <cell r="G68">
            <v>3.4592689967637544</v>
          </cell>
          <cell r="H68">
            <v>3.1887235408175387</v>
          </cell>
          <cell r="I68">
            <v>2.5415373379587365</v>
          </cell>
        </row>
        <row r="69">
          <cell r="A69" t="str">
            <v xml:space="preserve">        Interest payments</v>
          </cell>
          <cell r="B69">
            <v>0.90448891292590583</v>
          </cell>
          <cell r="C69">
            <v>0.9701963697135696</v>
          </cell>
          <cell r="D69">
            <v>0.82430957777218161</v>
          </cell>
          <cell r="E69">
            <v>0.74180445513504645</v>
          </cell>
          <cell r="F69">
            <v>0.75265905919054266</v>
          </cell>
          <cell r="G69">
            <v>0.65198556229773452</v>
          </cell>
          <cell r="H69">
            <v>0.69584249930750675</v>
          </cell>
          <cell r="I69">
            <v>0.58791309110827095</v>
          </cell>
        </row>
        <row r="70">
          <cell r="A70" t="str">
            <v xml:space="preserve">        Other  4/</v>
          </cell>
          <cell r="B70">
            <v>0</v>
          </cell>
          <cell r="C70">
            <v>0</v>
          </cell>
          <cell r="D70">
            <v>0</v>
          </cell>
          <cell r="E70">
            <v>0</v>
          </cell>
          <cell r="F70">
            <v>0</v>
          </cell>
          <cell r="G70">
            <v>0</v>
          </cell>
          <cell r="H70">
            <v>0</v>
          </cell>
          <cell r="I70">
            <v>4.5901040715720285</v>
          </cell>
        </row>
        <row r="71">
          <cell r="A71" t="str">
            <v xml:space="preserve">   Capital expenditure 5/</v>
          </cell>
          <cell r="B71">
            <v>16.975779340183884</v>
          </cell>
          <cell r="C71">
            <v>12.412072146139918</v>
          </cell>
          <cell r="D71">
            <v>5.0649109124485854</v>
          </cell>
          <cell r="E71">
            <v>5.2962363990805352</v>
          </cell>
          <cell r="F71">
            <v>8.4209974961004832</v>
          </cell>
          <cell r="G71">
            <v>2.9741462661812297</v>
          </cell>
          <cell r="H71">
            <v>2.4987444185034233</v>
          </cell>
          <cell r="I71">
            <v>8.9538068285557788</v>
          </cell>
        </row>
        <row r="73">
          <cell r="A73" t="str">
            <v>Primary balance</v>
          </cell>
          <cell r="B73">
            <v>11.76620881557599</v>
          </cell>
          <cell r="C73">
            <v>10.825023216192379</v>
          </cell>
          <cell r="D73">
            <v>2.1356338621673832</v>
          </cell>
          <cell r="E73">
            <v>4.3173351077579785</v>
          </cell>
          <cell r="F73">
            <v>6.2060044085050468</v>
          </cell>
          <cell r="G73">
            <v>1.5268757928802585</v>
          </cell>
          <cell r="H73">
            <v>2.408378754303353</v>
          </cell>
          <cell r="I73">
            <v>-1.6213255431805733</v>
          </cell>
        </row>
        <row r="74">
          <cell r="A74" t="str">
            <v>Primary balance (excl. grants)</v>
          </cell>
          <cell r="B74">
            <v>1.2959583706180267</v>
          </cell>
          <cell r="C74">
            <v>1.8108216378069752</v>
          </cell>
          <cell r="D74">
            <v>0.58487527490976565</v>
          </cell>
          <cell r="E74">
            <v>3.1443779843362565</v>
          </cell>
          <cell r="F74">
            <v>3.0180691117313829</v>
          </cell>
          <cell r="G74">
            <v>-0.40172904935275122</v>
          </cell>
          <cell r="H74">
            <v>4.1947691029244741E-2</v>
          </cell>
          <cell r="I74">
            <v>-2.9760817966039803</v>
          </cell>
        </row>
        <row r="75">
          <cell r="A75" t="str">
            <v>Overall balance</v>
          </cell>
          <cell r="B75">
            <v>-6.1140594375337969</v>
          </cell>
          <cell r="C75">
            <v>-2.5572452996611066</v>
          </cell>
          <cell r="D75">
            <v>-3.7535866280533847</v>
          </cell>
          <cell r="E75">
            <v>-1.7207057464576019</v>
          </cell>
          <cell r="F75">
            <v>-2.9676521467859787</v>
          </cell>
          <cell r="G75">
            <v>-2.0992560355987053</v>
          </cell>
          <cell r="H75">
            <v>-0.78620816350757539</v>
          </cell>
          <cell r="I75">
            <v>-11.163045462844623</v>
          </cell>
        </row>
        <row r="76">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row>
        <row r="77">
          <cell r="A77" t="str">
            <v>Financing</v>
          </cell>
          <cell r="B77">
            <v>6.1154992379173017</v>
          </cell>
          <cell r="C77">
            <v>2.555521902418644</v>
          </cell>
          <cell r="D77">
            <v>3.7543077646268781</v>
          </cell>
          <cell r="E77">
            <v>1.7206458267465727</v>
          </cell>
          <cell r="F77">
            <v>2.9695601182168954</v>
          </cell>
          <cell r="G77">
            <v>2.0978697775080901</v>
          </cell>
          <cell r="H77">
            <v>0.78715207945866794</v>
          </cell>
          <cell r="I77">
            <v>11.164140953076503</v>
          </cell>
        </row>
        <row r="78">
          <cell r="A78" t="str">
            <v xml:space="preserve">   Foreign financing (net)</v>
          </cell>
          <cell r="B78">
            <v>2.477168936525886</v>
          </cell>
          <cell r="C78">
            <v>3.1125991040341678</v>
          </cell>
          <cell r="D78">
            <v>0.31310907412070849</v>
          </cell>
          <cell r="E78">
            <v>0.48285582592562182</v>
          </cell>
          <cell r="F78">
            <v>3.2199500697808059</v>
          </cell>
          <cell r="G78">
            <v>0.27545877427184462</v>
          </cell>
          <cell r="H78">
            <v>0.26877132681730043</v>
          </cell>
          <cell r="I78">
            <v>5.014058791309111</v>
          </cell>
        </row>
        <row r="79">
          <cell r="A79" t="str">
            <v xml:space="preserve">    Borrowing</v>
          </cell>
          <cell r="B79">
            <v>2.5025812478489602</v>
          </cell>
          <cell r="C79">
            <v>3.1394939742816028</v>
          </cell>
          <cell r="D79">
            <v>0.35191293125157397</v>
          </cell>
          <cell r="E79">
            <v>0.60358384733601511</v>
          </cell>
          <cell r="F79">
            <v>3.3154717100402271</v>
          </cell>
          <cell r="G79">
            <v>0.3763650647249191</v>
          </cell>
          <cell r="H79">
            <v>0.42819290886787226</v>
          </cell>
          <cell r="I79">
            <v>5.018075588826</v>
          </cell>
        </row>
        <row r="80">
          <cell r="A80" t="str">
            <v xml:space="preserve">    Repayment</v>
          </cell>
          <cell r="B80">
            <v>-2.5412311323073901E-2</v>
          </cell>
          <cell r="C80">
            <v>-2.6894870247435122E-2</v>
          </cell>
          <cell r="D80">
            <v>-3.8803857130865441E-2</v>
          </cell>
          <cell r="E80">
            <v>-0.12072802141039324</v>
          </cell>
          <cell r="F80">
            <v>-9.5521640259420407E-2</v>
          </cell>
          <cell r="G80">
            <v>-0.10090629045307443</v>
          </cell>
          <cell r="H80">
            <v>-0.1594215820505718</v>
          </cell>
          <cell r="I80">
            <v>-4.0167975168888077E-3</v>
          </cell>
        </row>
        <row r="81">
          <cell r="A81" t="str">
            <v xml:space="preserve">   Domestic financing (net)</v>
          </cell>
          <cell r="B81">
            <v>3.6383303013914152</v>
          </cell>
          <cell r="C81">
            <v>-0.55707720161552388</v>
          </cell>
          <cell r="D81">
            <v>3.4411986905061696</v>
          </cell>
          <cell r="E81">
            <v>1.2377900008209506</v>
          </cell>
          <cell r="F81">
            <v>-0.25038995156391097</v>
          </cell>
          <cell r="G81">
            <v>1.8224110032362457</v>
          </cell>
          <cell r="H81">
            <v>0.51838075264136763</v>
          </cell>
          <cell r="I81">
            <v>6.1500821617673909</v>
          </cell>
        </row>
        <row r="82">
          <cell r="A82" t="str">
            <v xml:space="preserve">    Banking system (net)</v>
          </cell>
          <cell r="B82">
            <v>3.1515807070160773</v>
          </cell>
          <cell r="C82">
            <v>-0.53850796156167313</v>
          </cell>
          <cell r="D82">
            <v>3.1981868546965497</v>
          </cell>
          <cell r="E82">
            <v>-0.22874969214350221</v>
          </cell>
          <cell r="F82">
            <v>-0.25038995156391097</v>
          </cell>
          <cell r="G82">
            <v>1.8163430420711975</v>
          </cell>
          <cell r="H82">
            <v>0.11871314945985517</v>
          </cell>
          <cell r="I82">
            <v>4.4812853752054043</v>
          </cell>
        </row>
        <row r="83">
          <cell r="A83" t="str">
            <v xml:space="preserve">       Borrowing</v>
          </cell>
          <cell r="B83" t="str">
            <v>…</v>
          </cell>
          <cell r="C83" t="str">
            <v>…</v>
          </cell>
          <cell r="D83" t="str">
            <v>…</v>
          </cell>
          <cell r="E83" t="str">
            <v>…</v>
          </cell>
          <cell r="F83" t="str">
            <v>…</v>
          </cell>
          <cell r="G83" t="str">
            <v>…</v>
          </cell>
          <cell r="H83" t="str">
            <v>…</v>
          </cell>
          <cell r="I83">
            <v>6.3027204674091664</v>
          </cell>
        </row>
        <row r="84">
          <cell r="A84" t="str">
            <v xml:space="preserve">       Repayments</v>
          </cell>
          <cell r="B84" t="str">
            <v>…</v>
          </cell>
          <cell r="C84" t="str">
            <v>…</v>
          </cell>
          <cell r="D84" t="str">
            <v>…</v>
          </cell>
          <cell r="E84" t="str">
            <v>…</v>
          </cell>
          <cell r="F84" t="str">
            <v>…</v>
          </cell>
          <cell r="G84" t="str">
            <v>…</v>
          </cell>
          <cell r="H84" t="str">
            <v>…</v>
          </cell>
          <cell r="I84">
            <v>-1.8214350922037614</v>
          </cell>
        </row>
        <row r="85">
          <cell r="A85" t="str">
            <v xml:space="preserve">     Other (net)</v>
          </cell>
          <cell r="B85">
            <v>0.48674959437533805</v>
          </cell>
          <cell r="C85">
            <v>-1.8569240053850796E-2</v>
          </cell>
          <cell r="D85">
            <v>0.24301183580961974</v>
          </cell>
          <cell r="E85">
            <v>1.466539692964453</v>
          </cell>
          <cell r="F85">
            <v>0</v>
          </cell>
          <cell r="G85">
            <v>6.0679611650485436E-3</v>
          </cell>
          <cell r="H85">
            <v>0.39966760318151234</v>
          </cell>
          <cell r="I85">
            <v>1.6687967865619866</v>
          </cell>
        </row>
        <row r="86">
          <cell r="A86" t="str">
            <v xml:space="preserve">  Unidentified  (net)</v>
          </cell>
          <cell r="H86">
            <v>0</v>
          </cell>
          <cell r="I86">
            <v>0</v>
          </cell>
        </row>
        <row r="87">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row>
        <row r="88">
          <cell r="A88" t="str">
            <v>Discrepancy</v>
          </cell>
          <cell r="B88">
            <v>1.4398003835050391E-3</v>
          </cell>
          <cell r="C88">
            <v>-1.7233972424628744E-3</v>
          </cell>
          <cell r="D88">
            <v>7.2113657349317964E-4</v>
          </cell>
          <cell r="E88">
            <v>-5.9919711029156444E-5</v>
          </cell>
          <cell r="F88">
            <v>1.9079714309166648E-3</v>
          </cell>
          <cell r="G88">
            <v>-1.3862580906147468E-3</v>
          </cell>
          <cell r="H88">
            <v>9.4391595109268825E-4</v>
          </cell>
          <cell r="I88">
            <v>1.0954902318794301E-3</v>
          </cell>
        </row>
        <row r="90">
          <cell r="A90" t="str">
            <v>Memorandum item</v>
          </cell>
        </row>
        <row r="91">
          <cell r="A91" t="str">
            <v>Public debt</v>
          </cell>
          <cell r="B91">
            <v>17.586055695953586</v>
          </cell>
          <cell r="C91">
            <v>23.152652342045403</v>
          </cell>
          <cell r="D91">
            <v>20.74168643078989</v>
          </cell>
          <cell r="E91">
            <v>24.890508168459078</v>
          </cell>
          <cell r="F91">
            <v>27.608570724899433</v>
          </cell>
          <cell r="G91">
            <v>27.237432884304209</v>
          </cell>
          <cell r="H91">
            <v>28.695004594198885</v>
          </cell>
          <cell r="I91">
            <v>32.483111192258534</v>
          </cell>
        </row>
        <row r="92">
          <cell r="A92" t="str">
            <v xml:space="preserve">    Domestic</v>
          </cell>
          <cell r="B92">
            <v>2.4091646590294398E-2</v>
          </cell>
          <cell r="C92">
            <v>3.4580567290283644</v>
          </cell>
          <cell r="D92">
            <v>2.6227650465877614</v>
          </cell>
          <cell r="E92">
            <v>6.1203250964617029</v>
          </cell>
          <cell r="F92">
            <v>7.1299564896149743</v>
          </cell>
          <cell r="G92">
            <v>6.7799352750809057</v>
          </cell>
          <cell r="H92">
            <v>8.414783744212734</v>
          </cell>
          <cell r="I92">
            <v>7.8747489501551939</v>
          </cell>
        </row>
        <row r="93">
          <cell r="A93" t="str">
            <v xml:space="preserve">    External</v>
          </cell>
          <cell r="B93">
            <v>17.561964049363294</v>
          </cell>
          <cell r="C93">
            <v>19.694595613017039</v>
          </cell>
          <cell r="D93">
            <v>18.118921384202132</v>
          </cell>
          <cell r="E93">
            <v>18.770183071997373</v>
          </cell>
          <cell r="F93">
            <v>20.478614235284461</v>
          </cell>
          <cell r="G93">
            <v>20.457497609223303</v>
          </cell>
          <cell r="H93">
            <v>20.280220849986151</v>
          </cell>
          <cell r="I93">
            <v>24.60836224210334</v>
          </cell>
        </row>
        <row r="94">
          <cell r="A94" t="str">
            <v>Debt service-to-revenue</v>
          </cell>
          <cell r="I94">
            <v>9.3691522540402605</v>
          </cell>
        </row>
        <row r="95">
          <cell r="A95" t="str">
            <v>Sources:  Data provided by the Vanuatu authorities; and Fund staff estimates.</v>
          </cell>
        </row>
        <row r="97">
          <cell r="A97" t="str">
            <v>1/  Net of tax rebate for import duties paid by UNELCO.</v>
          </cell>
        </row>
        <row r="98">
          <cell r="A98" t="str">
            <v>2/  Cash grants only.</v>
          </cell>
        </row>
        <row r="99">
          <cell r="A99" t="str">
            <v xml:space="preserve">3/  Excludes transfers to the Development Fund. </v>
          </cell>
        </row>
        <row r="100">
          <cell r="A100" t="str">
            <v xml:space="preserve">4/ Strikers compensation, severance pay, cost of transition services program for laid-off workers, and settlement of unfunded commitments. </v>
          </cell>
        </row>
        <row r="101">
          <cell r="A101" t="str">
            <v xml:space="preserve">5/  Funding VNPF payouts and capital injection into financial institution. </v>
          </cell>
        </row>
      </sheetData>
      <sheetData sheetId="3" refreshError="1"/>
      <sheetData sheetId="4" refreshError="1"/>
      <sheetData sheetId="5" refreshError="1"/>
      <sheetData sheetId="6" refreshError="1"/>
      <sheetData sheetId="7" refreshError="1"/>
      <sheetData sheetId="8" refreshError="1"/>
      <sheetData sheetId="9">
        <row r="13">
          <cell r="A13" t="str">
            <v>Table 11. Vanuatu:  Central Government Fiscal Operations, 1993-98</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gded1_rund"/>
      <sheetName val="drucken"/>
      <sheetName val="gded1"/>
      <sheetName val="1 Empf.Verm."/>
      <sheetName val="2 indSt"/>
      <sheetName val="2.1 indSt"/>
      <sheetName val="Tab 2.1 - Bund"/>
      <sheetName val="Tab 2.1 - Länder"/>
      <sheetName val="Tab 2.1 - Gemeinden"/>
      <sheetName val=" 2.1 Auftlg. ProdAbg. n. Sekt."/>
      <sheetName val="3.1 PrivHH"/>
      <sheetName val="3.2 KG+ÜW"/>
      <sheetName val="4 Sozialb."/>
      <sheetName val="5 sonst.lfd.Ü."/>
      <sheetName val="Modul1"/>
      <sheetName val="Modul2"/>
      <sheetName val="Modul3"/>
      <sheetName val="Modul4"/>
      <sheetName val="Modul5"/>
      <sheetName val="Modul6"/>
      <sheetName val="Modul7"/>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CONTENTS"/>
      <sheetName val="Table3"/>
      <sheetName val="Table2(old)"/>
      <sheetName val="Table2x (old)"/>
      <sheetName val="TABLES(RO)OLD"/>
      <sheetName val="Inflation(Q)"/>
      <sheetName val="Fig1"/>
      <sheetName val="Inflation(M)"/>
      <sheetName val="W05STRT"/>
      <sheetName val="S02P"/>
      <sheetName val="FLASH"/>
      <sheetName val="F01p"/>
      <sheetName val="F01s"/>
      <sheetName val="Oct01base"/>
      <sheetName val="Oct01worse"/>
      <sheetName val="S01PUB"/>
      <sheetName val="W01PUB"/>
      <sheetName val="PPPWGT"/>
      <sheetName val="Table2(ES)"/>
      <sheetName val="MFWG"/>
      <sheetName val="ControlSheet"/>
      <sheetName val="S04PUB"/>
      <sheetName val="IMATA"/>
    </sheetNames>
    <sheetDataSet>
      <sheetData sheetId="0"/>
      <sheetData sheetId="1">
        <row r="6">
          <cell r="G6">
            <v>2003</v>
          </cell>
          <cell r="H6">
            <v>2003</v>
          </cell>
          <cell r="L6">
            <v>2004</v>
          </cell>
          <cell r="M6">
            <v>2004</v>
          </cell>
        </row>
        <row r="7">
          <cell r="C7">
            <v>2001</v>
          </cell>
          <cell r="D7">
            <v>2002</v>
          </cell>
          <cell r="E7">
            <v>2003</v>
          </cell>
          <cell r="F7">
            <v>2003</v>
          </cell>
          <cell r="G7" t="str">
            <v>Q1</v>
          </cell>
          <cell r="H7" t="str">
            <v>Q2</v>
          </cell>
          <cell r="I7" t="str">
            <v>Q3</v>
          </cell>
          <cell r="J7" t="str">
            <v>Q4</v>
          </cell>
          <cell r="K7" t="str">
            <v>Q4</v>
          </cell>
          <cell r="L7" t="str">
            <v>Q1</v>
          </cell>
          <cell r="M7" t="str">
            <v>Q2</v>
          </cell>
          <cell r="N7" t="str">
            <v>Q3</v>
          </cell>
          <cell r="O7" t="str">
            <v>Q4</v>
          </cell>
        </row>
        <row r="8">
          <cell r="C8">
            <v>-1.6018114726602084</v>
          </cell>
          <cell r="D8">
            <v>-3.0427000767067058</v>
          </cell>
          <cell r="E8">
            <v>-2.5843881856540407</v>
          </cell>
          <cell r="F8">
            <v>-2.5843881856540407</v>
          </cell>
          <cell r="G8">
            <v>-1.9546247818499229</v>
          </cell>
          <cell r="H8">
            <v>-2.4526979677645278</v>
          </cell>
          <cell r="I8">
            <v>-3.6318758815232943</v>
          </cell>
          <cell r="J8">
            <v>-2.3041474654378002</v>
          </cell>
          <cell r="K8">
            <v>-2.3041474654378002</v>
          </cell>
          <cell r="L8">
            <v>-1.8155927376290459</v>
          </cell>
          <cell r="M8">
            <v>-0.86206896551723755</v>
          </cell>
          <cell r="N8">
            <v>0.7683863885840081</v>
          </cell>
          <cell r="O8">
            <v>0.14513788098693414</v>
          </cell>
        </row>
        <row r="9">
          <cell r="C9">
            <v>11.50197348506663</v>
          </cell>
          <cell r="D9">
            <v>11.879274659136897</v>
          </cell>
          <cell r="E9">
            <v>6.7731640042332675</v>
          </cell>
          <cell r="F9">
            <v>6.7731640042332675</v>
          </cell>
          <cell r="G9">
            <v>7.8139376384392722</v>
          </cell>
          <cell r="H9">
            <v>7.2503373819163386</v>
          </cell>
          <cell r="I9">
            <v>6.3720281577898774</v>
          </cell>
          <cell r="J9">
            <v>5.7180764999029243</v>
          </cell>
          <cell r="K9">
            <v>5.7180764999029243</v>
          </cell>
          <cell r="L9">
            <v>4.8454390290157079</v>
          </cell>
          <cell r="M9">
            <v>6.4047311963257858</v>
          </cell>
          <cell r="N9">
            <v>6.7145309817387311</v>
          </cell>
          <cell r="O9">
            <v>6.2658789678288196</v>
          </cell>
        </row>
        <row r="10">
          <cell r="C10">
            <v>4.0666666666666629</v>
          </cell>
          <cell r="D10">
            <v>2.7626521460602183</v>
          </cell>
          <cell r="E10">
            <v>3.5143769968051242</v>
          </cell>
          <cell r="F10">
            <v>3.5143769968051242</v>
          </cell>
          <cell r="G10">
            <v>4.0745420088439621</v>
          </cell>
          <cell r="H10">
            <v>3.3042394014962451</v>
          </cell>
          <cell r="I10">
            <v>3.1667184104315238</v>
          </cell>
          <cell r="J10">
            <v>3.5206917850524766</v>
          </cell>
          <cell r="K10">
            <v>3.5206917850524766</v>
          </cell>
          <cell r="L10">
            <v>3.2473444613050129</v>
          </cell>
          <cell r="M10">
            <v>3.4097767048884009</v>
          </cell>
          <cell r="N10">
            <v>4.3334336442973687</v>
          </cell>
          <cell r="O10">
            <v>3.3711217183770792</v>
          </cell>
        </row>
        <row r="11">
          <cell r="C11">
            <v>1.4167847320610383</v>
          </cell>
          <cell r="D11">
            <v>1.8078724628153742</v>
          </cell>
          <cell r="E11">
            <v>1.0868620012376207</v>
          </cell>
          <cell r="F11">
            <v>1.0868620012376207</v>
          </cell>
          <cell r="G11">
            <v>1.29785853341986</v>
          </cell>
          <cell r="H11">
            <v>0.90351726363342433</v>
          </cell>
          <cell r="I11">
            <v>0.99406643018380425</v>
          </cell>
          <cell r="J11">
            <v>1.1530522476129068</v>
          </cell>
          <cell r="K11">
            <v>1.1530522476129068</v>
          </cell>
          <cell r="L11">
            <v>0.92048099508861281</v>
          </cell>
          <cell r="M11">
            <v>1.1512631915573834</v>
          </cell>
          <cell r="N11">
            <v>1.4743475531526773</v>
          </cell>
          <cell r="O11" t="str">
            <v>...</v>
          </cell>
        </row>
        <row r="12">
          <cell r="C12">
            <v>6.1279203370356194</v>
          </cell>
          <cell r="D12">
            <v>2.9334433159766693</v>
          </cell>
          <cell r="E12">
            <v>3.0101171992387155</v>
          </cell>
          <cell r="F12">
            <v>3.0101171992387155</v>
          </cell>
          <cell r="G12">
            <v>2.8311425682507885</v>
          </cell>
          <cell r="H12">
            <v>2.9772681553007496</v>
          </cell>
          <cell r="I12">
            <v>3.0913442361387933</v>
          </cell>
          <cell r="J12">
            <v>3.137410643367744</v>
          </cell>
          <cell r="K12">
            <v>3.137410643367744</v>
          </cell>
          <cell r="L12">
            <v>3.539823008849563</v>
          </cell>
          <cell r="M12">
            <v>4.5321351826528744</v>
          </cell>
          <cell r="N12">
            <v>6.4229057844844117</v>
          </cell>
          <cell r="O12">
            <v>7.5471698113207752</v>
          </cell>
        </row>
        <row r="13">
          <cell r="C13">
            <v>1.6609392898052633</v>
          </cell>
          <cell r="D13">
            <v>0.60362173038230882</v>
          </cell>
          <cell r="E13">
            <v>1.8160000000000176</v>
          </cell>
          <cell r="F13">
            <v>1.8160000000000176</v>
          </cell>
          <cell r="G13">
            <v>1.9652061855670366</v>
          </cell>
          <cell r="H13">
            <v>1.7594369801663401</v>
          </cell>
          <cell r="I13">
            <v>1.9193857965450922</v>
          </cell>
          <cell r="J13">
            <v>1.6221374045801484</v>
          </cell>
          <cell r="K13">
            <v>1.6221374045801484</v>
          </cell>
          <cell r="L13">
            <v>1.8957345971563955</v>
          </cell>
          <cell r="M13">
            <v>2.6406790317510032</v>
          </cell>
          <cell r="N13">
            <v>3.2642812303829372</v>
          </cell>
          <cell r="O13">
            <v>3.1298904538341388</v>
          </cell>
        </row>
        <row r="14">
          <cell r="C14">
            <v>1.013636580915378</v>
          </cell>
          <cell r="D14">
            <v>-0.38983301146408023</v>
          </cell>
          <cell r="E14">
            <v>0.48702774649327374</v>
          </cell>
          <cell r="F14">
            <v>0.48702774649327374</v>
          </cell>
          <cell r="G14">
            <v>0.674976597526733</v>
          </cell>
          <cell r="H14">
            <v>0.1499412348216822</v>
          </cell>
          <cell r="I14">
            <v>0.46944668146371438</v>
          </cell>
          <cell r="J14">
            <v>0.65433501036000763</v>
          </cell>
          <cell r="K14">
            <v>0.65433501036000763</v>
          </cell>
          <cell r="L14">
            <v>1.367002707905085</v>
          </cell>
          <cell r="M14">
            <v>1.8596912173802105</v>
          </cell>
          <cell r="N14">
            <v>1.7269468882371797</v>
          </cell>
          <cell r="O14" t="str">
            <v>...</v>
          </cell>
        </row>
        <row r="15">
          <cell r="C15">
            <v>-4.9997083503394713E-3</v>
          </cell>
          <cell r="D15">
            <v>-0.20249831251404338</v>
          </cell>
          <cell r="E15">
            <v>-0.27639072128793352</v>
          </cell>
          <cell r="F15">
            <v>-0.27639072128793352</v>
          </cell>
          <cell r="G15">
            <v>-0.20738560342519197</v>
          </cell>
          <cell r="H15">
            <v>-0.11363636363638241</v>
          </cell>
          <cell r="I15">
            <v>-0.59489990307811658</v>
          </cell>
          <cell r="J15">
            <v>-0.18986709303486782</v>
          </cell>
          <cell r="K15">
            <v>-0.18986709303486782</v>
          </cell>
          <cell r="L15">
            <v>0.51283770195078571</v>
          </cell>
          <cell r="M15">
            <v>1.1978852974637189</v>
          </cell>
          <cell r="N15">
            <v>2.8914366405541125</v>
          </cell>
          <cell r="O15" t="str">
            <v>...</v>
          </cell>
        </row>
        <row r="16">
          <cell r="C16">
            <v>0.71333343285853168</v>
          </cell>
          <cell r="D16">
            <v>-0.76476513958488868</v>
          </cell>
          <cell r="E16">
            <v>1.1726913136842487</v>
          </cell>
          <cell r="F16">
            <v>1.1726913136842487</v>
          </cell>
          <cell r="G16">
            <v>0.49847633314494821</v>
          </cell>
          <cell r="H16">
            <v>0.66614847047319348</v>
          </cell>
          <cell r="I16">
            <v>0.83289760008551372</v>
          </cell>
          <cell r="J16">
            <v>2.6692734503397375</v>
          </cell>
          <cell r="K16">
            <v>2.6692734503397375</v>
          </cell>
          <cell r="L16">
            <v>2.7652296844611124</v>
          </cell>
          <cell r="M16">
            <v>4.3992551667109581</v>
          </cell>
          <cell r="N16">
            <v>5.2666497577085636</v>
          </cell>
          <cell r="O16" t="str">
            <v>...</v>
          </cell>
        </row>
        <row r="17">
          <cell r="C17">
            <v>3.7792894935751997</v>
          </cell>
          <cell r="D17">
            <v>4.2971595047341493</v>
          </cell>
          <cell r="E17">
            <v>3.80586592178771</v>
          </cell>
          <cell r="F17">
            <v>3.80586592178771</v>
          </cell>
          <cell r="G17">
            <v>3.7830121341898781</v>
          </cell>
          <cell r="H17">
            <v>4.7282992237120736</v>
          </cell>
          <cell r="I17">
            <v>3.3793103448275907</v>
          </cell>
          <cell r="J17">
            <v>3.3561643835616328</v>
          </cell>
          <cell r="K17">
            <v>3.3561643835616328</v>
          </cell>
          <cell r="L17">
            <v>3.9889958734525388</v>
          </cell>
          <cell r="M17">
            <v>2.695417789757415</v>
          </cell>
          <cell r="N17">
            <v>4.2028018679119317</v>
          </cell>
          <cell r="O17" t="str">
            <v>...</v>
          </cell>
        </row>
        <row r="18">
          <cell r="C18">
            <v>-0.73339444953745003</v>
          </cell>
          <cell r="D18">
            <v>-0.91512047687014597</v>
          </cell>
          <cell r="E18">
            <v>-0.25419420437211571</v>
          </cell>
          <cell r="F18">
            <v>-0.25419420437211571</v>
          </cell>
          <cell r="G18">
            <v>-0.23777173913043237</v>
          </cell>
          <cell r="H18">
            <v>-0.23672641190397581</v>
          </cell>
          <cell r="I18">
            <v>-0.23712737127369321</v>
          </cell>
          <cell r="J18">
            <v>-0.30518819938962771</v>
          </cell>
          <cell r="K18">
            <v>-0.30518819938962771</v>
          </cell>
          <cell r="L18">
            <v>-0.13619339462035418</v>
          </cell>
          <cell r="M18">
            <v>-0.30508474576270705</v>
          </cell>
          <cell r="N18">
            <v>-0.10186757215618902</v>
          </cell>
          <cell r="O18" t="str">
            <v>...</v>
          </cell>
        </row>
        <row r="19">
          <cell r="C19">
            <v>4.3808411214953491</v>
          </cell>
          <cell r="D19">
            <v>3.003171050177178</v>
          </cell>
          <cell r="E19">
            <v>2.7707352408547381</v>
          </cell>
          <cell r="F19">
            <v>2.7707352408547381</v>
          </cell>
          <cell r="G19">
            <v>3.4407027818447844</v>
          </cell>
          <cell r="H19">
            <v>2.6889534883721034</v>
          </cell>
          <cell r="I19">
            <v>2.5992779783393649</v>
          </cell>
          <cell r="J19">
            <v>2.3655913978494425</v>
          </cell>
          <cell r="K19">
            <v>2.3655913978494425</v>
          </cell>
          <cell r="L19">
            <v>1.9815994338287179</v>
          </cell>
          <cell r="M19">
            <v>2.4769992922859085</v>
          </cell>
          <cell r="N19">
            <v>2.3223082336382816</v>
          </cell>
          <cell r="O19" t="str">
            <v>n.a.</v>
          </cell>
        </row>
        <row r="20">
          <cell r="C20">
            <v>2.6258205689277947</v>
          </cell>
          <cell r="D20">
            <v>2.6770907367922314</v>
          </cell>
          <cell r="E20">
            <v>1.7535763728657283</v>
          </cell>
          <cell r="F20">
            <v>1.7535763728657283</v>
          </cell>
          <cell r="G20">
            <v>2.5210084033613578</v>
          </cell>
          <cell r="H20">
            <v>1.4787430683918634</v>
          </cell>
          <cell r="I20">
            <v>1.4719411223550916</v>
          </cell>
          <cell r="J20">
            <v>1.5539305301645268</v>
          </cell>
          <cell r="K20">
            <v>1.5539305301645268</v>
          </cell>
          <cell r="L20">
            <v>1.5482695810564495</v>
          </cell>
          <cell r="M20">
            <v>2.3679417122040025</v>
          </cell>
          <cell r="N20">
            <v>2.5385312783318126</v>
          </cell>
          <cell r="O20">
            <v>2.7002700270026825</v>
          </cell>
        </row>
        <row r="21">
          <cell r="C21">
            <v>4.3126870172248806</v>
          </cell>
          <cell r="D21">
            <v>3.4882446409967893</v>
          </cell>
          <cell r="E21">
            <v>2.7423273169155009</v>
          </cell>
          <cell r="F21">
            <v>2.7423273169155009</v>
          </cell>
          <cell r="G21">
            <v>3.1737334271438291</v>
          </cell>
          <cell r="H21">
            <v>2.7990300928044038</v>
          </cell>
          <cell r="I21">
            <v>2.4875124827250121</v>
          </cell>
          <cell r="J21">
            <v>2.5523912201445254</v>
          </cell>
          <cell r="K21">
            <v>2.5523912201445254</v>
          </cell>
          <cell r="L21">
            <v>2.5213801430018643</v>
          </cell>
          <cell r="M21">
            <v>3.2804603878627945</v>
          </cell>
          <cell r="N21">
            <v>4.2183241478332292</v>
          </cell>
          <cell r="O21" t="str">
            <v>...</v>
          </cell>
        </row>
        <row r="22">
          <cell r="C22">
            <v>1.794437786189423</v>
          </cell>
          <cell r="D22">
            <v>1.0957114366776568</v>
          </cell>
          <cell r="E22">
            <v>1.6971886313086058</v>
          </cell>
          <cell r="F22">
            <v>1.6971886313086058</v>
          </cell>
          <cell r="G22">
            <v>1.5613890500693468</v>
          </cell>
          <cell r="H22">
            <v>1.6807076649196633</v>
          </cell>
          <cell r="I22">
            <v>1.4454576854266128</v>
          </cell>
          <cell r="J22">
            <v>2.1262509571954218</v>
          </cell>
          <cell r="K22">
            <v>2.1262509571954218</v>
          </cell>
          <cell r="L22">
            <v>2.311057260130843</v>
          </cell>
          <cell r="M22">
            <v>2.8577001068437955</v>
          </cell>
          <cell r="N22">
            <v>3.6794490394634689</v>
          </cell>
          <cell r="O22" t="str">
            <v>...</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Fiscal%20Monitor%20April%202013%20questio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9" tint="-0.249977111117893"/>
    <pageSetUpPr fitToPage="1"/>
  </sheetPr>
  <dimension ref="B4:J33"/>
  <sheetViews>
    <sheetView tabSelected="1" workbookViewId="0">
      <selection activeCell="Q12" sqref="Q12"/>
    </sheetView>
  </sheetViews>
  <sheetFormatPr defaultRowHeight="15"/>
  <cols>
    <col min="1" max="1" width="9.140625" style="83"/>
    <col min="2" max="10" width="10.5703125" style="83" customWidth="1"/>
    <col min="11" max="16384" width="9.140625" style="83"/>
  </cols>
  <sheetData>
    <row r="4" spans="2:10" ht="15.75" thickBot="1"/>
    <row r="5" spans="2:10">
      <c r="B5" s="84"/>
      <c r="C5" s="85"/>
      <c r="D5" s="85"/>
      <c r="E5" s="85"/>
      <c r="F5" s="85"/>
      <c r="G5" s="85"/>
      <c r="H5" s="85"/>
      <c r="I5" s="85"/>
      <c r="J5" s="86"/>
    </row>
    <row r="6" spans="2:10">
      <c r="B6" s="87"/>
      <c r="C6" s="88"/>
      <c r="D6" s="88"/>
      <c r="E6" s="88"/>
      <c r="F6" s="88"/>
      <c r="G6" s="88"/>
      <c r="H6" s="88"/>
      <c r="I6" s="88"/>
      <c r="J6" s="89"/>
    </row>
    <row r="7" spans="2:10">
      <c r="B7" s="571" t="s">
        <v>177</v>
      </c>
      <c r="C7" s="572"/>
      <c r="D7" s="572"/>
      <c r="E7" s="572"/>
      <c r="F7" s="572"/>
      <c r="G7" s="572"/>
      <c r="H7" s="572"/>
      <c r="I7" s="572"/>
      <c r="J7" s="573"/>
    </row>
    <row r="8" spans="2:10">
      <c r="B8" s="571" t="s">
        <v>178</v>
      </c>
      <c r="C8" s="572"/>
      <c r="D8" s="572"/>
      <c r="E8" s="572"/>
      <c r="F8" s="572"/>
      <c r="G8" s="572"/>
      <c r="H8" s="572"/>
      <c r="I8" s="572"/>
      <c r="J8" s="573"/>
    </row>
    <row r="9" spans="2:10">
      <c r="B9" s="90"/>
      <c r="C9" s="91"/>
      <c r="D9" s="91"/>
      <c r="E9" s="91"/>
      <c r="F9" s="91"/>
      <c r="G9" s="91"/>
      <c r="H9" s="91"/>
      <c r="I9" s="91"/>
      <c r="J9" s="89"/>
    </row>
    <row r="10" spans="2:10">
      <c r="B10" s="90"/>
      <c r="C10" s="91"/>
      <c r="D10" s="91"/>
      <c r="E10" s="91"/>
      <c r="F10" s="91"/>
      <c r="G10" s="91"/>
      <c r="H10" s="91"/>
      <c r="I10" s="91"/>
      <c r="J10" s="89"/>
    </row>
    <row r="11" spans="2:10">
      <c r="B11" s="90"/>
      <c r="C11" s="91"/>
      <c r="D11" s="91"/>
      <c r="E11" s="91"/>
      <c r="F11" s="91"/>
      <c r="G11" s="91"/>
      <c r="H11" s="91"/>
      <c r="I11" s="91"/>
      <c r="J11" s="89"/>
    </row>
    <row r="12" spans="2:10">
      <c r="B12" s="90"/>
      <c r="C12" s="91"/>
      <c r="D12" s="91"/>
      <c r="E12" s="91"/>
      <c r="F12" s="91"/>
      <c r="G12" s="91"/>
      <c r="H12" s="91"/>
      <c r="I12" s="91"/>
      <c r="J12" s="89"/>
    </row>
    <row r="13" spans="2:10">
      <c r="B13" s="90"/>
      <c r="C13" s="91"/>
      <c r="D13" s="91"/>
      <c r="E13" s="91"/>
      <c r="F13" s="91"/>
      <c r="G13" s="91"/>
      <c r="H13" s="91"/>
      <c r="I13" s="91"/>
      <c r="J13" s="89"/>
    </row>
    <row r="14" spans="2:10">
      <c r="B14" s="90"/>
      <c r="C14" s="91"/>
      <c r="D14" s="91"/>
      <c r="E14" s="91"/>
      <c r="F14" s="91"/>
      <c r="G14" s="91"/>
      <c r="H14" s="91"/>
      <c r="I14" s="91"/>
      <c r="J14" s="89"/>
    </row>
    <row r="15" spans="2:10">
      <c r="B15" s="90"/>
      <c r="C15" s="91"/>
      <c r="D15" s="91"/>
      <c r="E15" s="91"/>
      <c r="F15" s="91"/>
      <c r="G15" s="91"/>
      <c r="H15" s="91"/>
      <c r="I15" s="91"/>
      <c r="J15" s="89"/>
    </row>
    <row r="16" spans="2:10">
      <c r="B16" s="90"/>
      <c r="C16" s="91"/>
      <c r="D16" s="91"/>
      <c r="E16" s="91"/>
      <c r="F16" s="91"/>
      <c r="G16" s="91"/>
      <c r="H16" s="91"/>
      <c r="I16" s="91"/>
      <c r="J16" s="89"/>
    </row>
    <row r="17" spans="2:10">
      <c r="B17" s="90"/>
      <c r="C17" s="91"/>
      <c r="D17" s="91"/>
      <c r="E17" s="91"/>
      <c r="F17" s="91"/>
      <c r="G17" s="91"/>
      <c r="H17" s="91"/>
      <c r="I17" s="91"/>
      <c r="J17" s="89"/>
    </row>
    <row r="18" spans="2:10">
      <c r="B18" s="90"/>
      <c r="C18" s="91"/>
      <c r="D18" s="91"/>
      <c r="E18" s="91"/>
      <c r="F18" s="91"/>
      <c r="G18" s="91"/>
      <c r="H18" s="91"/>
      <c r="I18" s="91"/>
      <c r="J18" s="89"/>
    </row>
    <row r="19" spans="2:10">
      <c r="B19" s="90"/>
      <c r="C19" s="91"/>
      <c r="D19" s="91"/>
      <c r="E19" s="91"/>
      <c r="F19" s="91"/>
      <c r="G19" s="91"/>
      <c r="H19" s="91"/>
      <c r="I19" s="91"/>
      <c r="J19" s="89"/>
    </row>
    <row r="20" spans="2:10">
      <c r="B20" s="90"/>
      <c r="C20" s="91"/>
      <c r="D20" s="91"/>
      <c r="E20" s="91"/>
      <c r="F20" s="91"/>
      <c r="G20" s="91"/>
      <c r="H20" s="91"/>
      <c r="I20" s="91"/>
      <c r="J20" s="89"/>
    </row>
    <row r="21" spans="2:10">
      <c r="B21" s="90"/>
      <c r="C21" s="91"/>
      <c r="D21" s="91"/>
      <c r="E21" s="91"/>
      <c r="F21" s="91"/>
      <c r="G21" s="91"/>
      <c r="H21" s="91"/>
      <c r="I21" s="91"/>
      <c r="J21" s="89"/>
    </row>
    <row r="22" spans="2:10">
      <c r="B22" s="90"/>
      <c r="C22" s="91"/>
      <c r="D22" s="91"/>
      <c r="E22" s="91"/>
      <c r="F22" s="91"/>
      <c r="G22" s="91"/>
      <c r="H22" s="91"/>
      <c r="I22" s="91"/>
      <c r="J22" s="89"/>
    </row>
    <row r="23" spans="2:10">
      <c r="B23" s="571" t="s">
        <v>179</v>
      </c>
      <c r="C23" s="572"/>
      <c r="D23" s="572"/>
      <c r="E23" s="572"/>
      <c r="F23" s="572"/>
      <c r="G23" s="572"/>
      <c r="H23" s="572"/>
      <c r="I23" s="572"/>
      <c r="J23" s="573"/>
    </row>
    <row r="24" spans="2:10">
      <c r="B24" s="90"/>
      <c r="C24" s="91"/>
      <c r="D24" s="91"/>
      <c r="E24" s="91"/>
      <c r="F24" s="91"/>
      <c r="G24" s="91"/>
      <c r="H24" s="91"/>
      <c r="I24" s="91"/>
      <c r="J24" s="89"/>
    </row>
    <row r="25" spans="2:10" ht="37.5" customHeight="1">
      <c r="B25" s="574" t="s">
        <v>189</v>
      </c>
      <c r="C25" s="575"/>
      <c r="D25" s="575"/>
      <c r="E25" s="575"/>
      <c r="F25" s="575"/>
      <c r="G25" s="575"/>
      <c r="H25" s="575"/>
      <c r="I25" s="575"/>
      <c r="J25" s="576"/>
    </row>
    <row r="26" spans="2:10">
      <c r="B26" s="571"/>
      <c r="C26" s="572"/>
      <c r="D26" s="572"/>
      <c r="E26" s="572"/>
      <c r="F26" s="572"/>
      <c r="G26" s="572"/>
      <c r="H26" s="572"/>
      <c r="I26" s="572"/>
      <c r="J26" s="573"/>
    </row>
    <row r="27" spans="2:10" ht="30" customHeight="1">
      <c r="B27" s="577" t="s">
        <v>190</v>
      </c>
      <c r="C27" s="578"/>
      <c r="D27" s="578"/>
      <c r="E27" s="578"/>
      <c r="F27" s="578"/>
      <c r="G27" s="578"/>
      <c r="H27" s="578"/>
      <c r="I27" s="578"/>
      <c r="J27" s="579"/>
    </row>
    <row r="28" spans="2:10" ht="13.5" customHeight="1">
      <c r="B28" s="92"/>
      <c r="C28" s="93"/>
      <c r="D28" s="93"/>
      <c r="E28" s="93"/>
      <c r="F28" s="93"/>
      <c r="G28" s="93"/>
      <c r="H28" s="93"/>
      <c r="I28" s="93"/>
      <c r="J28" s="94"/>
    </row>
    <row r="29" spans="2:10" ht="18.75" customHeight="1">
      <c r="B29" s="566" t="s">
        <v>180</v>
      </c>
      <c r="C29" s="567"/>
      <c r="D29" s="567"/>
      <c r="E29" s="567"/>
      <c r="F29" s="567"/>
      <c r="G29" s="567"/>
      <c r="H29" s="567"/>
      <c r="I29" s="567"/>
      <c r="J29" s="568"/>
    </row>
    <row r="30" spans="2:10">
      <c r="B30" s="95"/>
      <c r="C30" s="96"/>
      <c r="D30" s="88"/>
      <c r="E30" s="88"/>
      <c r="F30" s="88"/>
      <c r="G30" s="88"/>
      <c r="H30" s="88"/>
      <c r="I30" s="88"/>
      <c r="J30" s="89"/>
    </row>
    <row r="31" spans="2:10" ht="14.25" customHeight="1">
      <c r="B31" s="569" t="s">
        <v>181</v>
      </c>
      <c r="C31" s="570"/>
      <c r="D31" s="570"/>
      <c r="E31" s="97" t="s">
        <v>182</v>
      </c>
      <c r="F31" s="97"/>
      <c r="G31" s="97"/>
      <c r="H31" s="97"/>
      <c r="I31" s="97"/>
      <c r="J31" s="98"/>
    </row>
    <row r="32" spans="2:10" ht="14.25" customHeight="1">
      <c r="B32" s="99"/>
      <c r="C32" s="100"/>
      <c r="D32" s="100"/>
      <c r="E32" s="100"/>
      <c r="F32" s="100"/>
      <c r="G32" s="100"/>
      <c r="H32" s="100"/>
      <c r="I32" s="100"/>
      <c r="J32" s="101"/>
    </row>
    <row r="33" spans="2:10" ht="15.75" thickBot="1">
      <c r="B33" s="102"/>
      <c r="C33" s="103"/>
      <c r="D33" s="103"/>
      <c r="E33" s="103"/>
      <c r="F33" s="103"/>
      <c r="G33" s="103"/>
      <c r="H33" s="103"/>
      <c r="I33" s="103"/>
      <c r="J33" s="104"/>
    </row>
  </sheetData>
  <mergeCells count="8">
    <mergeCell ref="B29:J29"/>
    <mergeCell ref="B31:D31"/>
    <mergeCell ref="B7:J7"/>
    <mergeCell ref="B8:J8"/>
    <mergeCell ref="B23:J23"/>
    <mergeCell ref="B25:J25"/>
    <mergeCell ref="B26:J26"/>
    <mergeCell ref="B27:J27"/>
  </mergeCells>
  <hyperlinks>
    <hyperlink ref="E31" r:id="rId1"/>
  </hyperlinks>
  <pageMargins left="0.7" right="0.7" top="0.75" bottom="0.75" header="0.3" footer="0.3"/>
  <pageSetup scale="86" orientation="portrait" r:id="rId2"/>
  <drawing r:id="rId3"/>
</worksheet>
</file>

<file path=xl/worksheets/sheet10.xml><?xml version="1.0" encoding="utf-8"?>
<worksheet xmlns="http://schemas.openxmlformats.org/spreadsheetml/2006/main" xmlns:r="http://schemas.openxmlformats.org/officeDocument/2006/relationships">
  <sheetPr>
    <tabColor rgb="FFC00000"/>
    <pageSetUpPr fitToPage="1"/>
  </sheetPr>
  <dimension ref="B2:H14"/>
  <sheetViews>
    <sheetView showGridLines="0" workbookViewId="0"/>
  </sheetViews>
  <sheetFormatPr defaultRowHeight="12"/>
  <cols>
    <col min="1" max="1" width="9.140625" style="189"/>
    <col min="2" max="4" width="20.7109375" style="189" customWidth="1"/>
    <col min="5" max="5" width="6.140625" style="189" customWidth="1"/>
    <col min="6" max="8" width="20.7109375" style="189" customWidth="1"/>
    <col min="9" max="16384" width="9.140625" style="189"/>
  </cols>
  <sheetData>
    <row r="2" spans="2:8">
      <c r="B2" s="630" t="s">
        <v>230</v>
      </c>
      <c r="C2" s="630"/>
      <c r="D2" s="630"/>
      <c r="E2" s="630"/>
      <c r="F2" s="630"/>
      <c r="G2" s="630"/>
      <c r="H2" s="630"/>
    </row>
    <row r="3" spans="2:8">
      <c r="B3" s="631" t="s">
        <v>231</v>
      </c>
      <c r="C3" s="631"/>
      <c r="D3" s="631"/>
      <c r="E3" s="190"/>
      <c r="F3" s="632" t="s">
        <v>232</v>
      </c>
      <c r="G3" s="632"/>
      <c r="H3" s="632"/>
    </row>
    <row r="4" spans="2:8" ht="63" customHeight="1">
      <c r="B4" s="191" t="s">
        <v>233</v>
      </c>
      <c r="C4" s="191" t="s">
        <v>234</v>
      </c>
      <c r="D4" s="191" t="s">
        <v>235</v>
      </c>
      <c r="E4" s="192"/>
      <c r="F4" s="193" t="s">
        <v>233</v>
      </c>
      <c r="G4" s="193" t="s">
        <v>234</v>
      </c>
      <c r="H4" s="193" t="s">
        <v>236</v>
      </c>
    </row>
    <row r="5" spans="2:8" ht="36">
      <c r="B5" s="194" t="s">
        <v>237</v>
      </c>
      <c r="C5" s="194" t="s">
        <v>238</v>
      </c>
      <c r="D5" s="194" t="s">
        <v>239</v>
      </c>
      <c r="E5" s="195"/>
      <c r="F5" s="195" t="s">
        <v>240</v>
      </c>
      <c r="G5" s="195" t="s">
        <v>241</v>
      </c>
      <c r="H5" s="195" t="s">
        <v>242</v>
      </c>
    </row>
    <row r="6" spans="2:8" ht="36">
      <c r="B6" s="195" t="s">
        <v>243</v>
      </c>
      <c r="C6" s="195" t="s">
        <v>244</v>
      </c>
      <c r="D6" s="195" t="s">
        <v>245</v>
      </c>
      <c r="E6" s="195"/>
      <c r="F6" s="195" t="s">
        <v>246</v>
      </c>
      <c r="G6" s="195" t="s">
        <v>247</v>
      </c>
      <c r="H6" s="195" t="s">
        <v>248</v>
      </c>
    </row>
    <row r="7" spans="2:8" ht="60">
      <c r="B7" s="195" t="s">
        <v>249</v>
      </c>
      <c r="C7" s="195" t="s">
        <v>250</v>
      </c>
      <c r="D7" s="195" t="s">
        <v>251</v>
      </c>
      <c r="E7" s="195"/>
      <c r="F7" s="195" t="s">
        <v>252</v>
      </c>
      <c r="G7" s="195" t="s">
        <v>253</v>
      </c>
      <c r="H7" s="195" t="s">
        <v>254</v>
      </c>
    </row>
    <row r="8" spans="2:8" ht="36">
      <c r="B8" s="195" t="s">
        <v>255</v>
      </c>
      <c r="C8" s="195" t="s">
        <v>256</v>
      </c>
      <c r="D8" s="195" t="s">
        <v>257</v>
      </c>
      <c r="E8" s="195"/>
      <c r="F8" s="195" t="s">
        <v>258</v>
      </c>
      <c r="G8" s="195" t="s">
        <v>259</v>
      </c>
      <c r="H8" s="195" t="s">
        <v>260</v>
      </c>
    </row>
    <row r="9" spans="2:8" ht="48">
      <c r="B9" s="195" t="s">
        <v>261</v>
      </c>
      <c r="C9" s="195" t="s">
        <v>262</v>
      </c>
      <c r="D9" s="195" t="s">
        <v>263</v>
      </c>
      <c r="E9" s="195"/>
      <c r="F9" s="195"/>
      <c r="G9" s="195"/>
      <c r="H9" s="195"/>
    </row>
    <row r="10" spans="2:8" ht="60">
      <c r="B10" s="195" t="s">
        <v>264</v>
      </c>
      <c r="C10" s="195" t="s">
        <v>265</v>
      </c>
      <c r="D10" s="195" t="s">
        <v>266</v>
      </c>
      <c r="E10" s="195"/>
      <c r="F10" s="195"/>
      <c r="G10" s="195"/>
      <c r="H10" s="195"/>
    </row>
    <row r="11" spans="2:8" ht="36">
      <c r="B11" s="195" t="s">
        <v>267</v>
      </c>
      <c r="C11" s="195" t="s">
        <v>268</v>
      </c>
      <c r="D11" s="195" t="s">
        <v>269</v>
      </c>
      <c r="E11" s="195"/>
      <c r="F11" s="195"/>
      <c r="G11" s="195"/>
      <c r="H11" s="195"/>
    </row>
    <row r="12" spans="2:8" ht="24.95" customHeight="1">
      <c r="B12" s="633" t="s">
        <v>270</v>
      </c>
      <c r="C12" s="633" t="s">
        <v>271</v>
      </c>
      <c r="D12" s="195" t="s">
        <v>272</v>
      </c>
      <c r="E12" s="195"/>
      <c r="F12" s="195"/>
      <c r="G12" s="195"/>
      <c r="H12" s="195"/>
    </row>
    <row r="13" spans="2:8" ht="29.25" customHeight="1">
      <c r="B13" s="634"/>
      <c r="C13" s="634"/>
      <c r="D13" s="196" t="s">
        <v>273</v>
      </c>
      <c r="E13" s="196"/>
      <c r="F13" s="196"/>
      <c r="G13" s="196"/>
      <c r="H13" s="196"/>
    </row>
    <row r="14" spans="2:8">
      <c r="B14" s="189" t="s">
        <v>274</v>
      </c>
    </row>
  </sheetData>
  <mergeCells count="5">
    <mergeCell ref="B2:H2"/>
    <mergeCell ref="B3:D3"/>
    <mergeCell ref="F3:H3"/>
    <mergeCell ref="B12:B13"/>
    <mergeCell ref="C12:C13"/>
  </mergeCells>
  <pageMargins left="0.7" right="0.7" top="0.75" bottom="0.75" header="0.3" footer="0.3"/>
  <pageSetup scale="94" orientation="landscape" r:id="rId1"/>
</worksheet>
</file>

<file path=xl/worksheets/sheet11.xml><?xml version="1.0" encoding="utf-8"?>
<worksheet xmlns="http://schemas.openxmlformats.org/spreadsheetml/2006/main" xmlns:r="http://schemas.openxmlformats.org/officeDocument/2006/relationships">
  <sheetPr>
    <tabColor rgb="FFC00000"/>
    <pageSetUpPr fitToPage="1"/>
  </sheetPr>
  <dimension ref="B2:AF16"/>
  <sheetViews>
    <sheetView workbookViewId="0">
      <selection activeCell="B1" sqref="B1"/>
    </sheetView>
  </sheetViews>
  <sheetFormatPr defaultRowHeight="15"/>
  <cols>
    <col min="1" max="1" width="9.140625" style="23"/>
    <col min="2" max="2" width="26.42578125" style="23" customWidth="1"/>
    <col min="3" max="3" width="5" style="23" bestFit="1" customWidth="1"/>
    <col min="4" max="4" width="12.85546875" style="23" customWidth="1"/>
    <col min="5" max="5" width="4.5703125" style="23" bestFit="1" customWidth="1"/>
    <col min="6" max="6" width="4.85546875" style="23" bestFit="1" customWidth="1"/>
    <col min="7" max="7" width="3.5703125" style="23" bestFit="1" customWidth="1"/>
    <col min="8" max="8" width="1.42578125" style="23" customWidth="1"/>
    <col min="9" max="9" width="7.5703125" style="23" bestFit="1" customWidth="1"/>
    <col min="10" max="10" width="13.140625" style="23" customWidth="1"/>
    <col min="11" max="11" width="3.5703125" style="23" bestFit="1" customWidth="1"/>
    <col min="12" max="12" width="4.85546875" style="23" bestFit="1" customWidth="1"/>
    <col min="13" max="13" width="3.5703125" style="23" bestFit="1" customWidth="1"/>
    <col min="14" max="14" width="1" style="23" customWidth="1"/>
    <col min="15" max="15" width="6.5703125" style="23" bestFit="1" customWidth="1"/>
    <col min="16" max="16" width="13.5703125" style="23" customWidth="1"/>
    <col min="17" max="17" width="3.5703125" style="23" bestFit="1" customWidth="1"/>
    <col min="18" max="18" width="4.85546875" style="23" bestFit="1" customWidth="1"/>
    <col min="19" max="19" width="3.5703125" style="23" bestFit="1" customWidth="1"/>
    <col min="20" max="16384" width="9.140625" style="23"/>
  </cols>
  <sheetData>
    <row r="2" spans="2:32">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row>
    <row r="3" spans="2:32">
      <c r="B3" s="107" t="s">
        <v>201</v>
      </c>
    </row>
    <row r="4" spans="2:32">
      <c r="B4" s="108" t="s">
        <v>172</v>
      </c>
    </row>
    <row r="5" spans="2:32">
      <c r="B5" s="109"/>
      <c r="C5" s="110" t="s">
        <v>202</v>
      </c>
      <c r="D5" s="110"/>
      <c r="E5" s="110"/>
      <c r="F5" s="110"/>
      <c r="G5" s="110"/>
      <c r="H5" s="109"/>
      <c r="I5" s="110" t="s">
        <v>203</v>
      </c>
      <c r="J5" s="110"/>
      <c r="K5" s="110"/>
      <c r="L5" s="110"/>
      <c r="M5" s="110"/>
      <c r="N5" s="109"/>
      <c r="O5" s="110" t="s">
        <v>204</v>
      </c>
      <c r="P5" s="110"/>
      <c r="Q5" s="110"/>
      <c r="R5" s="110"/>
      <c r="S5" s="110"/>
    </row>
    <row r="6" spans="2:32" ht="26.25">
      <c r="B6" s="111"/>
      <c r="C6" s="112" t="s">
        <v>205</v>
      </c>
      <c r="D6" s="113" t="s">
        <v>206</v>
      </c>
      <c r="E6" s="112" t="s">
        <v>207</v>
      </c>
      <c r="F6" s="112" t="s">
        <v>208</v>
      </c>
      <c r="G6" s="112" t="s">
        <v>207</v>
      </c>
      <c r="H6" s="114"/>
      <c r="I6" s="112" t="s">
        <v>205</v>
      </c>
      <c r="J6" s="113" t="s">
        <v>206</v>
      </c>
      <c r="K6" s="112" t="s">
        <v>207</v>
      </c>
      <c r="L6" s="112" t="s">
        <v>208</v>
      </c>
      <c r="M6" s="112" t="s">
        <v>207</v>
      </c>
      <c r="N6" s="114"/>
      <c r="O6" s="112" t="s">
        <v>205</v>
      </c>
      <c r="P6" s="113" t="s">
        <v>206</v>
      </c>
      <c r="Q6" s="112" t="s">
        <v>207</v>
      </c>
      <c r="R6" s="112" t="s">
        <v>208</v>
      </c>
      <c r="S6" s="112" t="s">
        <v>207</v>
      </c>
    </row>
    <row r="7" spans="2:32">
      <c r="B7" s="115" t="s">
        <v>157</v>
      </c>
      <c r="C7" s="115">
        <v>1952</v>
      </c>
      <c r="D7" s="116">
        <v>2.8024110000000002</v>
      </c>
      <c r="E7" s="117">
        <v>10.429974</v>
      </c>
      <c r="F7" s="117">
        <v>58.77487</v>
      </c>
      <c r="G7" s="117">
        <v>5.3486025000000001</v>
      </c>
      <c r="H7" s="117" t="e">
        <v>#NUM!</v>
      </c>
      <c r="I7" s="118">
        <v>1984</v>
      </c>
      <c r="J7" s="116">
        <v>3.1103899999999998</v>
      </c>
      <c r="K7" s="117">
        <v>5.7324140000000003</v>
      </c>
      <c r="L7" s="117">
        <v>42.452304999999996</v>
      </c>
      <c r="M7" s="117">
        <v>0.1003752</v>
      </c>
      <c r="N7" s="117" t="e">
        <v>#NUM!</v>
      </c>
      <c r="O7" s="118">
        <v>1989</v>
      </c>
      <c r="P7" s="116">
        <v>2.9422800000000002</v>
      </c>
      <c r="Q7" s="117">
        <v>4.4476069999999996</v>
      </c>
      <c r="R7" s="117">
        <v>58.397414999999995</v>
      </c>
      <c r="S7" s="117">
        <v>0.17789840000000001</v>
      </c>
    </row>
    <row r="8" spans="2:32">
      <c r="B8" s="119" t="s">
        <v>158</v>
      </c>
      <c r="C8" s="119">
        <v>1991</v>
      </c>
      <c r="D8" s="120">
        <v>3.0535359999999998</v>
      </c>
      <c r="E8" s="121">
        <v>6.7232880000000002</v>
      </c>
      <c r="F8" s="121">
        <v>44.624000000000002</v>
      </c>
      <c r="G8" s="121">
        <v>7.8491</v>
      </c>
      <c r="H8" s="121" t="e">
        <v>#NUM!</v>
      </c>
      <c r="I8" s="122">
        <v>1996</v>
      </c>
      <c r="J8" s="120">
        <v>2.2186149999999998</v>
      </c>
      <c r="K8" s="121">
        <v>3.6837309999999999</v>
      </c>
      <c r="L8" s="121">
        <v>39.439300000000003</v>
      </c>
      <c r="M8" s="121">
        <v>1.0322880000000001</v>
      </c>
      <c r="N8" s="121" t="e">
        <v>#NUM!</v>
      </c>
      <c r="O8" s="122">
        <v>1988</v>
      </c>
      <c r="P8" s="120">
        <v>0.71722079999999999</v>
      </c>
      <c r="Q8" s="121">
        <v>2.3916490000000001</v>
      </c>
      <c r="R8" s="121">
        <v>31.799849999999999</v>
      </c>
      <c r="S8" s="121">
        <v>0</v>
      </c>
    </row>
    <row r="9" spans="2:32">
      <c r="B9" s="123" t="s">
        <v>209</v>
      </c>
      <c r="C9" s="123"/>
      <c r="D9" s="124"/>
      <c r="E9" s="124"/>
      <c r="F9" s="124"/>
      <c r="G9" s="124"/>
      <c r="H9" s="124"/>
      <c r="I9" s="123"/>
      <c r="J9" s="124"/>
      <c r="K9" s="124"/>
      <c r="L9" s="124"/>
      <c r="M9" s="124"/>
      <c r="N9" s="124"/>
      <c r="O9" s="123"/>
      <c r="P9" s="124"/>
      <c r="Q9" s="124"/>
      <c r="R9" s="124"/>
      <c r="S9" s="124"/>
    </row>
    <row r="10" spans="2:32" ht="38.25" customHeight="1">
      <c r="B10" s="635" t="s">
        <v>210</v>
      </c>
      <c r="C10" s="635"/>
      <c r="D10" s="635"/>
      <c r="E10" s="635"/>
      <c r="F10" s="635"/>
      <c r="G10" s="635"/>
      <c r="H10" s="635"/>
      <c r="I10" s="635"/>
      <c r="J10" s="635"/>
      <c r="K10" s="635"/>
      <c r="L10" s="635"/>
      <c r="M10" s="635"/>
      <c r="N10" s="635"/>
      <c r="O10" s="635"/>
      <c r="P10" s="635"/>
      <c r="Q10" s="635"/>
      <c r="R10" s="635"/>
      <c r="S10" s="635"/>
    </row>
    <row r="15" spans="2:32">
      <c r="B15" s="636"/>
      <c r="C15" s="637"/>
      <c r="D15" s="637"/>
      <c r="E15" s="637"/>
      <c r="F15" s="637"/>
      <c r="G15" s="637"/>
      <c r="H15" s="637"/>
      <c r="I15" s="637"/>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row>
    <row r="16" spans="2:32">
      <c r="B16" s="637"/>
      <c r="C16" s="637"/>
      <c r="D16" s="637"/>
      <c r="E16" s="637"/>
      <c r="F16" s="637"/>
      <c r="G16" s="637"/>
      <c r="H16" s="637"/>
      <c r="I16" s="637"/>
      <c r="J16" s="637"/>
      <c r="K16" s="637"/>
      <c r="L16" s="637"/>
      <c r="M16" s="637"/>
      <c r="N16" s="637"/>
      <c r="O16" s="637"/>
      <c r="P16" s="637"/>
      <c r="Q16" s="637"/>
      <c r="R16" s="637"/>
      <c r="S16" s="637"/>
      <c r="T16" s="637"/>
      <c r="U16" s="637"/>
      <c r="V16" s="637"/>
      <c r="W16" s="637"/>
      <c r="X16" s="637"/>
      <c r="Y16" s="637"/>
      <c r="Z16" s="637"/>
      <c r="AA16" s="637"/>
      <c r="AB16" s="637"/>
      <c r="AC16" s="637"/>
      <c r="AD16" s="637"/>
      <c r="AE16" s="637"/>
      <c r="AF16" s="637"/>
    </row>
  </sheetData>
  <mergeCells count="2">
    <mergeCell ref="B10:S10"/>
    <mergeCell ref="B15:AF16"/>
  </mergeCells>
  <pageMargins left="0.7" right="0.7" top="0.75" bottom="0.75" header="0.3" footer="0.3"/>
  <pageSetup scale="73" orientation="portrait" horizontalDpi="90" verticalDpi="90" r:id="rId1"/>
</worksheet>
</file>

<file path=xl/worksheets/sheet12.xml><?xml version="1.0" encoding="utf-8"?>
<worksheet xmlns="http://schemas.openxmlformats.org/spreadsheetml/2006/main" xmlns:r="http://schemas.openxmlformats.org/officeDocument/2006/relationships">
  <sheetPr>
    <tabColor rgb="FF00B0F0"/>
    <outlinePr summaryBelow="0"/>
    <pageSetUpPr fitToPage="1"/>
  </sheetPr>
  <dimension ref="B5:Y97"/>
  <sheetViews>
    <sheetView topLeftCell="A13" zoomScaleNormal="100" zoomScaleSheetLayoutView="85" workbookViewId="0">
      <selection activeCell="Q65" sqref="Q65"/>
    </sheetView>
  </sheetViews>
  <sheetFormatPr defaultRowHeight="12.75"/>
  <cols>
    <col min="1" max="1" width="5.140625" style="258" customWidth="1"/>
    <col min="2" max="2" width="6.5703125" style="258" customWidth="1"/>
    <col min="3" max="3" width="14" style="258" customWidth="1"/>
    <col min="4" max="4" width="7.140625" style="258" customWidth="1"/>
    <col min="5" max="5" width="9.140625" style="258"/>
    <col min="6" max="6" width="2.28515625" style="258" customWidth="1"/>
    <col min="7" max="7" width="9.140625" style="258"/>
    <col min="8" max="8" width="12.5703125" style="258" customWidth="1"/>
    <col min="9" max="11" width="9.140625" style="258"/>
    <col min="12" max="12" width="12.5703125" style="258" customWidth="1"/>
    <col min="13" max="13" width="14" style="258" customWidth="1"/>
    <col min="14" max="16" width="9.140625" style="258"/>
    <col min="17" max="17" width="9.140625" style="258" customWidth="1"/>
    <col min="18" max="19" width="9.140625" style="258"/>
    <col min="20" max="20" width="25.7109375" style="258" bestFit="1" customWidth="1"/>
    <col min="21" max="16384" width="9.140625" style="258"/>
  </cols>
  <sheetData>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61" spans="2:25" ht="15" customHeight="1">
      <c r="B61" s="638" t="s">
        <v>461</v>
      </c>
      <c r="C61" s="638"/>
      <c r="D61" s="638"/>
      <c r="E61" s="638"/>
      <c r="F61" s="638"/>
      <c r="G61" s="638"/>
      <c r="H61" s="638"/>
      <c r="I61" s="638"/>
      <c r="K61" s="638" t="s">
        <v>462</v>
      </c>
      <c r="L61" s="638"/>
      <c r="M61" s="638"/>
      <c r="N61" s="638"/>
      <c r="O61" s="638"/>
      <c r="P61" s="638"/>
      <c r="Q61" s="638"/>
      <c r="S61" s="638" t="s">
        <v>463</v>
      </c>
      <c r="T61" s="638"/>
      <c r="U61" s="638"/>
      <c r="V61" s="638"/>
      <c r="W61" s="638"/>
      <c r="X61" s="638"/>
      <c r="Y61" s="638"/>
    </row>
    <row r="62" spans="2:25" ht="15" customHeight="1">
      <c r="B62" s="264"/>
      <c r="C62" s="264"/>
      <c r="D62" s="639" t="s">
        <v>464</v>
      </c>
      <c r="E62" s="639"/>
      <c r="F62" s="265"/>
      <c r="H62" s="639" t="s">
        <v>465</v>
      </c>
      <c r="I62" s="639"/>
      <c r="K62" s="264"/>
      <c r="L62" s="264"/>
      <c r="M62" s="639" t="s">
        <v>464</v>
      </c>
      <c r="N62" s="639"/>
      <c r="O62" s="265"/>
      <c r="P62" s="639" t="s">
        <v>465</v>
      </c>
      <c r="Q62" s="639"/>
      <c r="S62" s="264"/>
      <c r="T62" s="264"/>
      <c r="U62" s="639" t="s">
        <v>464</v>
      </c>
      <c r="V62" s="639"/>
      <c r="W62" s="265"/>
      <c r="X62" s="639" t="s">
        <v>465</v>
      </c>
      <c r="Y62" s="639"/>
    </row>
    <row r="63" spans="2:25">
      <c r="B63" s="640" t="s">
        <v>322</v>
      </c>
      <c r="C63" s="640"/>
      <c r="D63" s="259">
        <v>2012</v>
      </c>
      <c r="E63" s="259">
        <v>2013</v>
      </c>
      <c r="G63" s="478" t="s">
        <v>322</v>
      </c>
      <c r="H63" s="259">
        <v>2012</v>
      </c>
      <c r="I63" s="259">
        <v>2013</v>
      </c>
      <c r="K63" s="640" t="s">
        <v>322</v>
      </c>
      <c r="L63" s="640"/>
      <c r="M63" s="259">
        <v>2012</v>
      </c>
      <c r="N63" s="259">
        <v>2013</v>
      </c>
      <c r="O63" s="478" t="s">
        <v>322</v>
      </c>
      <c r="P63" s="259">
        <v>2012</v>
      </c>
      <c r="Q63" s="259">
        <v>2013</v>
      </c>
      <c r="S63" s="640" t="s">
        <v>322</v>
      </c>
      <c r="T63" s="640"/>
      <c r="U63" s="259">
        <v>2012</v>
      </c>
      <c r="V63" s="259">
        <v>2013</v>
      </c>
      <c r="W63" s="478" t="s">
        <v>322</v>
      </c>
      <c r="X63" s="259">
        <v>2012</v>
      </c>
      <c r="Y63" s="259">
        <v>2013</v>
      </c>
    </row>
    <row r="64" spans="2:25">
      <c r="B64" s="258" t="s">
        <v>460</v>
      </c>
      <c r="C64" s="258" t="s">
        <v>2</v>
      </c>
      <c r="D64" s="260">
        <v>-0.11847980768207478</v>
      </c>
      <c r="E64" s="260">
        <v>-0.14169120618481501</v>
      </c>
      <c r="G64" s="258" t="s">
        <v>460</v>
      </c>
      <c r="H64" s="260">
        <v>8.8887854245694342E-2</v>
      </c>
      <c r="I64" s="260">
        <v>0.34654525439762907</v>
      </c>
      <c r="K64" s="258" t="s">
        <v>459</v>
      </c>
      <c r="L64" s="258" t="s">
        <v>64</v>
      </c>
      <c r="M64" s="260">
        <v>0.32359551330019709</v>
      </c>
      <c r="N64" s="260">
        <v>-0.20668125327669618</v>
      </c>
      <c r="O64" s="258" t="s">
        <v>459</v>
      </c>
      <c r="P64" s="260">
        <v>-0.32741524587207493</v>
      </c>
      <c r="Q64" s="260">
        <v>-0.35429543857749479</v>
      </c>
      <c r="S64" s="258" t="s">
        <v>361</v>
      </c>
      <c r="T64" s="258" t="s">
        <v>113</v>
      </c>
      <c r="U64" s="260">
        <v>1.5840430031550843</v>
      </c>
      <c r="V64" s="260">
        <v>-0.17945483668127249</v>
      </c>
      <c r="W64" s="258" t="s">
        <v>361</v>
      </c>
      <c r="X64" s="260">
        <v>5.356994817659789</v>
      </c>
      <c r="Y64" s="260">
        <v>11.326113108637074</v>
      </c>
    </row>
    <row r="65" spans="2:25">
      <c r="B65" s="258" t="s">
        <v>458</v>
      </c>
      <c r="C65" s="258" t="s">
        <v>3</v>
      </c>
      <c r="D65" s="260">
        <v>0.38759778115055088</v>
      </c>
      <c r="E65" s="260">
        <v>-3.6217662737691558E-2</v>
      </c>
      <c r="G65" s="258" t="s">
        <v>458</v>
      </c>
      <c r="H65" s="260">
        <v>-0.61889393000367932</v>
      </c>
      <c r="I65" s="260">
        <v>-0.71842698470294408</v>
      </c>
      <c r="K65" s="258" t="s">
        <v>457</v>
      </c>
      <c r="L65" s="258" t="s">
        <v>65</v>
      </c>
      <c r="M65" s="260">
        <v>-0.61590036001783455</v>
      </c>
      <c r="N65" s="260">
        <v>0.37975240632180496</v>
      </c>
      <c r="O65" s="258" t="s">
        <v>457</v>
      </c>
      <c r="P65" s="260">
        <v>4.3945310912103821</v>
      </c>
      <c r="Q65" s="260">
        <v>5.9915783307808965</v>
      </c>
      <c r="S65" s="258" t="s">
        <v>380</v>
      </c>
      <c r="T65" s="258" t="s">
        <v>114</v>
      </c>
      <c r="U65" s="260">
        <v>0.9230828389336736</v>
      </c>
      <c r="V65" s="260">
        <v>1.301361419095203</v>
      </c>
      <c r="W65" s="258" t="s">
        <v>380</v>
      </c>
      <c r="X65" s="260">
        <v>-1.7251034026252228</v>
      </c>
      <c r="Y65" s="260">
        <v>0.54469456134696514</v>
      </c>
    </row>
    <row r="66" spans="2:25">
      <c r="B66" s="258" t="s">
        <v>456</v>
      </c>
      <c r="C66" s="258" t="s">
        <v>4</v>
      </c>
      <c r="D66" s="260">
        <v>-1.0561712067113751</v>
      </c>
      <c r="E66" s="260">
        <v>-0.31486532510115417</v>
      </c>
      <c r="G66" s="258" t="s">
        <v>456</v>
      </c>
      <c r="H66" s="260">
        <v>0.56744883781841793</v>
      </c>
      <c r="I66" s="260">
        <v>0.90054674995494111</v>
      </c>
      <c r="K66" s="258" t="s">
        <v>455</v>
      </c>
      <c r="L66" s="258" t="s">
        <v>66</v>
      </c>
      <c r="M66" s="260">
        <v>0.6497499139823153</v>
      </c>
      <c r="N66" s="260">
        <v>-0.31889918927449257</v>
      </c>
      <c r="O66" s="258" t="s">
        <v>455</v>
      </c>
      <c r="P66" s="260">
        <v>0.6213692223517171</v>
      </c>
      <c r="Q66" s="260">
        <v>1.4540403139336142</v>
      </c>
      <c r="S66" s="258" t="s">
        <v>378</v>
      </c>
      <c r="T66" s="258" t="s">
        <v>115</v>
      </c>
      <c r="U66" s="260">
        <v>0.69951466111548477</v>
      </c>
      <c r="V66" s="260">
        <v>0.4410876695315773</v>
      </c>
      <c r="W66" s="258" t="s">
        <v>378</v>
      </c>
      <c r="X66" s="260">
        <v>-0.36413917767815462</v>
      </c>
      <c r="Y66" s="260">
        <v>-1.3747868081219536</v>
      </c>
    </row>
    <row r="67" spans="2:25">
      <c r="B67" s="258" t="s">
        <v>454</v>
      </c>
      <c r="C67" s="258" t="s">
        <v>5</v>
      </c>
      <c r="D67" s="260">
        <v>0.57209227241123006</v>
      </c>
      <c r="E67" s="260">
        <v>0.17569916268963492</v>
      </c>
      <c r="G67" s="258" t="s">
        <v>454</v>
      </c>
      <c r="H67" s="260">
        <v>-1.8738943718235674</v>
      </c>
      <c r="I67" s="260">
        <v>-0.74780441960723465</v>
      </c>
      <c r="K67" s="258" t="s">
        <v>453</v>
      </c>
      <c r="L67" s="258" t="s">
        <v>67</v>
      </c>
      <c r="M67" s="260">
        <v>0.94923273673901143</v>
      </c>
      <c r="N67" s="260">
        <v>0.67829584223373129</v>
      </c>
      <c r="O67" s="258" t="s">
        <v>453</v>
      </c>
      <c r="P67" s="260">
        <v>-0.19292084765726614</v>
      </c>
      <c r="Q67" s="260">
        <v>-1.1324963504143568</v>
      </c>
      <c r="T67" s="258" t="s">
        <v>116</v>
      </c>
      <c r="U67" s="260">
        <v>9.1834094322535975E-2</v>
      </c>
      <c r="V67" s="260">
        <v>-0.29274050570877863</v>
      </c>
      <c r="X67" s="260">
        <v>9.7397746884198E-3</v>
      </c>
      <c r="Y67" s="260">
        <v>7.8518963487361759E-3</v>
      </c>
    </row>
    <row r="68" spans="2:25">
      <c r="B68" s="258" t="s">
        <v>452</v>
      </c>
      <c r="C68" s="258" t="s">
        <v>6</v>
      </c>
      <c r="D68" s="260">
        <v>-1.7906228150290189</v>
      </c>
      <c r="E68" s="260">
        <v>9.3189845328482512E-2</v>
      </c>
      <c r="G68" s="258" t="s">
        <v>452</v>
      </c>
      <c r="H68" s="260">
        <v>2.3005006659062133E-2</v>
      </c>
      <c r="I68" s="260">
        <v>-0.12350052067785811</v>
      </c>
      <c r="K68" s="258" t="s">
        <v>451</v>
      </c>
      <c r="L68" s="258" t="s">
        <v>68</v>
      </c>
      <c r="M68" s="260">
        <v>-0.85313386432042138</v>
      </c>
      <c r="N68" s="260">
        <v>-1.1593595899292439</v>
      </c>
      <c r="O68" s="258" t="s">
        <v>451</v>
      </c>
      <c r="P68" s="260">
        <v>0.6904128014301314</v>
      </c>
      <c r="Q68" s="260">
        <v>1.7338573896348386</v>
      </c>
      <c r="S68" s="258" t="s">
        <v>357</v>
      </c>
      <c r="T68" s="258" t="s">
        <v>117</v>
      </c>
      <c r="U68" s="260">
        <v>2.371164192633902</v>
      </c>
      <c r="V68" s="260">
        <v>-0.27095474065932423</v>
      </c>
      <c r="W68" s="258" t="s">
        <v>357</v>
      </c>
      <c r="X68" s="260">
        <v>-2.9364652074501798</v>
      </c>
      <c r="Y68" s="260">
        <v>-2.7468196508481704</v>
      </c>
    </row>
    <row r="69" spans="2:25">
      <c r="B69" s="258" t="s">
        <v>450</v>
      </c>
      <c r="C69" s="258" t="s">
        <v>7</v>
      </c>
      <c r="D69" s="260">
        <v>-0.4331654951659063</v>
      </c>
      <c r="E69" s="260">
        <v>-0.87106752681997435</v>
      </c>
      <c r="G69" s="258" t="s">
        <v>450</v>
      </c>
      <c r="H69" s="260">
        <v>2.9971339401242574</v>
      </c>
      <c r="I69" s="260">
        <v>4.1324261917317742</v>
      </c>
      <c r="K69" s="258" t="s">
        <v>449</v>
      </c>
      <c r="L69" s="258" t="s">
        <v>69</v>
      </c>
      <c r="M69" s="260">
        <v>0.96994505854009139</v>
      </c>
      <c r="N69" s="260">
        <v>0.1545806671960861</v>
      </c>
      <c r="O69" s="258" t="s">
        <v>449</v>
      </c>
      <c r="P69" s="260">
        <v>0.66095062415998029</v>
      </c>
      <c r="Q69" s="260">
        <v>1.0590359515021284</v>
      </c>
      <c r="S69" s="258" t="s">
        <v>379</v>
      </c>
      <c r="T69" s="258" t="s">
        <v>118</v>
      </c>
      <c r="U69" s="260">
        <v>-0.61960549243139029</v>
      </c>
      <c r="V69" s="260">
        <v>-1.7589102286136307</v>
      </c>
      <c r="W69" s="258" t="s">
        <v>379</v>
      </c>
      <c r="X69" s="260">
        <v>11.04873348428422</v>
      </c>
      <c r="Y69" s="260">
        <v>11.926092251484036</v>
      </c>
    </row>
    <row r="70" spans="2:25">
      <c r="B70" s="258" t="s">
        <v>448</v>
      </c>
      <c r="C70" s="258" t="s">
        <v>8</v>
      </c>
      <c r="D70" s="260">
        <v>1.7374545999246562</v>
      </c>
      <c r="E70" s="260">
        <v>0.81623367083496856</v>
      </c>
      <c r="G70" s="258" t="s">
        <v>448</v>
      </c>
      <c r="H70" s="260">
        <v>0.32646432326796315</v>
      </c>
      <c r="I70" s="260">
        <v>-8.7192959860344033E-2</v>
      </c>
      <c r="K70" s="258" t="s">
        <v>447</v>
      </c>
      <c r="L70" s="258" t="s">
        <v>70</v>
      </c>
      <c r="M70" s="260">
        <v>0.37594848249155</v>
      </c>
      <c r="N70" s="260">
        <v>-1.4985426456876052</v>
      </c>
      <c r="O70" s="258" t="s">
        <v>447</v>
      </c>
      <c r="P70" s="260">
        <v>0.40652224636714607</v>
      </c>
      <c r="Q70" s="260">
        <v>4.1091265315312171</v>
      </c>
      <c r="S70" s="258" t="s">
        <v>446</v>
      </c>
      <c r="T70" s="258" t="s">
        <v>445</v>
      </c>
      <c r="U70" s="260">
        <v>0.21089794229956604</v>
      </c>
      <c r="V70" s="260">
        <v>0.24174466890573809</v>
      </c>
      <c r="W70" s="258" t="s">
        <v>446</v>
      </c>
      <c r="X70" s="260">
        <v>-0.74827810407151674</v>
      </c>
      <c r="Y70" s="260">
        <v>-0.22761107109209888</v>
      </c>
    </row>
    <row r="71" spans="2:25">
      <c r="B71" s="258" t="s">
        <v>444</v>
      </c>
      <c r="C71" s="258" t="s">
        <v>9</v>
      </c>
      <c r="D71" s="260">
        <v>-0.35661233486252808</v>
      </c>
      <c r="E71" s="260">
        <v>-1.0960321121581744</v>
      </c>
      <c r="G71" s="258" t="s">
        <v>444</v>
      </c>
      <c r="H71" s="260">
        <v>0.75548609879410833</v>
      </c>
      <c r="I71" s="260">
        <v>3.0006584266433336</v>
      </c>
      <c r="K71" s="258" t="s">
        <v>443</v>
      </c>
      <c r="L71" s="258" t="s">
        <v>71</v>
      </c>
      <c r="M71" s="260">
        <v>0.43326266768511879</v>
      </c>
      <c r="N71" s="260">
        <v>0.5522559295316638</v>
      </c>
      <c r="O71" s="258" t="s">
        <v>443</v>
      </c>
      <c r="P71" s="260">
        <v>5.0036746138115973</v>
      </c>
      <c r="Q71" s="260">
        <v>5.6681004092119167</v>
      </c>
      <c r="S71" s="258" t="s">
        <v>367</v>
      </c>
      <c r="T71" s="258" t="s">
        <v>368</v>
      </c>
      <c r="U71" s="260">
        <v>2.3959979580667805</v>
      </c>
      <c r="V71" s="260">
        <v>7.8691857035022208</v>
      </c>
      <c r="W71" s="258" t="s">
        <v>367</v>
      </c>
      <c r="X71" s="260">
        <v>-1.8542011248482986</v>
      </c>
      <c r="Y71" s="260">
        <v>3.817529163759648</v>
      </c>
    </row>
    <row r="72" spans="2:25">
      <c r="B72" s="258" t="s">
        <v>442</v>
      </c>
      <c r="C72" s="258" t="s">
        <v>10</v>
      </c>
      <c r="D72" s="260">
        <v>7.9403748505785465E-2</v>
      </c>
      <c r="E72" s="260">
        <v>-0.17904977060702754</v>
      </c>
      <c r="G72" s="258" t="s">
        <v>442</v>
      </c>
      <c r="H72" s="260">
        <v>0.32253734085109897</v>
      </c>
      <c r="I72" s="260">
        <v>0.65713455174059732</v>
      </c>
      <c r="K72" s="258" t="s">
        <v>441</v>
      </c>
      <c r="L72" s="258" t="s">
        <v>72</v>
      </c>
      <c r="M72" s="260">
        <v>1.200501503967919</v>
      </c>
      <c r="N72" s="260">
        <v>0.83675830918099159</v>
      </c>
      <c r="O72" s="258" t="s">
        <v>441</v>
      </c>
      <c r="P72" s="260">
        <v>-0.74529507283355656</v>
      </c>
      <c r="Q72" s="260">
        <v>-0.27814848167315631</v>
      </c>
      <c r="S72" s="258" t="s">
        <v>382</v>
      </c>
      <c r="T72" s="258" t="s">
        <v>121</v>
      </c>
      <c r="U72" s="260">
        <v>0.29818175185371132</v>
      </c>
      <c r="V72" s="260">
        <v>-0.88108574945380136</v>
      </c>
      <c r="W72" s="258" t="s">
        <v>382</v>
      </c>
      <c r="X72" s="260">
        <v>-13.522315586942156</v>
      </c>
      <c r="Y72" s="260">
        <v>-16.203948853239034</v>
      </c>
    </row>
    <row r="73" spans="2:25">
      <c r="B73" s="258" t="s">
        <v>440</v>
      </c>
      <c r="C73" s="258" t="s">
        <v>11</v>
      </c>
      <c r="D73" s="260">
        <v>0.54794532132626017</v>
      </c>
      <c r="E73" s="260">
        <v>9.7530425704389967E-2</v>
      </c>
      <c r="G73" s="258" t="s">
        <v>440</v>
      </c>
      <c r="H73" s="260">
        <v>-1.074480170186078</v>
      </c>
      <c r="I73" s="260">
        <v>-1.1492589578248555</v>
      </c>
      <c r="K73" s="258" t="s">
        <v>439</v>
      </c>
      <c r="L73" s="258" t="s">
        <v>73</v>
      </c>
      <c r="M73" s="260">
        <v>0.27050880930907661</v>
      </c>
      <c r="N73" s="260">
        <v>-0.84836400327157646</v>
      </c>
      <c r="O73" s="258" t="s">
        <v>439</v>
      </c>
      <c r="P73" s="260">
        <v>0.10163976352010096</v>
      </c>
      <c r="Q73" s="260">
        <v>1.4778075701964895</v>
      </c>
      <c r="S73" s="258" t="s">
        <v>375</v>
      </c>
      <c r="T73" s="258" t="s">
        <v>122</v>
      </c>
      <c r="U73" s="260">
        <v>1.1158402417376432</v>
      </c>
      <c r="V73" s="260">
        <v>-5.1349022127789468E-2</v>
      </c>
      <c r="W73" s="258" t="s">
        <v>375</v>
      </c>
      <c r="X73" s="260">
        <v>-0.66520015273866306</v>
      </c>
      <c r="Y73" s="260">
        <v>-0.1480001388031269</v>
      </c>
    </row>
    <row r="74" spans="2:25">
      <c r="B74" s="258" t="s">
        <v>438</v>
      </c>
      <c r="C74" s="258" t="s">
        <v>12</v>
      </c>
      <c r="D74" s="260">
        <v>1.0932033258285898</v>
      </c>
      <c r="E74" s="260">
        <v>9.9217831365819187E-2</v>
      </c>
      <c r="G74" s="258" t="s">
        <v>438</v>
      </c>
      <c r="H74" s="260">
        <v>-12.184938283048382</v>
      </c>
      <c r="I74" s="260">
        <v>-2.3666754435854784</v>
      </c>
      <c r="K74" s="258" t="s">
        <v>437</v>
      </c>
      <c r="L74" s="258" t="s">
        <v>74</v>
      </c>
      <c r="M74" s="260">
        <v>-1.6447513282424699</v>
      </c>
      <c r="N74" s="260">
        <v>0.68285796711276969</v>
      </c>
      <c r="O74" s="258" t="s">
        <v>437</v>
      </c>
      <c r="P74" s="260">
        <v>4.564830021040919</v>
      </c>
      <c r="Q74" s="260">
        <v>4.2864034107020927</v>
      </c>
      <c r="S74" s="258" t="s">
        <v>370</v>
      </c>
      <c r="T74" s="258" t="s">
        <v>123</v>
      </c>
      <c r="U74" s="260">
        <v>0.65279101919044114</v>
      </c>
      <c r="V74" s="260">
        <v>0.28468819005998269</v>
      </c>
      <c r="W74" s="258" t="s">
        <v>370</v>
      </c>
      <c r="X74" s="260">
        <v>-1.0431048376778662</v>
      </c>
      <c r="Y74" s="260">
        <v>-0.98425382102438164</v>
      </c>
    </row>
    <row r="75" spans="2:25">
      <c r="B75" s="258" t="s">
        <v>436</v>
      </c>
      <c r="C75" s="258" t="s">
        <v>13</v>
      </c>
      <c r="D75" s="260">
        <v>-0.4385629438870563</v>
      </c>
      <c r="E75" s="260">
        <v>-0.42848200393119606</v>
      </c>
      <c r="G75" s="258" t="s">
        <v>436</v>
      </c>
      <c r="H75" s="260">
        <v>-0.69241560602647922</v>
      </c>
      <c r="I75" s="260">
        <v>-0.87052265422240538</v>
      </c>
      <c r="K75" s="258" t="s">
        <v>435</v>
      </c>
      <c r="L75" s="258" t="s">
        <v>75</v>
      </c>
      <c r="M75" s="260">
        <v>1.1072217236928927</v>
      </c>
      <c r="N75" s="260">
        <v>1.1916210166827534</v>
      </c>
      <c r="O75" s="258" t="s">
        <v>435</v>
      </c>
      <c r="P75" s="260">
        <v>-7.7000308083922775E-2</v>
      </c>
      <c r="Q75" s="260">
        <v>0.23763758548376579</v>
      </c>
      <c r="S75" s="258" t="s">
        <v>366</v>
      </c>
      <c r="T75" s="258" t="s">
        <v>124</v>
      </c>
      <c r="U75" s="260">
        <v>-5.966928198442063</v>
      </c>
      <c r="V75" s="260">
        <v>-6.3610985115678442</v>
      </c>
      <c r="W75" s="258" t="s">
        <v>366</v>
      </c>
      <c r="X75" s="260">
        <v>11.614386508231533</v>
      </c>
      <c r="Y75" s="260">
        <v>15.45443486115839</v>
      </c>
    </row>
    <row r="76" spans="2:25">
      <c r="B76" s="258" t="s">
        <v>434</v>
      </c>
      <c r="C76" s="258" t="s">
        <v>14</v>
      </c>
      <c r="D76" s="260">
        <v>-0.17992785655900123</v>
      </c>
      <c r="E76" s="260">
        <v>0.32950005322258913</v>
      </c>
      <c r="G76" s="258" t="s">
        <v>434</v>
      </c>
      <c r="H76" s="260">
        <v>4.9131178541862681</v>
      </c>
      <c r="I76" s="260">
        <v>1.4428342092446371</v>
      </c>
      <c r="K76" s="258" t="s">
        <v>433</v>
      </c>
      <c r="L76" s="258" t="s">
        <v>76</v>
      </c>
      <c r="M76" s="260">
        <v>-0.77968794482447024</v>
      </c>
      <c r="N76" s="260">
        <v>-0.63647409502936281</v>
      </c>
      <c r="O76" s="258" t="s">
        <v>433</v>
      </c>
      <c r="P76" s="260">
        <v>0.98942585516653736</v>
      </c>
      <c r="Q76" s="260">
        <v>2.5505681678589696</v>
      </c>
      <c r="S76" s="258" t="s">
        <v>363</v>
      </c>
      <c r="T76" s="258" t="s">
        <v>125</v>
      </c>
      <c r="U76" s="260">
        <v>-2.3071441618767352</v>
      </c>
      <c r="V76" s="260">
        <v>-0.58248301839492989</v>
      </c>
      <c r="W76" s="258" t="s">
        <v>363</v>
      </c>
      <c r="X76" s="260">
        <v>-1.1381809945047827</v>
      </c>
      <c r="Y76" s="260">
        <v>0.37096752889544149</v>
      </c>
    </row>
    <row r="77" spans="2:25">
      <c r="B77" s="258" t="s">
        <v>432</v>
      </c>
      <c r="C77" s="258" t="s">
        <v>16</v>
      </c>
      <c r="D77" s="260">
        <v>0.56383275759395257</v>
      </c>
      <c r="E77" s="260">
        <v>-2.3086042436095688E-2</v>
      </c>
      <c r="G77" s="258" t="s">
        <v>432</v>
      </c>
      <c r="H77" s="260">
        <v>-0.62097456400188378</v>
      </c>
      <c r="I77" s="260">
        <v>2.7067029955479427</v>
      </c>
      <c r="K77" s="258" t="s">
        <v>431</v>
      </c>
      <c r="L77" s="258" t="s">
        <v>77</v>
      </c>
      <c r="M77" s="260">
        <v>1.4251889734206082</v>
      </c>
      <c r="N77" s="260">
        <v>0.25749868833611456</v>
      </c>
      <c r="O77" s="258" t="s">
        <v>431</v>
      </c>
      <c r="P77" s="260">
        <v>-0.99571286130525749</v>
      </c>
      <c r="Q77" s="260">
        <v>0.43423120445828545</v>
      </c>
      <c r="S77" s="258" t="s">
        <v>362</v>
      </c>
      <c r="T77" s="258" t="s">
        <v>126</v>
      </c>
      <c r="U77" s="260">
        <v>-0.90954037787634823</v>
      </c>
      <c r="V77" s="260">
        <v>-1.4384272226054167</v>
      </c>
      <c r="W77" s="258" t="s">
        <v>362</v>
      </c>
      <c r="X77" s="260">
        <v>3.5922305614425518</v>
      </c>
      <c r="Y77" s="260">
        <v>3.9536095877613064</v>
      </c>
    </row>
    <row r="78" spans="2:25">
      <c r="B78" s="258" t="s">
        <v>430</v>
      </c>
      <c r="C78" s="258" t="s">
        <v>17</v>
      </c>
      <c r="D78" s="260">
        <v>-1.1681160045940828</v>
      </c>
      <c r="E78" s="260">
        <v>-0.2266703026654735</v>
      </c>
      <c r="G78" s="258" t="s">
        <v>430</v>
      </c>
      <c r="H78" s="260">
        <v>1.2809381400282405</v>
      </c>
      <c r="I78" s="260">
        <v>1.5611997467150758</v>
      </c>
      <c r="K78" s="258" t="s">
        <v>429</v>
      </c>
      <c r="L78" s="258" t="s">
        <v>78</v>
      </c>
      <c r="M78" s="260">
        <v>0.30099225784095562</v>
      </c>
      <c r="N78" s="260">
        <v>0.32095316806497909</v>
      </c>
      <c r="O78" s="258" t="s">
        <v>429</v>
      </c>
      <c r="P78" s="260">
        <v>-0.45220405030316613</v>
      </c>
      <c r="Q78" s="260">
        <v>-0.47582471796133063</v>
      </c>
      <c r="T78" s="258" t="s">
        <v>383</v>
      </c>
      <c r="U78" s="260">
        <v>3.3129110445195398E-2</v>
      </c>
      <c r="V78" s="260">
        <v>-2.2425596248629276E-2</v>
      </c>
      <c r="X78" s="260">
        <v>0.53481858764852319</v>
      </c>
      <c r="Y78" s="260">
        <v>0.83256281686533384</v>
      </c>
    </row>
    <row r="79" spans="2:25">
      <c r="B79" s="258" t="s">
        <v>428</v>
      </c>
      <c r="C79" s="258" t="s">
        <v>18</v>
      </c>
      <c r="D79" s="260">
        <v>-0.30480341381117615</v>
      </c>
      <c r="E79" s="260">
        <v>-0.72710145360182787</v>
      </c>
      <c r="G79" s="258" t="s">
        <v>428</v>
      </c>
      <c r="H79" s="260">
        <v>0.64582979781444294</v>
      </c>
      <c r="I79" s="260">
        <v>2.7812263125678527</v>
      </c>
      <c r="K79" s="258" t="s">
        <v>427</v>
      </c>
      <c r="L79" s="258" t="s">
        <v>79</v>
      </c>
      <c r="M79" s="260">
        <v>-0.46915307985805876</v>
      </c>
      <c r="N79" s="260">
        <v>0.29617140193409508</v>
      </c>
      <c r="O79" s="258" t="s">
        <v>427</v>
      </c>
      <c r="P79" s="260">
        <v>2.4248836045169355</v>
      </c>
      <c r="Q79" s="260">
        <v>2.500077491968753</v>
      </c>
      <c r="T79" s="258" t="s">
        <v>128</v>
      </c>
      <c r="U79" s="260">
        <v>-0.19046873259251074</v>
      </c>
      <c r="V79" s="260">
        <v>-0.34953339018421126</v>
      </c>
      <c r="X79" s="260">
        <v>-20.366433405407285</v>
      </c>
      <c r="Y79" s="260">
        <v>-19.767033218711703</v>
      </c>
    </row>
    <row r="80" spans="2:25">
      <c r="B80" s="258" t="s">
        <v>426</v>
      </c>
      <c r="C80" s="258" t="s">
        <v>19</v>
      </c>
      <c r="D80" s="260">
        <v>-0.14153352336598779</v>
      </c>
      <c r="E80" s="260">
        <v>-0.75417676372043196</v>
      </c>
      <c r="G80" s="258" t="s">
        <v>426</v>
      </c>
      <c r="H80" s="260">
        <v>1.3539049404193122</v>
      </c>
      <c r="I80" s="260">
        <v>0.36605928304115309</v>
      </c>
      <c r="K80" s="258" t="s">
        <v>425</v>
      </c>
      <c r="L80" s="258" t="s">
        <v>80</v>
      </c>
      <c r="M80" s="260">
        <v>-1.326030624607939</v>
      </c>
      <c r="N80" s="260">
        <v>-0.96023625608401053</v>
      </c>
      <c r="O80" s="258" t="s">
        <v>425</v>
      </c>
      <c r="P80" s="260">
        <v>0.44377545531455098</v>
      </c>
      <c r="Q80" s="260">
        <v>0.34647623794747062</v>
      </c>
      <c r="T80" s="258" t="s">
        <v>129</v>
      </c>
      <c r="U80" s="260">
        <v>-8.9336806980165733</v>
      </c>
      <c r="V80" s="260">
        <v>-11.206598690825238</v>
      </c>
      <c r="X80" s="260">
        <v>1.8978122148640679</v>
      </c>
      <c r="Y80" s="260">
        <v>3.38924689394862</v>
      </c>
    </row>
    <row r="81" spans="2:25">
      <c r="B81" s="258" t="s">
        <v>424</v>
      </c>
      <c r="C81" s="258" t="s">
        <v>20</v>
      </c>
      <c r="D81" s="260">
        <v>-3.8274423191100082E-2</v>
      </c>
      <c r="E81" s="260">
        <v>-0.31076593933411489</v>
      </c>
      <c r="G81" s="258" t="s">
        <v>424</v>
      </c>
      <c r="H81" s="260">
        <v>0.21095445922759382</v>
      </c>
      <c r="I81" s="260">
        <v>0.91425142566392736</v>
      </c>
      <c r="K81" s="258" t="s">
        <v>423</v>
      </c>
      <c r="L81" s="258" t="s">
        <v>81</v>
      </c>
      <c r="M81" s="260">
        <v>-1.3941266487795252</v>
      </c>
      <c r="N81" s="260">
        <v>-0.21711102578557462</v>
      </c>
      <c r="O81" s="258" t="s">
        <v>423</v>
      </c>
      <c r="P81" s="260">
        <v>1.5004849796497624</v>
      </c>
      <c r="Q81" s="260">
        <v>2.2550172163726216</v>
      </c>
      <c r="S81" s="258" t="s">
        <v>360</v>
      </c>
      <c r="T81" s="258" t="s">
        <v>130</v>
      </c>
      <c r="U81" s="260">
        <v>-0.76866552776766683</v>
      </c>
      <c r="V81" s="260">
        <v>-0.95769188573635966</v>
      </c>
      <c r="W81" s="258" t="s">
        <v>360</v>
      </c>
      <c r="X81" s="260">
        <v>1.4462210887090237</v>
      </c>
      <c r="Y81" s="260">
        <v>1.7518622140662146</v>
      </c>
    </row>
    <row r="82" spans="2:25">
      <c r="B82" s="258" t="s">
        <v>422</v>
      </c>
      <c r="C82" s="258" t="s">
        <v>21</v>
      </c>
      <c r="D82" s="260">
        <v>-0.46991977253815564</v>
      </c>
      <c r="E82" s="260">
        <v>-0.2624089488196093</v>
      </c>
      <c r="G82" s="258" t="s">
        <v>422</v>
      </c>
      <c r="H82" s="260">
        <v>3.5338841860956762</v>
      </c>
      <c r="I82" s="260">
        <v>4.3023562057260278</v>
      </c>
      <c r="K82" s="258" t="s">
        <v>421</v>
      </c>
      <c r="L82" s="258" t="s">
        <v>82</v>
      </c>
      <c r="M82" s="260">
        <v>1.2960770641924662</v>
      </c>
      <c r="N82" s="260">
        <v>-2.390956075875609</v>
      </c>
      <c r="O82" s="258" t="s">
        <v>421</v>
      </c>
      <c r="P82" s="260">
        <v>3.0833765838965004</v>
      </c>
      <c r="Q82" s="260">
        <v>2.4502273034060558</v>
      </c>
      <c r="S82" s="258" t="s">
        <v>377</v>
      </c>
      <c r="T82" s="258" t="s">
        <v>131</v>
      </c>
      <c r="U82" s="260">
        <v>3.339522696131862</v>
      </c>
      <c r="V82" s="260">
        <v>2.3402408610369783</v>
      </c>
      <c r="W82" s="258" t="s">
        <v>377</v>
      </c>
      <c r="X82" s="260">
        <v>4.6604496768449692</v>
      </c>
      <c r="Y82" s="260">
        <v>0.78363639016453845</v>
      </c>
    </row>
    <row r="83" spans="2:25">
      <c r="B83" s="258" t="s">
        <v>420</v>
      </c>
      <c r="C83" s="258" t="s">
        <v>22</v>
      </c>
      <c r="D83" s="260">
        <v>1.6729304555263256</v>
      </c>
      <c r="E83" s="260">
        <v>0.87777652544173557</v>
      </c>
      <c r="G83" s="258" t="s">
        <v>420</v>
      </c>
      <c r="H83" s="260">
        <v>-0.46862242589328673</v>
      </c>
      <c r="I83" s="260">
        <v>0.20638204484872347</v>
      </c>
      <c r="K83" s="258" t="s">
        <v>419</v>
      </c>
      <c r="L83" s="258" t="s">
        <v>83</v>
      </c>
      <c r="M83" s="260">
        <v>-1.7907399681558438</v>
      </c>
      <c r="N83" s="260">
        <v>0.20157677354567038</v>
      </c>
      <c r="O83" s="258" t="s">
        <v>419</v>
      </c>
      <c r="P83" s="260">
        <v>-0.28779754573234584</v>
      </c>
      <c r="Q83" s="260">
        <v>1.1734024977663964</v>
      </c>
      <c r="S83" s="258" t="s">
        <v>369</v>
      </c>
      <c r="T83" s="258" t="s">
        <v>132</v>
      </c>
      <c r="U83" s="260">
        <v>3.9148004745193727</v>
      </c>
      <c r="V83" s="260">
        <v>3.4028819862451192</v>
      </c>
      <c r="W83" s="258" t="s">
        <v>369</v>
      </c>
      <c r="X83" s="260">
        <v>4.0398309095471632</v>
      </c>
      <c r="Y83" s="260">
        <v>5.0932984851884555</v>
      </c>
    </row>
    <row r="84" spans="2:25">
      <c r="B84" s="258" t="s">
        <v>418</v>
      </c>
      <c r="C84" s="258" t="s">
        <v>23</v>
      </c>
      <c r="D84" s="260">
        <v>0.46906042031456785</v>
      </c>
      <c r="E84" s="260">
        <v>-0.1862339112350444</v>
      </c>
      <c r="H84" s="260"/>
      <c r="I84" s="260"/>
      <c r="K84" s="258" t="s">
        <v>417</v>
      </c>
      <c r="L84" s="258" t="s">
        <v>84</v>
      </c>
      <c r="M84" s="260">
        <v>0.22534841429055064</v>
      </c>
      <c r="N84" s="260">
        <v>0.35448057949828815</v>
      </c>
      <c r="O84" s="258" t="s">
        <v>417</v>
      </c>
      <c r="P84" s="260">
        <v>0.17273330537557641</v>
      </c>
      <c r="Q84" s="260">
        <v>-0.86700847665090208</v>
      </c>
      <c r="S84" s="258" t="s">
        <v>371</v>
      </c>
      <c r="T84" s="258" t="s">
        <v>133</v>
      </c>
      <c r="U84" s="260">
        <v>-2.4844094909960583</v>
      </c>
      <c r="V84" s="260">
        <v>4.4803579194591237</v>
      </c>
      <c r="W84" s="258" t="s">
        <v>371</v>
      </c>
      <c r="X84" s="260">
        <v>4.8029199235952333</v>
      </c>
      <c r="Y84" s="260">
        <v>-0.6194451689810947</v>
      </c>
    </row>
    <row r="85" spans="2:25">
      <c r="B85" s="258" t="s">
        <v>416</v>
      </c>
      <c r="C85" s="258" t="s">
        <v>25</v>
      </c>
      <c r="D85" s="260">
        <v>9.8601238663532875E-2</v>
      </c>
      <c r="E85" s="260">
        <v>-1.00438720048448</v>
      </c>
      <c r="G85" s="258" t="s">
        <v>416</v>
      </c>
      <c r="H85" s="260">
        <v>3.9191424496306695</v>
      </c>
      <c r="I85" s="260">
        <v>-1.4385715376067623</v>
      </c>
      <c r="K85" s="258" t="s">
        <v>415</v>
      </c>
      <c r="L85" s="258" t="s">
        <v>85</v>
      </c>
      <c r="M85" s="260">
        <v>0.94764311804245727</v>
      </c>
      <c r="N85" s="260">
        <v>0.44585735409756699</v>
      </c>
      <c r="O85" s="258" t="s">
        <v>415</v>
      </c>
      <c r="P85" s="260">
        <v>0.42816401104087021</v>
      </c>
      <c r="Q85" s="260">
        <v>1.9139626873027282E-2</v>
      </c>
      <c r="T85" s="258" t="s">
        <v>134</v>
      </c>
      <c r="U85" s="260">
        <v>0.86793141363518767</v>
      </c>
      <c r="V85" s="260">
        <v>0.5306367425171663</v>
      </c>
      <c r="X85" s="260">
        <v>-11.454731701451891</v>
      </c>
      <c r="Y85" s="260">
        <v>-8.0963948030328297</v>
      </c>
    </row>
    <row r="86" spans="2:25">
      <c r="B86" s="258" t="s">
        <v>414</v>
      </c>
      <c r="C86" s="258" t="s">
        <v>26</v>
      </c>
      <c r="D86" s="260">
        <v>0.49553894265174225</v>
      </c>
      <c r="E86" s="260">
        <v>-8.3316996697424983E-2</v>
      </c>
      <c r="G86" s="258" t="s">
        <v>414</v>
      </c>
      <c r="H86" s="260">
        <v>4.8266244187691001</v>
      </c>
      <c r="I86" s="260">
        <v>4.7431810335626068</v>
      </c>
      <c r="K86" s="258" t="s">
        <v>413</v>
      </c>
      <c r="L86" s="258" t="s">
        <v>86</v>
      </c>
      <c r="M86" s="260">
        <v>-2.9915506656910562E-2</v>
      </c>
      <c r="N86" s="260">
        <v>-0.21147799418813262</v>
      </c>
      <c r="O86" s="258" t="s">
        <v>413</v>
      </c>
      <c r="P86" s="260">
        <v>6.2348947550916023E-2</v>
      </c>
      <c r="Q86" s="260">
        <v>1.4859771349597111</v>
      </c>
      <c r="S86" s="258" t="s">
        <v>364</v>
      </c>
      <c r="T86" s="258" t="s">
        <v>135</v>
      </c>
      <c r="U86" s="260">
        <v>0.85595925312404386</v>
      </c>
      <c r="V86" s="260">
        <v>-0.22880905182960021</v>
      </c>
      <c r="W86" s="258" t="s">
        <v>364</v>
      </c>
      <c r="X86" s="260">
        <v>-1.0879374906055972</v>
      </c>
      <c r="Y86" s="260">
        <v>-0.39283750836257525</v>
      </c>
    </row>
    <row r="87" spans="2:25">
      <c r="B87" s="258" t="s">
        <v>412</v>
      </c>
      <c r="C87" s="258" t="s">
        <v>27</v>
      </c>
      <c r="D87" s="260">
        <v>-9.7976297808960666E-2</v>
      </c>
      <c r="E87" s="260">
        <v>-0.25497379229465889</v>
      </c>
      <c r="G87" s="258" t="s">
        <v>412</v>
      </c>
      <c r="H87" s="260">
        <v>5.9877849768453189</v>
      </c>
      <c r="I87" s="260">
        <v>8.0557391922624646</v>
      </c>
      <c r="K87" s="258" t="s">
        <v>411</v>
      </c>
      <c r="L87" s="258" t="s">
        <v>87</v>
      </c>
      <c r="M87" s="260">
        <v>-0.27300260745564797</v>
      </c>
      <c r="N87" s="260">
        <v>-0.30198650383568792</v>
      </c>
      <c r="O87" s="258" t="s">
        <v>411</v>
      </c>
      <c r="P87" s="260">
        <v>2.4068299584775019</v>
      </c>
      <c r="Q87" s="260">
        <v>2.4108840213302187</v>
      </c>
      <c r="T87" s="258" t="s">
        <v>136</v>
      </c>
      <c r="U87" s="260">
        <v>-0.9433692184335607</v>
      </c>
      <c r="V87" s="260">
        <v>-6.4110975498845146E-2</v>
      </c>
      <c r="X87" s="260">
        <v>-14.504546505402985</v>
      </c>
      <c r="Y87" s="260">
        <v>-13.354642559395003</v>
      </c>
    </row>
    <row r="88" spans="2:25">
      <c r="B88" s="258" t="s">
        <v>410</v>
      </c>
      <c r="C88" s="258" t="s">
        <v>28</v>
      </c>
      <c r="D88" s="260">
        <v>1.4219824994289221</v>
      </c>
      <c r="E88" s="260">
        <v>-2.4363589652152928</v>
      </c>
      <c r="H88" s="260"/>
      <c r="I88" s="260"/>
      <c r="K88" s="258" t="s">
        <v>409</v>
      </c>
      <c r="L88" s="258" t="s">
        <v>89</v>
      </c>
      <c r="M88" s="260">
        <v>-0.11239425719792562</v>
      </c>
      <c r="N88" s="260">
        <v>-0.55118367806313029</v>
      </c>
      <c r="O88" s="258" t="s">
        <v>409</v>
      </c>
      <c r="P88" s="260">
        <v>-0.14853076453294634</v>
      </c>
      <c r="Q88" s="260">
        <v>0.57052748733913106</v>
      </c>
      <c r="S88" s="258" t="s">
        <v>365</v>
      </c>
      <c r="T88" s="258" t="s">
        <v>137</v>
      </c>
      <c r="U88" s="260">
        <v>-0.19556775909030399</v>
      </c>
      <c r="V88" s="260">
        <v>-0.41775222491532649</v>
      </c>
      <c r="W88" s="258" t="s">
        <v>365</v>
      </c>
      <c r="X88" s="260">
        <v>-5.389520127577704</v>
      </c>
      <c r="Y88" s="260">
        <v>-3.8613820136978632</v>
      </c>
    </row>
    <row r="89" spans="2:25">
      <c r="B89" s="258" t="s">
        <v>408</v>
      </c>
      <c r="C89" s="258" t="s">
        <v>30</v>
      </c>
      <c r="D89" s="260">
        <v>-3.3252347934661239</v>
      </c>
      <c r="E89" s="260">
        <v>-0.93321160621217469</v>
      </c>
      <c r="G89" s="258" t="s">
        <v>408</v>
      </c>
      <c r="H89" s="260">
        <v>-6.6109423247324486</v>
      </c>
      <c r="I89" s="260">
        <v>-5.1288398726842388</v>
      </c>
      <c r="K89" s="258" t="s">
        <v>407</v>
      </c>
      <c r="L89" s="258" t="s">
        <v>90</v>
      </c>
      <c r="M89" s="260">
        <v>-1.4406337403354144</v>
      </c>
      <c r="N89" s="260">
        <v>-1.6114199343184836</v>
      </c>
      <c r="O89" s="258" t="s">
        <v>407</v>
      </c>
      <c r="P89" s="260">
        <v>-1.8768407907710274</v>
      </c>
      <c r="Q89" s="260">
        <v>-1.7600752401203428</v>
      </c>
      <c r="S89" s="258" t="s">
        <v>359</v>
      </c>
      <c r="T89" s="258" t="s">
        <v>138</v>
      </c>
      <c r="U89" s="260">
        <v>2.3116743754536477</v>
      </c>
      <c r="V89" s="260">
        <v>-0.55489838875247033</v>
      </c>
      <c r="W89" s="258" t="s">
        <v>359</v>
      </c>
      <c r="X89" s="260">
        <v>-1.6855538907629537</v>
      </c>
      <c r="Y89" s="260">
        <v>-1.2594944337875162</v>
      </c>
    </row>
    <row r="90" spans="2:25">
      <c r="B90" s="258" t="s">
        <v>406</v>
      </c>
      <c r="C90" s="258" t="s">
        <v>31</v>
      </c>
      <c r="D90" s="260">
        <v>-0.18381002080780298</v>
      </c>
      <c r="E90" s="260">
        <v>-0.5794863698155045</v>
      </c>
      <c r="G90" s="258" t="s">
        <v>406</v>
      </c>
      <c r="H90" s="260">
        <v>0.8720979410142391</v>
      </c>
      <c r="I90" s="260">
        <v>1.8503394411030172</v>
      </c>
      <c r="K90" s="258" t="s">
        <v>405</v>
      </c>
      <c r="L90" s="258" t="s">
        <v>91</v>
      </c>
      <c r="M90" s="260">
        <v>0.22117478854482542</v>
      </c>
      <c r="N90" s="260">
        <v>-3.365091007938581E-2</v>
      </c>
      <c r="O90" s="258" t="s">
        <v>405</v>
      </c>
      <c r="P90" s="260">
        <v>1.0373511882455873</v>
      </c>
      <c r="Q90" s="260">
        <v>-0.59174551611303627</v>
      </c>
      <c r="S90" s="258" t="s">
        <v>381</v>
      </c>
      <c r="T90" s="258" t="s">
        <v>139</v>
      </c>
      <c r="U90" s="260">
        <v>1.6987416328670242</v>
      </c>
      <c r="V90" s="260">
        <v>-0.13406872919249979</v>
      </c>
      <c r="W90" s="258" t="s">
        <v>381</v>
      </c>
      <c r="X90" s="260">
        <v>-0.20672606019553186</v>
      </c>
      <c r="Y90" s="260">
        <v>-3.9320991193493526E-2</v>
      </c>
    </row>
    <row r="91" spans="2:25">
      <c r="B91" s="258" t="s">
        <v>404</v>
      </c>
      <c r="C91" s="258" t="s">
        <v>32</v>
      </c>
      <c r="D91" s="260">
        <v>-0.19876153438655397</v>
      </c>
      <c r="E91" s="260">
        <v>-0.27784048853849275</v>
      </c>
      <c r="G91" s="258" t="s">
        <v>404</v>
      </c>
      <c r="H91" s="260">
        <v>2.3926305764760727</v>
      </c>
      <c r="I91" s="260">
        <v>2.775664196253274</v>
      </c>
      <c r="K91" s="258" t="s">
        <v>403</v>
      </c>
      <c r="L91" s="258" t="s">
        <v>92</v>
      </c>
      <c r="M91" s="260">
        <v>1.3486652573875297</v>
      </c>
      <c r="N91" s="260">
        <v>1.0354623824831926</v>
      </c>
      <c r="O91" s="258" t="s">
        <v>403</v>
      </c>
      <c r="P91" s="260">
        <v>8.3525150164447837E-2</v>
      </c>
      <c r="Q91" s="260">
        <v>-0.29279647908870032</v>
      </c>
      <c r="S91" s="258" t="s">
        <v>374</v>
      </c>
      <c r="T91" s="258" t="s">
        <v>140</v>
      </c>
      <c r="U91" s="260">
        <v>-0.60282636278088564</v>
      </c>
      <c r="V91" s="260">
        <v>-0.5389869255145272</v>
      </c>
      <c r="W91" s="258" t="s">
        <v>374</v>
      </c>
      <c r="X91" s="260">
        <v>1.6816629108129746</v>
      </c>
      <c r="Y91" s="260">
        <v>0.25367915233690752</v>
      </c>
    </row>
    <row r="92" spans="2:25">
      <c r="B92" s="258" t="s">
        <v>402</v>
      </c>
      <c r="C92" s="258" t="s">
        <v>33</v>
      </c>
      <c r="D92" s="260">
        <v>-5.548247019165764E-2</v>
      </c>
      <c r="E92" s="260">
        <v>0.28853948830856702</v>
      </c>
      <c r="G92" s="258" t="s">
        <v>402</v>
      </c>
      <c r="H92" s="260">
        <v>1.6305588752761082</v>
      </c>
      <c r="I92" s="260">
        <v>0.28787264397523415</v>
      </c>
      <c r="K92" s="258" t="s">
        <v>401</v>
      </c>
      <c r="L92" s="258" t="s">
        <v>93</v>
      </c>
      <c r="M92" s="260">
        <v>0.27797864211856838</v>
      </c>
      <c r="N92" s="260">
        <v>-0.23482375380123433</v>
      </c>
      <c r="O92" s="258" t="s">
        <v>401</v>
      </c>
      <c r="P92" s="260">
        <v>-1.3177128196203114</v>
      </c>
      <c r="Q92" s="260">
        <v>-1.1650179068453141</v>
      </c>
      <c r="S92" s="258" t="s">
        <v>356</v>
      </c>
      <c r="T92" s="258" t="s">
        <v>141</v>
      </c>
      <c r="U92" s="260">
        <v>0.23331419725334612</v>
      </c>
      <c r="V92" s="260">
        <v>0.20309375936917196</v>
      </c>
      <c r="W92" s="258" t="s">
        <v>356</v>
      </c>
      <c r="X92" s="260">
        <v>1.8671783281573582</v>
      </c>
      <c r="Y92" s="260">
        <v>3.3956991014737099</v>
      </c>
    </row>
    <row r="93" spans="2:25">
      <c r="B93" s="262" t="s">
        <v>400</v>
      </c>
      <c r="C93" s="262" t="s">
        <v>34</v>
      </c>
      <c r="D93" s="263">
        <v>0.1880590310353849</v>
      </c>
      <c r="E93" s="263">
        <v>0.7346333342817486</v>
      </c>
      <c r="F93" s="262"/>
      <c r="G93" s="262" t="s">
        <v>400</v>
      </c>
      <c r="H93" s="263">
        <v>-0.65483875637303868</v>
      </c>
      <c r="I93" s="263">
        <v>-3.6058507321351385</v>
      </c>
      <c r="K93" s="262" t="s">
        <v>399</v>
      </c>
      <c r="L93" s="262" t="s">
        <v>94</v>
      </c>
      <c r="M93" s="263">
        <v>-1.4961221365439963</v>
      </c>
      <c r="N93" s="263">
        <v>-1.3866671808604094</v>
      </c>
      <c r="O93" s="262" t="s">
        <v>399</v>
      </c>
      <c r="P93" s="263">
        <v>2.1805217563043158</v>
      </c>
      <c r="Q93" s="263">
        <v>7.0740346310446114</v>
      </c>
      <c r="S93" s="262"/>
      <c r="T93" s="262" t="s">
        <v>142</v>
      </c>
      <c r="U93" s="263">
        <v>1.2697815956389062</v>
      </c>
      <c r="V93" s="263">
        <v>-0.72646003409853277</v>
      </c>
      <c r="W93" s="262"/>
      <c r="X93" s="263">
        <v>-1.1007254104187965</v>
      </c>
      <c r="Y93" s="263">
        <v>0.25248208270395267</v>
      </c>
    </row>
    <row r="94" spans="2:25">
      <c r="C94" s="261"/>
      <c r="D94" s="261"/>
      <c r="E94" s="261"/>
      <c r="F94" s="261"/>
      <c r="G94" s="261"/>
    </row>
    <row r="95" spans="2:25">
      <c r="C95" s="261"/>
      <c r="D95" s="261"/>
      <c r="E95" s="261"/>
      <c r="F95" s="261"/>
      <c r="G95" s="261"/>
    </row>
    <row r="96" spans="2:25">
      <c r="C96" s="261"/>
      <c r="D96" s="261"/>
      <c r="E96" s="261"/>
      <c r="F96" s="261"/>
      <c r="G96" s="261"/>
    </row>
    <row r="97" spans="3:7">
      <c r="C97" s="261"/>
      <c r="D97" s="261"/>
      <c r="E97" s="261"/>
      <c r="F97" s="261"/>
      <c r="G97" s="261"/>
    </row>
  </sheetData>
  <mergeCells count="12">
    <mergeCell ref="B63:C63"/>
    <mergeCell ref="K63:L63"/>
    <mergeCell ref="S63:T63"/>
    <mergeCell ref="X62:Y62"/>
    <mergeCell ref="P62:Q62"/>
    <mergeCell ref="B61:I61"/>
    <mergeCell ref="S61:Y61"/>
    <mergeCell ref="D62:E62"/>
    <mergeCell ref="H62:I62"/>
    <mergeCell ref="K61:Q61"/>
    <mergeCell ref="M62:N62"/>
    <mergeCell ref="U62:V62"/>
  </mergeCells>
  <pageMargins left="0.75" right="0.75" top="1" bottom="1" header="0.5" footer="0.5"/>
  <pageSetup scale="8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tabColor rgb="FF00B0F0"/>
    <pageSetUpPr fitToPage="1"/>
  </sheetPr>
  <dimension ref="B62:AG119"/>
  <sheetViews>
    <sheetView zoomScaleNormal="100" workbookViewId="0">
      <selection activeCell="C18" sqref="C18"/>
    </sheetView>
  </sheetViews>
  <sheetFormatPr defaultRowHeight="12.75"/>
  <cols>
    <col min="1" max="17" width="9.140625" style="258"/>
    <col min="18" max="18" width="9.5703125" style="258" customWidth="1"/>
    <col min="19" max="19" width="12" style="258" customWidth="1"/>
    <col min="20" max="20" width="11.7109375" style="258" customWidth="1"/>
    <col min="21" max="22" width="9.140625" style="258"/>
    <col min="23" max="23" width="3.140625" style="258" customWidth="1"/>
    <col min="24" max="24" width="10.140625" style="258" customWidth="1"/>
    <col min="25" max="27" width="9.140625" style="258"/>
    <col min="28" max="28" width="11.28515625" style="258" customWidth="1"/>
    <col min="29" max="31" width="9.140625" style="258"/>
    <col min="32" max="32" width="13.7109375" style="258" customWidth="1"/>
    <col min="33" max="33" width="14.85546875" style="258" customWidth="1"/>
    <col min="34" max="16384" width="9.140625" style="258"/>
  </cols>
  <sheetData>
    <row r="62" spans="2:33">
      <c r="O62" s="559"/>
      <c r="P62" s="559"/>
    </row>
    <row r="63" spans="2:33" ht="53.25" customHeight="1">
      <c r="D63" s="272" t="s">
        <v>398</v>
      </c>
      <c r="E63" s="565" t="s">
        <v>786</v>
      </c>
      <c r="F63" s="565" t="s">
        <v>785</v>
      </c>
      <c r="H63" s="272" t="s">
        <v>395</v>
      </c>
      <c r="I63" s="469">
        <v>2012</v>
      </c>
      <c r="J63" s="469">
        <v>2013</v>
      </c>
      <c r="K63" s="469">
        <v>2014</v>
      </c>
      <c r="L63" s="564"/>
      <c r="M63" s="274"/>
      <c r="N63" s="272" t="s">
        <v>392</v>
      </c>
      <c r="O63" s="563">
        <v>2012</v>
      </c>
      <c r="P63" s="562" t="s">
        <v>784</v>
      </c>
      <c r="R63" s="272" t="s">
        <v>389</v>
      </c>
      <c r="S63" s="273" t="s">
        <v>736</v>
      </c>
      <c r="T63" s="273" t="s">
        <v>735</v>
      </c>
      <c r="U63" s="641" t="s">
        <v>633</v>
      </c>
      <c r="V63" s="641"/>
      <c r="W63" s="274"/>
      <c r="X63" s="272" t="s">
        <v>783</v>
      </c>
      <c r="Y63" s="273" t="s">
        <v>388</v>
      </c>
      <c r="Z63" s="473" t="s">
        <v>387</v>
      </c>
      <c r="AA63" s="473" t="s">
        <v>386</v>
      </c>
      <c r="AB63" s="473" t="s">
        <v>385</v>
      </c>
      <c r="AE63" s="272" t="s">
        <v>782</v>
      </c>
      <c r="AF63" s="477" t="s">
        <v>781</v>
      </c>
      <c r="AG63" s="477" t="s">
        <v>780</v>
      </c>
    </row>
    <row r="64" spans="2:33">
      <c r="B64" s="561"/>
      <c r="C64" s="561"/>
      <c r="D64" s="432">
        <v>2007</v>
      </c>
      <c r="E64" s="561">
        <v>-2.132445529535008</v>
      </c>
      <c r="F64" s="561">
        <v>-1.1187249701042861</v>
      </c>
      <c r="G64" s="561"/>
      <c r="H64" s="433" t="s">
        <v>414</v>
      </c>
      <c r="I64" s="434">
        <v>-1.0283699083039126</v>
      </c>
      <c r="J64" s="434">
        <v>-0.6937659984467488</v>
      </c>
      <c r="K64" s="434">
        <v>-0.21037266213412709</v>
      </c>
      <c r="N64" s="258" t="s">
        <v>428</v>
      </c>
      <c r="O64" s="260">
        <v>3.9650914239254877</v>
      </c>
      <c r="P64" s="260">
        <v>3.1270560565690091</v>
      </c>
      <c r="R64" s="433" t="s">
        <v>460</v>
      </c>
      <c r="S64" s="434">
        <v>0.80243899999999968</v>
      </c>
      <c r="T64" s="434">
        <v>2.1278800000000002</v>
      </c>
      <c r="U64" s="258">
        <v>-2</v>
      </c>
      <c r="V64" s="258">
        <v>-2</v>
      </c>
      <c r="X64" s="432" t="s">
        <v>404</v>
      </c>
      <c r="Y64" s="435">
        <v>-14.029382818043089</v>
      </c>
      <c r="Z64" s="435">
        <v>-11.675088365541919</v>
      </c>
      <c r="AA64" s="435">
        <v>-0.19639494614718833</v>
      </c>
      <c r="AB64" s="435">
        <v>-2.1578995063539708</v>
      </c>
      <c r="AC64" s="435"/>
      <c r="AE64" s="258" t="s">
        <v>404</v>
      </c>
      <c r="AF64" s="436">
        <v>1.6567420225319816</v>
      </c>
      <c r="AG64" s="436">
        <v>-0.1146185149795933</v>
      </c>
    </row>
    <row r="65" spans="4:33">
      <c r="D65" s="432">
        <v>2008</v>
      </c>
      <c r="E65" s="561">
        <v>-3.699122310097732</v>
      </c>
      <c r="F65" s="561">
        <v>-3.5068375808885586</v>
      </c>
      <c r="H65" s="433" t="s">
        <v>418</v>
      </c>
      <c r="I65" s="434">
        <v>-0.93597659494848795</v>
      </c>
      <c r="J65" s="434">
        <v>-7.2005423576973371E-2</v>
      </c>
      <c r="K65" s="434">
        <v>-0.10496977440447708</v>
      </c>
      <c r="N65" s="258" t="s">
        <v>440</v>
      </c>
      <c r="O65" s="260">
        <v>2.3034587422405495</v>
      </c>
      <c r="P65" s="260">
        <v>0.5193974344580079</v>
      </c>
      <c r="R65" s="433" t="s">
        <v>458</v>
      </c>
      <c r="S65" s="434">
        <v>2.6737600000000015</v>
      </c>
      <c r="T65" s="434">
        <v>3.2397400000000012</v>
      </c>
      <c r="U65" s="258">
        <v>6</v>
      </c>
      <c r="V65" s="258">
        <v>6</v>
      </c>
      <c r="X65" s="432" t="s">
        <v>430</v>
      </c>
      <c r="Y65" s="435">
        <v>-10.489931851149436</v>
      </c>
      <c r="Z65" s="435">
        <v>-5.9268286847851313</v>
      </c>
      <c r="AA65" s="435">
        <v>-7.4819827764093647</v>
      </c>
      <c r="AB65" s="435">
        <v>2.9188796100450531</v>
      </c>
      <c r="AC65" s="435"/>
      <c r="AE65" s="258" t="s">
        <v>428</v>
      </c>
      <c r="AF65" s="436">
        <v>-0.9895700593377279</v>
      </c>
      <c r="AG65" s="436">
        <v>0.86637714940865362</v>
      </c>
    </row>
    <row r="66" spans="4:33">
      <c r="D66" s="432">
        <v>2009</v>
      </c>
      <c r="E66" s="561">
        <v>-6.2064799571314078</v>
      </c>
      <c r="F66" s="561">
        <v>-8.9672679588119344</v>
      </c>
      <c r="H66" s="433" t="s">
        <v>406</v>
      </c>
      <c r="I66" s="434">
        <v>-0.62567171476736572</v>
      </c>
      <c r="J66" s="434">
        <v>-0.53427819046618552</v>
      </c>
      <c r="K66" s="434">
        <v>0.23580554002753673</v>
      </c>
      <c r="N66" s="258" t="s">
        <v>438</v>
      </c>
      <c r="O66" s="260">
        <v>2.1152427922556849</v>
      </c>
      <c r="P66" s="260">
        <v>-0.83071745305879485</v>
      </c>
      <c r="R66" s="433" t="s">
        <v>456</v>
      </c>
      <c r="S66" s="434">
        <v>4.4590899999999998</v>
      </c>
      <c r="T66" s="434">
        <v>2.0269499999999994</v>
      </c>
      <c r="X66" s="432" t="s">
        <v>406</v>
      </c>
      <c r="Y66" s="435">
        <v>-7.4893348908476156</v>
      </c>
      <c r="Z66" s="435">
        <v>-12.888373931208687</v>
      </c>
      <c r="AA66" s="435">
        <v>5.0382909019607478</v>
      </c>
      <c r="AB66" s="435">
        <v>0.36074813840031794</v>
      </c>
      <c r="AC66" s="435"/>
      <c r="AE66" s="258" t="s">
        <v>406</v>
      </c>
      <c r="AF66" s="436">
        <v>2.0019014000926099</v>
      </c>
      <c r="AG66" s="436">
        <v>0.95004964633559452</v>
      </c>
    </row>
    <row r="67" spans="4:33">
      <c r="D67" s="432">
        <v>2010</v>
      </c>
      <c r="E67" s="561">
        <v>-6.3324235410080316</v>
      </c>
      <c r="F67" s="561">
        <v>-7.7963982319623266</v>
      </c>
      <c r="H67" s="433" t="s">
        <v>450</v>
      </c>
      <c r="I67" s="434">
        <v>-1.8799869154837423</v>
      </c>
      <c r="J67" s="434">
        <v>1.158588916720898</v>
      </c>
      <c r="K67" s="434">
        <v>0.10760556856617831</v>
      </c>
      <c r="N67" s="258" t="s">
        <v>424</v>
      </c>
      <c r="O67" s="260">
        <v>1.5808219441538234</v>
      </c>
      <c r="P67" s="260">
        <v>-7.2913815930061548E-2</v>
      </c>
      <c r="R67" s="433" t="s">
        <v>454</v>
      </c>
      <c r="S67" s="434">
        <v>1.9121949999999996</v>
      </c>
      <c r="T67" s="434">
        <v>1.9964599999999999</v>
      </c>
      <c r="X67" s="432" t="s">
        <v>436</v>
      </c>
      <c r="Y67" s="435">
        <v>-2.1112093389624143</v>
      </c>
      <c r="Z67" s="435">
        <v>-20.350113911558729</v>
      </c>
      <c r="AA67" s="435">
        <v>29.689268147986123</v>
      </c>
      <c r="AB67" s="435">
        <v>-11.450363575389812</v>
      </c>
      <c r="AC67" s="435"/>
      <c r="AE67" s="258" t="s">
        <v>430</v>
      </c>
      <c r="AF67" s="436">
        <v>2.8351393214981373</v>
      </c>
      <c r="AG67" s="436">
        <v>1.3477876652143785</v>
      </c>
    </row>
    <row r="68" spans="4:33">
      <c r="D68" s="432">
        <v>2011</v>
      </c>
      <c r="E68" s="561">
        <v>-5.4707594268099271</v>
      </c>
      <c r="F68" s="561">
        <v>-6.5523142265600791</v>
      </c>
      <c r="H68" s="433" t="s">
        <v>444</v>
      </c>
      <c r="I68" s="434">
        <v>2.5859704243524906E-2</v>
      </c>
      <c r="J68" s="434">
        <v>8.7634991690198394E-2</v>
      </c>
      <c r="K68" s="434">
        <v>0.47214934725302571</v>
      </c>
      <c r="N68" s="258" t="s">
        <v>434</v>
      </c>
      <c r="O68" s="260">
        <v>1.0336857603029503</v>
      </c>
      <c r="P68" s="260">
        <v>1.6021397849559502</v>
      </c>
      <c r="R68" s="433" t="s">
        <v>452</v>
      </c>
      <c r="S68" s="434">
        <v>-0.21538500000000127</v>
      </c>
      <c r="T68" s="434">
        <v>0.59644999999999992</v>
      </c>
      <c r="X68" s="432" t="s">
        <v>424</v>
      </c>
      <c r="Y68" s="435">
        <v>1.3830945828764527</v>
      </c>
      <c r="Z68" s="435">
        <v>-20.169427832280164</v>
      </c>
      <c r="AA68" s="435">
        <v>26.047676043093979</v>
      </c>
      <c r="AB68" s="435">
        <v>-4.4951536279373698</v>
      </c>
      <c r="AC68" s="435"/>
      <c r="AE68" s="258" t="s">
        <v>442</v>
      </c>
      <c r="AF68" s="436">
        <v>0.73766780337947613</v>
      </c>
      <c r="AG68" s="436">
        <v>2.1959097902768963</v>
      </c>
    </row>
    <row r="69" spans="4:33">
      <c r="D69" s="432">
        <v>2012</v>
      </c>
      <c r="E69" s="561">
        <v>-4.6960783012221956</v>
      </c>
      <c r="F69" s="561">
        <v>-5.9480386838172041</v>
      </c>
      <c r="H69" s="433" t="s">
        <v>404</v>
      </c>
      <c r="I69" s="434">
        <v>0.20423102593656151</v>
      </c>
      <c r="J69" s="434">
        <v>5.5248470072785771E-2</v>
      </c>
      <c r="K69" s="434">
        <v>0.33982071877447162</v>
      </c>
      <c r="N69" s="258" t="s">
        <v>416</v>
      </c>
      <c r="O69" s="260">
        <v>0.97247568473381574</v>
      </c>
      <c r="P69" s="260">
        <v>2.4346027153460446</v>
      </c>
      <c r="R69" s="433" t="s">
        <v>450</v>
      </c>
      <c r="S69" s="434">
        <v>0.48118799999999951</v>
      </c>
      <c r="T69" s="434">
        <v>0.79434000000000182</v>
      </c>
      <c r="X69" s="432" t="s">
        <v>448</v>
      </c>
      <c r="Y69" s="435">
        <v>5.2488747807691567</v>
      </c>
      <c r="Z69" s="435">
        <v>-1.8509648884950707</v>
      </c>
      <c r="AA69" s="435">
        <v>7.7875234113068661</v>
      </c>
      <c r="AB69" s="435">
        <v>-0.68768374204264049</v>
      </c>
      <c r="AC69" s="435"/>
      <c r="AE69" s="258" t="s">
        <v>458</v>
      </c>
      <c r="AF69" s="436">
        <v>0.88268634273897384</v>
      </c>
      <c r="AG69" s="436">
        <v>2.8024153112661927</v>
      </c>
    </row>
    <row r="70" spans="4:33">
      <c r="D70" s="432">
        <v>2013</v>
      </c>
      <c r="E70" s="561">
        <v>-3.5524663160970786</v>
      </c>
      <c r="F70" s="561">
        <v>-4.6813764759467942</v>
      </c>
      <c r="H70" s="433" t="s">
        <v>424</v>
      </c>
      <c r="I70" s="434">
        <v>0.5470275102487463</v>
      </c>
      <c r="J70" s="434">
        <v>0.10642169325811457</v>
      </c>
      <c r="K70" s="434">
        <v>0.15962649559162978</v>
      </c>
      <c r="N70" s="258" t="s">
        <v>404</v>
      </c>
      <c r="O70" s="260">
        <v>0.76795093798048908</v>
      </c>
      <c r="P70" s="260">
        <v>-4.3209993687700718E-2</v>
      </c>
      <c r="R70" s="433" t="s">
        <v>444</v>
      </c>
      <c r="S70" s="434">
        <v>3.5999999999999996</v>
      </c>
      <c r="T70" s="434">
        <v>2.4695300000000007</v>
      </c>
      <c r="X70" s="432" t="s">
        <v>458</v>
      </c>
      <c r="Y70" s="435">
        <v>11.916421300826201</v>
      </c>
      <c r="Z70" s="435">
        <v>-0.57498453689315809</v>
      </c>
      <c r="AA70" s="435">
        <v>7.820714560881024</v>
      </c>
      <c r="AB70" s="435">
        <v>4.6706912768383404</v>
      </c>
      <c r="AC70" s="435"/>
      <c r="AE70" s="258" t="s">
        <v>440</v>
      </c>
      <c r="AF70" s="436">
        <v>0.24493719709923503</v>
      </c>
      <c r="AG70" s="436">
        <v>2.9654527430554314</v>
      </c>
    </row>
    <row r="71" spans="4:33">
      <c r="D71" s="468">
        <v>2014</v>
      </c>
      <c r="E71" s="560">
        <v>-2.8502350374281682</v>
      </c>
      <c r="F71" s="560">
        <v>-3.7759691546177052</v>
      </c>
      <c r="H71" s="433" t="s">
        <v>430</v>
      </c>
      <c r="I71" s="434">
        <v>-0.90632049905917844</v>
      </c>
      <c r="J71" s="434">
        <v>1.547159777734981</v>
      </c>
      <c r="K71" s="434">
        <v>0.3889346804904204</v>
      </c>
      <c r="N71" s="258" t="s">
        <v>410</v>
      </c>
      <c r="O71" s="260">
        <v>0.34435900515941104</v>
      </c>
      <c r="P71" s="260">
        <v>0.30019734669650022</v>
      </c>
      <c r="R71" s="433" t="s">
        <v>442</v>
      </c>
      <c r="S71" s="434">
        <v>0.29382999999999981</v>
      </c>
      <c r="T71" s="434">
        <v>1.4858999999999991</v>
      </c>
      <c r="X71" s="432" t="s">
        <v>456</v>
      </c>
      <c r="Y71" s="435">
        <v>12.383097842151599</v>
      </c>
      <c r="Z71" s="435">
        <v>-4.1404209375131149</v>
      </c>
      <c r="AA71" s="435">
        <v>8.0832052158976779</v>
      </c>
      <c r="AB71" s="435">
        <v>8.440313563767063</v>
      </c>
      <c r="AC71" s="435"/>
      <c r="AE71" s="258" t="s">
        <v>450</v>
      </c>
      <c r="AF71" s="436">
        <v>0.55200638687569481</v>
      </c>
      <c r="AG71" s="436">
        <v>3.2736861939421655</v>
      </c>
    </row>
    <row r="72" spans="4:33">
      <c r="H72" s="433" t="s">
        <v>458</v>
      </c>
      <c r="I72" s="434">
        <v>3.0297613636628806E-2</v>
      </c>
      <c r="J72" s="434">
        <v>0.56813944933026572</v>
      </c>
      <c r="K72" s="434">
        <v>0.51732108163163604</v>
      </c>
      <c r="N72" s="258" t="s">
        <v>458</v>
      </c>
      <c r="O72" s="260">
        <v>-0.250081015689612</v>
      </c>
      <c r="P72" s="260">
        <v>0.41341938749327412</v>
      </c>
      <c r="R72" s="433" t="s">
        <v>440</v>
      </c>
      <c r="S72" s="434">
        <v>1.2111099999999997</v>
      </c>
      <c r="T72" s="434">
        <v>0.92112000000000016</v>
      </c>
      <c r="X72" s="432" t="s">
        <v>440</v>
      </c>
      <c r="Y72" s="435">
        <v>12.469934870944172</v>
      </c>
      <c r="Z72" s="435">
        <v>-10.158086299870202</v>
      </c>
      <c r="AA72" s="435">
        <v>16.257477383102113</v>
      </c>
      <c r="AB72" s="435">
        <v>6.3705437877122506</v>
      </c>
      <c r="AC72" s="435"/>
      <c r="AE72" s="258" t="s">
        <v>420</v>
      </c>
      <c r="AF72" s="436">
        <v>1.6515234184158547</v>
      </c>
      <c r="AG72" s="436">
        <v>3.2901001027354804</v>
      </c>
    </row>
    <row r="73" spans="4:33">
      <c r="H73" s="433" t="s">
        <v>440</v>
      </c>
      <c r="I73" s="434">
        <v>1.4320926194615389</v>
      </c>
      <c r="J73" s="434">
        <v>-0.21982942691945428</v>
      </c>
      <c r="K73" s="434">
        <v>-9.5767061932872322E-2</v>
      </c>
      <c r="N73" s="258" t="s">
        <v>456</v>
      </c>
      <c r="O73" s="260">
        <v>-0.48065684875875075</v>
      </c>
      <c r="P73" s="260">
        <v>1.5680347550698444</v>
      </c>
      <c r="R73" s="433" t="s">
        <v>438</v>
      </c>
      <c r="S73" s="434">
        <v>0.51102999999999987</v>
      </c>
      <c r="T73" s="434">
        <v>3.1543200000000011</v>
      </c>
      <c r="X73" s="432" t="s">
        <v>452</v>
      </c>
      <c r="Y73" s="435">
        <v>16.554147843344658</v>
      </c>
      <c r="Z73" s="435">
        <v>15.610534267025436</v>
      </c>
      <c r="AA73" s="435">
        <v>-3.3846957857477888</v>
      </c>
      <c r="AB73" s="435">
        <v>4.3283093620670101</v>
      </c>
      <c r="AC73" s="435"/>
      <c r="AE73" s="258" t="s">
        <v>452</v>
      </c>
      <c r="AF73" s="436">
        <v>0.21854255496925901</v>
      </c>
      <c r="AG73" s="436">
        <v>3.5314247412892192</v>
      </c>
    </row>
    <row r="74" spans="4:33">
      <c r="H74" s="433" t="s">
        <v>436</v>
      </c>
      <c r="I74" s="434">
        <v>-0.53392038110059703</v>
      </c>
      <c r="J74" s="434">
        <v>1.2278403926273205</v>
      </c>
      <c r="K74" s="434">
        <v>0.48301766605579699</v>
      </c>
      <c r="N74" s="258" t="s">
        <v>442</v>
      </c>
      <c r="O74" s="260">
        <v>-0.68212596189250996</v>
      </c>
      <c r="P74" s="260">
        <v>0.66323942015378601</v>
      </c>
      <c r="R74" s="433" t="s">
        <v>434</v>
      </c>
      <c r="S74" s="434">
        <v>0.36666700000000008</v>
      </c>
      <c r="T74" s="434">
        <v>3.1508900000000004</v>
      </c>
      <c r="X74" s="432" t="s">
        <v>454</v>
      </c>
      <c r="Y74" s="435">
        <v>16.771677197752723</v>
      </c>
      <c r="Z74" s="435">
        <v>-6.4386336854989086</v>
      </c>
      <c r="AA74" s="435">
        <v>15.512477340282619</v>
      </c>
      <c r="AB74" s="435">
        <v>7.6978335429690077</v>
      </c>
      <c r="AC74" s="435"/>
      <c r="AE74" s="258" t="s">
        <v>424</v>
      </c>
      <c r="AF74" s="436">
        <v>1.2830470385451731</v>
      </c>
      <c r="AG74" s="436">
        <v>3.9183495789971468</v>
      </c>
    </row>
    <row r="75" spans="4:33">
      <c r="H75" s="433" t="s">
        <v>426</v>
      </c>
      <c r="I75" s="434">
        <v>-0.68027606407150643</v>
      </c>
      <c r="J75" s="434">
        <v>-0.28870724835013029</v>
      </c>
      <c r="K75" s="434">
        <v>2.6097629741178574</v>
      </c>
      <c r="N75" s="258" t="s">
        <v>444</v>
      </c>
      <c r="O75" s="260">
        <v>-0.75340567815761261</v>
      </c>
      <c r="P75" s="260">
        <v>-0.23001291128249743</v>
      </c>
      <c r="R75" s="433" t="s">
        <v>432</v>
      </c>
      <c r="S75" s="434">
        <v>1.620000000000001</v>
      </c>
      <c r="T75" s="434">
        <v>0.73209000000000035</v>
      </c>
      <c r="X75" s="432" t="s">
        <v>444</v>
      </c>
      <c r="Y75" s="435">
        <v>17.252678678482042</v>
      </c>
      <c r="Z75" s="435">
        <v>-8.9913417623373206</v>
      </c>
      <c r="AA75" s="435">
        <v>25.286971050732404</v>
      </c>
      <c r="AB75" s="435">
        <v>0.95704939008694367</v>
      </c>
      <c r="AC75" s="435"/>
      <c r="AE75" s="258" t="s">
        <v>444</v>
      </c>
      <c r="AF75" s="436">
        <v>1.6431012611860598</v>
      </c>
      <c r="AG75" s="436">
        <v>4.2273888865800142</v>
      </c>
    </row>
    <row r="76" spans="4:33">
      <c r="H76" s="433" t="s">
        <v>416</v>
      </c>
      <c r="I76" s="434">
        <v>0.84356840256735988</v>
      </c>
      <c r="J76" s="434">
        <v>-7.6814031092804602E-2</v>
      </c>
      <c r="K76" s="434">
        <v>0.92517831298596054</v>
      </c>
      <c r="N76" s="258" t="s">
        <v>406</v>
      </c>
      <c r="O76" s="260">
        <v>-1.3926609110072807</v>
      </c>
      <c r="P76" s="260">
        <v>-0.21912922831217774</v>
      </c>
      <c r="R76" s="433" t="s">
        <v>428</v>
      </c>
      <c r="S76" s="434">
        <v>-0.81569000000000003</v>
      </c>
      <c r="T76" s="434">
        <v>0.62143000000000015</v>
      </c>
      <c r="X76" s="432" t="s">
        <v>460</v>
      </c>
      <c r="Y76" s="435">
        <v>17.551200011949021</v>
      </c>
      <c r="Z76" s="435">
        <v>10.703423996790615</v>
      </c>
      <c r="AA76" s="435">
        <v>7.0829998615405536</v>
      </c>
      <c r="AB76" s="435">
        <v>-0.23522384638214788</v>
      </c>
      <c r="AC76" s="435"/>
      <c r="AE76" s="258" t="s">
        <v>416</v>
      </c>
      <c r="AF76" s="436">
        <v>-1.9423343009465834</v>
      </c>
      <c r="AG76" s="436">
        <v>4.4068041002540728</v>
      </c>
    </row>
    <row r="77" spans="4:33">
      <c r="H77" s="433" t="s">
        <v>454</v>
      </c>
      <c r="I77" s="434">
        <v>0.89292139187005981</v>
      </c>
      <c r="J77" s="434">
        <v>0.47492227110449625</v>
      </c>
      <c r="K77" s="434">
        <v>0.4100745845583833</v>
      </c>
      <c r="N77" s="258" t="s">
        <v>422</v>
      </c>
      <c r="O77" s="260">
        <v>-1.5075934112460216</v>
      </c>
      <c r="P77" s="260">
        <v>0.31975662570797503</v>
      </c>
      <c r="R77" s="433" t="s">
        <v>426</v>
      </c>
      <c r="S77" s="434">
        <v>-0.19417499999999954</v>
      </c>
      <c r="T77" s="434">
        <v>0.96853999999999996</v>
      </c>
      <c r="X77" s="432" t="s">
        <v>420</v>
      </c>
      <c r="Y77" s="435">
        <v>19.053176866168307</v>
      </c>
      <c r="Z77" s="435">
        <v>3.0498608243893099</v>
      </c>
      <c r="AA77" s="435">
        <v>14.880620105839801</v>
      </c>
      <c r="AB77" s="435">
        <v>1.1226959359392055</v>
      </c>
      <c r="AC77" s="435"/>
      <c r="AE77" s="258" t="s">
        <v>410</v>
      </c>
      <c r="AF77" s="436">
        <v>1.4411030578387056</v>
      </c>
      <c r="AG77" s="436">
        <v>4.4423032419281414</v>
      </c>
    </row>
    <row r="78" spans="4:33">
      <c r="H78" s="433" t="s">
        <v>442</v>
      </c>
      <c r="I78" s="434">
        <v>0.7654173978753207</v>
      </c>
      <c r="J78" s="434">
        <v>0.99746383148408424</v>
      </c>
      <c r="K78" s="434">
        <v>0.13704227679372777</v>
      </c>
      <c r="N78" s="258" t="s">
        <v>430</v>
      </c>
      <c r="O78" s="260">
        <v>-1.5897301896609242</v>
      </c>
      <c r="P78" s="260">
        <v>1.1283867007448831</v>
      </c>
      <c r="R78" s="433" t="s">
        <v>424</v>
      </c>
      <c r="S78" s="434">
        <v>4.533334</v>
      </c>
      <c r="T78" s="434">
        <v>3.230329999999999</v>
      </c>
      <c r="X78" s="432" t="s">
        <v>450</v>
      </c>
      <c r="Y78" s="435">
        <v>19.677070395189062</v>
      </c>
      <c r="Z78" s="435">
        <v>-7.5332553126701569</v>
      </c>
      <c r="AA78" s="435">
        <v>18.282859321519311</v>
      </c>
      <c r="AB78" s="435">
        <v>8.9274663863399084</v>
      </c>
      <c r="AC78" s="435"/>
      <c r="AE78" s="258" t="s">
        <v>456</v>
      </c>
      <c r="AF78" s="436">
        <v>1.0177498013293182</v>
      </c>
      <c r="AG78" s="436">
        <v>4.5613646219960673</v>
      </c>
    </row>
    <row r="79" spans="4:33">
      <c r="H79" s="433" t="s">
        <v>452</v>
      </c>
      <c r="I79" s="434">
        <v>-0.67048251817404569</v>
      </c>
      <c r="J79" s="434">
        <v>2.5380622759360421</v>
      </c>
      <c r="K79" s="434">
        <v>0.25961837314909275</v>
      </c>
      <c r="N79" s="258" t="s">
        <v>454</v>
      </c>
      <c r="O79" s="260">
        <v>-2.1921340715313993</v>
      </c>
      <c r="P79" s="260">
        <v>3.1818457682724711E-2</v>
      </c>
      <c r="R79" s="433" t="s">
        <v>632</v>
      </c>
      <c r="S79" s="434">
        <v>4.1217399999999991</v>
      </c>
      <c r="T79" s="434">
        <v>4.0340900000000008</v>
      </c>
      <c r="X79" s="432" t="s">
        <v>428</v>
      </c>
      <c r="Y79" s="435">
        <v>24.282952528279594</v>
      </c>
      <c r="Z79" s="435">
        <v>-11.737697048710464</v>
      </c>
      <c r="AA79" s="435">
        <v>5.8971109302119888</v>
      </c>
      <c r="AB79" s="435">
        <v>30.12353864677803</v>
      </c>
      <c r="AC79" s="435"/>
      <c r="AE79" s="258" t="s">
        <v>438</v>
      </c>
      <c r="AF79" s="436">
        <v>-8.5915007120120155</v>
      </c>
      <c r="AG79" s="436">
        <v>4.7431351590639377</v>
      </c>
    </row>
    <row r="80" spans="4:33">
      <c r="H80" s="433" t="s">
        <v>422</v>
      </c>
      <c r="I80" s="434">
        <v>1.1365406202169708</v>
      </c>
      <c r="J80" s="434">
        <v>1.4326147022968398</v>
      </c>
      <c r="K80" s="434">
        <v>-0.32448095326443982</v>
      </c>
      <c r="N80" s="258" t="s">
        <v>420</v>
      </c>
      <c r="O80" s="260">
        <v>-2.2406491916713969</v>
      </c>
      <c r="P80" s="260">
        <v>-1.6991463451745388E-3</v>
      </c>
      <c r="R80" s="433" t="s">
        <v>422</v>
      </c>
      <c r="S80" s="434">
        <v>2.2999999999999998</v>
      </c>
      <c r="T80" s="434">
        <v>2.5639599999999998</v>
      </c>
      <c r="X80" s="432" t="s">
        <v>779</v>
      </c>
      <c r="Y80" s="435">
        <v>24.789604619231266</v>
      </c>
      <c r="Z80" s="435">
        <v>21.825101963172116</v>
      </c>
      <c r="AA80" s="435">
        <v>3.1149614235711991</v>
      </c>
      <c r="AB80" s="435">
        <v>-0.15045876751206322</v>
      </c>
      <c r="AC80" s="435"/>
      <c r="AE80" s="258" t="s">
        <v>422</v>
      </c>
      <c r="AF80" s="436">
        <v>3.0871553514234915E-2</v>
      </c>
      <c r="AG80" s="436">
        <v>4.9175001147049748</v>
      </c>
    </row>
    <row r="81" spans="8:33">
      <c r="H81" s="433" t="s">
        <v>402</v>
      </c>
      <c r="I81" s="434">
        <v>0.45462949457138491</v>
      </c>
      <c r="J81" s="434">
        <v>0.87156098153932415</v>
      </c>
      <c r="K81" s="434">
        <v>0.9303153628243237</v>
      </c>
      <c r="N81" s="258" t="s">
        <v>460</v>
      </c>
      <c r="O81" s="260">
        <v>-2.4292898452491727</v>
      </c>
      <c r="P81" s="260">
        <v>-6.5483921904975331E-2</v>
      </c>
      <c r="R81" s="433" t="s">
        <v>420</v>
      </c>
      <c r="S81" s="434">
        <v>2.3404249999999998</v>
      </c>
      <c r="T81" s="434">
        <v>2.9933499999999995</v>
      </c>
      <c r="X81" s="432" t="s">
        <v>778</v>
      </c>
      <c r="Y81" s="435">
        <v>27.112730722996822</v>
      </c>
      <c r="Z81" s="435">
        <v>8.4446964931711328</v>
      </c>
      <c r="AA81" s="435">
        <v>10.921980341678147</v>
      </c>
      <c r="AB81" s="435">
        <v>7.7460538881475429</v>
      </c>
      <c r="AC81" s="435"/>
      <c r="AE81" s="258" t="s">
        <v>454</v>
      </c>
      <c r="AF81" s="436">
        <v>0.65703539887499818</v>
      </c>
      <c r="AG81" s="436">
        <v>5.2148894871765235</v>
      </c>
    </row>
    <row r="82" spans="8:33">
      <c r="H82" s="433" t="s">
        <v>456</v>
      </c>
      <c r="I82" s="434">
        <v>0.31726243802398396</v>
      </c>
      <c r="J82" s="434">
        <v>1.520425420664576</v>
      </c>
      <c r="K82" s="434">
        <v>0.62701125961657911</v>
      </c>
      <c r="N82" s="258" t="s">
        <v>408</v>
      </c>
      <c r="O82" s="260">
        <v>-2.6085082537895414</v>
      </c>
      <c r="P82" s="260">
        <v>1.0581570774113978</v>
      </c>
      <c r="R82" s="433" t="s">
        <v>418</v>
      </c>
      <c r="S82" s="434">
        <v>2.8258099999999997</v>
      </c>
      <c r="T82" s="434">
        <v>1.6730099999999988</v>
      </c>
      <c r="X82" s="432" t="s">
        <v>442</v>
      </c>
      <c r="Y82" s="435">
        <v>28.657368993215727</v>
      </c>
      <c r="Z82" s="435">
        <v>15.993108652427448</v>
      </c>
      <c r="AA82" s="435">
        <v>4.5881766905851684</v>
      </c>
      <c r="AB82" s="435">
        <v>8.0760836502031026</v>
      </c>
      <c r="AC82" s="435"/>
      <c r="AE82" s="258" t="s">
        <v>434</v>
      </c>
      <c r="AF82" s="436">
        <v>-1.7916094043012547</v>
      </c>
      <c r="AG82" s="436">
        <v>5.3310769205425288</v>
      </c>
    </row>
    <row r="83" spans="8:33">
      <c r="H83" s="433" t="s">
        <v>412</v>
      </c>
      <c r="I83" s="434">
        <v>0.47713673780575272</v>
      </c>
      <c r="J83" s="434">
        <v>2.1441047827817021</v>
      </c>
      <c r="K83" s="434">
        <v>3.0086800014174742E-2</v>
      </c>
      <c r="N83" s="258" t="s">
        <v>450</v>
      </c>
      <c r="O83" s="260">
        <v>-2.7412785591042699</v>
      </c>
      <c r="P83" s="260">
        <v>5.0031043846280814E-2</v>
      </c>
      <c r="R83" s="433" t="s">
        <v>416</v>
      </c>
      <c r="S83" s="434">
        <v>0.75039999999999907</v>
      </c>
      <c r="T83" s="434">
        <v>3.4940900000000017</v>
      </c>
      <c r="X83" s="432" t="s">
        <v>400</v>
      </c>
      <c r="Y83" s="435">
        <v>42.054529041164841</v>
      </c>
      <c r="Z83" s="435">
        <v>40.125638363187733</v>
      </c>
      <c r="AA83" s="435">
        <v>0.23115856110587263</v>
      </c>
      <c r="AB83" s="435">
        <v>1.6977321168712223</v>
      </c>
      <c r="AC83" s="435"/>
      <c r="AE83" s="258" t="s">
        <v>402</v>
      </c>
      <c r="AF83" s="436">
        <v>7.5174513166797574E-2</v>
      </c>
      <c r="AG83" s="436">
        <v>5.6607094736261043</v>
      </c>
    </row>
    <row r="84" spans="8:33">
      <c r="H84" s="433" t="s">
        <v>410</v>
      </c>
      <c r="I84" s="434">
        <v>2.7306762039411865</v>
      </c>
      <c r="J84" s="434">
        <v>0.28126028175112011</v>
      </c>
      <c r="K84" s="434">
        <v>7.7320092287489484E-3</v>
      </c>
      <c r="N84" s="258" t="s">
        <v>432</v>
      </c>
      <c r="O84" s="260">
        <v>-2.8667402400197624</v>
      </c>
      <c r="P84" s="260">
        <v>2.4402397329989713</v>
      </c>
      <c r="R84" s="433" t="s">
        <v>412</v>
      </c>
      <c r="S84" s="434">
        <v>1.4437500000000005</v>
      </c>
      <c r="T84" s="434">
        <v>1.1689800000000004</v>
      </c>
      <c r="X84" s="432" t="s">
        <v>631</v>
      </c>
      <c r="Y84" s="435">
        <v>42.402947075297519</v>
      </c>
      <c r="Z84" s="435">
        <v>16.768664023869764</v>
      </c>
      <c r="AA84" s="435">
        <v>18.397232169104949</v>
      </c>
      <c r="AB84" s="435">
        <v>7.237050882322805</v>
      </c>
      <c r="AC84" s="435"/>
      <c r="AE84" s="258" t="s">
        <v>426</v>
      </c>
      <c r="AF84" s="436">
        <v>2.7806344203737323</v>
      </c>
      <c r="AG84" s="436">
        <v>5.9289849276807756</v>
      </c>
    </row>
    <row r="85" spans="8:33">
      <c r="H85" s="433" t="s">
        <v>428</v>
      </c>
      <c r="I85" s="434">
        <v>2.2302573022683641</v>
      </c>
      <c r="J85" s="434">
        <v>0.89960438635570394</v>
      </c>
      <c r="K85" s="434">
        <v>-4.6811448354473484E-2</v>
      </c>
      <c r="N85" s="258" t="s">
        <v>412</v>
      </c>
      <c r="O85" s="260">
        <v>-2.8757635292065862</v>
      </c>
      <c r="P85" s="260">
        <v>0.12759958138734606</v>
      </c>
      <c r="R85" s="433" t="s">
        <v>410</v>
      </c>
      <c r="S85" s="434">
        <v>2.0812500000000007</v>
      </c>
      <c r="T85" s="434">
        <v>0.74570000000000114</v>
      </c>
      <c r="X85" s="432" t="s">
        <v>402</v>
      </c>
      <c r="Y85" s="435">
        <v>50.652702376897182</v>
      </c>
      <c r="Z85" s="435">
        <v>33.685742851385548</v>
      </c>
      <c r="AA85" s="435">
        <v>8.8446540959331195</v>
      </c>
      <c r="AB85" s="435">
        <v>8.1223054295785033</v>
      </c>
      <c r="AC85" s="435"/>
      <c r="AE85" s="258" t="s">
        <v>418</v>
      </c>
      <c r="AF85" s="436">
        <v>0.76895782638913557</v>
      </c>
      <c r="AG85" s="436">
        <v>6.4618263477021909</v>
      </c>
    </row>
    <row r="86" spans="8:33">
      <c r="H86" s="433" t="s">
        <v>420</v>
      </c>
      <c r="I86" s="434">
        <v>1.9562049630502867</v>
      </c>
      <c r="J86" s="434">
        <v>0.52844009927025981</v>
      </c>
      <c r="K86" s="434">
        <v>1.2438084552118547</v>
      </c>
      <c r="N86" s="258" t="s">
        <v>452</v>
      </c>
      <c r="O86" s="260">
        <v>-3.236682199735589</v>
      </c>
      <c r="P86" s="260">
        <v>1.0324731967700675E-2</v>
      </c>
      <c r="R86" s="433" t="s">
        <v>408</v>
      </c>
      <c r="S86" s="434">
        <v>0.53464999999999918</v>
      </c>
      <c r="T86" s="434">
        <v>1.5722200000000015</v>
      </c>
      <c r="X86" s="432" t="s">
        <v>408</v>
      </c>
      <c r="Y86" s="435">
        <v>52.12620321759357</v>
      </c>
      <c r="Z86" s="435">
        <v>33.838838070090418</v>
      </c>
      <c r="AA86" s="435">
        <v>4.0422171112270089</v>
      </c>
      <c r="AB86" s="435">
        <v>14.245148036276134</v>
      </c>
      <c r="AC86" s="435"/>
      <c r="AE86" s="258" t="s">
        <v>448</v>
      </c>
      <c r="AF86" s="436">
        <v>2.4719066008328876</v>
      </c>
      <c r="AG86" s="436">
        <v>6.6296195743113557</v>
      </c>
    </row>
    <row r="87" spans="8:33">
      <c r="H87" s="433" t="s">
        <v>400</v>
      </c>
      <c r="I87" s="434">
        <v>1.253418687914893</v>
      </c>
      <c r="J87" s="434">
        <v>1.6822934332156811</v>
      </c>
      <c r="K87" s="434">
        <v>0.8384866920115881</v>
      </c>
      <c r="N87" s="258" t="s">
        <v>402</v>
      </c>
      <c r="O87" s="260">
        <v>-3.2658046655636248</v>
      </c>
      <c r="P87" s="260">
        <v>0.76605913265143544</v>
      </c>
      <c r="R87" s="433" t="s">
        <v>406</v>
      </c>
      <c r="S87" s="434">
        <v>0.47916700000000034</v>
      </c>
      <c r="T87" s="434">
        <v>0.42855000000000043</v>
      </c>
      <c r="X87" s="432" t="s">
        <v>416</v>
      </c>
      <c r="Y87" s="435">
        <v>58.613661415618026</v>
      </c>
      <c r="Z87" s="435">
        <v>17.075994302423275</v>
      </c>
      <c r="AA87" s="435">
        <v>16.330848998780475</v>
      </c>
      <c r="AB87" s="435">
        <v>25.206818114414261</v>
      </c>
      <c r="AC87" s="435"/>
      <c r="AE87" s="258" t="s">
        <v>460</v>
      </c>
      <c r="AF87" s="436">
        <v>1.5873926538376599</v>
      </c>
      <c r="AG87" s="436">
        <v>6.8889491441564736</v>
      </c>
    </row>
    <row r="88" spans="8:33">
      <c r="H88" s="433" t="s">
        <v>408</v>
      </c>
      <c r="I88" s="434">
        <v>3.0768977112216489</v>
      </c>
      <c r="J88" s="434">
        <v>1.4465604388151236</v>
      </c>
      <c r="K88" s="434">
        <v>-0.62865479128679902</v>
      </c>
      <c r="N88" s="258" t="s">
        <v>400</v>
      </c>
      <c r="O88" s="260">
        <v>-4.4077398152304026</v>
      </c>
      <c r="P88" s="260">
        <v>0.83787951955566919</v>
      </c>
      <c r="R88" s="433" t="s">
        <v>404</v>
      </c>
      <c r="S88" s="434">
        <v>2.2076900000000013</v>
      </c>
      <c r="T88" s="434">
        <v>3.8535600000000008</v>
      </c>
      <c r="X88" s="432" t="s">
        <v>426</v>
      </c>
      <c r="Y88" s="435">
        <v>59.352882610344921</v>
      </c>
      <c r="Z88" s="435">
        <v>41.746480635208961</v>
      </c>
      <c r="AA88" s="435">
        <v>-6.5132886749472521</v>
      </c>
      <c r="AB88" s="435">
        <v>24.119690650083214</v>
      </c>
      <c r="AC88" s="435"/>
      <c r="AE88" s="258" t="s">
        <v>408</v>
      </c>
      <c r="AF88" s="436">
        <v>-2.0515019652188768</v>
      </c>
      <c r="AG88" s="436">
        <v>7.0365117253776397</v>
      </c>
    </row>
    <row r="89" spans="8:33">
      <c r="H89" s="433" t="s">
        <v>434</v>
      </c>
      <c r="I89" s="434">
        <v>1.7521424411256499</v>
      </c>
      <c r="J89" s="434">
        <v>1.5517228720747787</v>
      </c>
      <c r="K89" s="434">
        <v>0.60159381564124059</v>
      </c>
      <c r="N89" s="262" t="s">
        <v>426</v>
      </c>
      <c r="O89" s="263">
        <v>-8.4077981509080981</v>
      </c>
      <c r="P89" s="263">
        <v>1.5073219766113906</v>
      </c>
      <c r="R89" s="433" t="s">
        <v>402</v>
      </c>
      <c r="S89" s="434">
        <v>0</v>
      </c>
      <c r="T89" s="434">
        <v>3.3170999999999999</v>
      </c>
      <c r="X89" s="432" t="s">
        <v>434</v>
      </c>
      <c r="Y89" s="435">
        <v>61.789956739710377</v>
      </c>
      <c r="Z89" s="435">
        <v>-14.218926192743112</v>
      </c>
      <c r="AA89" s="435">
        <v>68.680619594171574</v>
      </c>
      <c r="AB89" s="435">
        <v>7.3282633382819142</v>
      </c>
      <c r="AC89" s="435"/>
      <c r="AE89" s="258" t="s">
        <v>400</v>
      </c>
      <c r="AF89" s="436">
        <v>-0.75966008543013597</v>
      </c>
      <c r="AG89" s="436">
        <v>7.8707589351693983</v>
      </c>
    </row>
    <row r="90" spans="8:33">
      <c r="H90" s="433" t="s">
        <v>460</v>
      </c>
      <c r="I90" s="434">
        <v>1.3309259682966346</v>
      </c>
      <c r="J90" s="434">
        <v>1.7843357147685808</v>
      </c>
      <c r="K90" s="434">
        <v>0.87711355188621165</v>
      </c>
      <c r="R90" s="471" t="s">
        <v>400</v>
      </c>
      <c r="S90" s="470">
        <v>1.9428580000000002</v>
      </c>
      <c r="T90" s="470">
        <v>5.1088699999999987</v>
      </c>
      <c r="U90" s="262"/>
      <c r="V90" s="262"/>
      <c r="X90" s="432" t="s">
        <v>438</v>
      </c>
      <c r="Y90" s="435">
        <v>72.00163414892495</v>
      </c>
      <c r="Z90" s="435">
        <v>25.528493618255947</v>
      </c>
      <c r="AA90" s="435">
        <v>-17.639402576261688</v>
      </c>
      <c r="AB90" s="435">
        <v>64.112543106930715</v>
      </c>
      <c r="AC90" s="435"/>
      <c r="AE90" s="258" t="s">
        <v>432</v>
      </c>
      <c r="AF90" s="436">
        <v>-0.36894303195247918</v>
      </c>
      <c r="AG90" s="436">
        <v>10.220795704256011</v>
      </c>
    </row>
    <row r="91" spans="8:33">
      <c r="H91" s="433" t="s">
        <v>432</v>
      </c>
      <c r="I91" s="434">
        <v>1.4161484763639729</v>
      </c>
      <c r="J91" s="434">
        <v>1.6162729878320958</v>
      </c>
      <c r="K91" s="434">
        <v>1.9875468177904669</v>
      </c>
      <c r="X91" s="468" t="s">
        <v>432</v>
      </c>
      <c r="Y91" s="472">
        <v>97.388705453058321</v>
      </c>
      <c r="Z91" s="472">
        <v>61.017578310061459</v>
      </c>
      <c r="AA91" s="472">
        <v>16.987756483151081</v>
      </c>
      <c r="AB91" s="472">
        <v>19.383370659845781</v>
      </c>
      <c r="AC91" s="435"/>
      <c r="AE91" s="262" t="s">
        <v>412</v>
      </c>
      <c r="AF91" s="470">
        <v>-5.9711065351207571E-2</v>
      </c>
      <c r="AG91" s="470">
        <v>16.972961549193094</v>
      </c>
    </row>
    <row r="92" spans="8:33">
      <c r="H92" s="471" t="s">
        <v>438</v>
      </c>
      <c r="I92" s="470">
        <v>3.3374153599509868</v>
      </c>
      <c r="J92" s="470">
        <v>2.1938513232641053</v>
      </c>
      <c r="K92" s="470">
        <v>0.92984662371761839</v>
      </c>
    </row>
    <row r="119" spans="19:20">
      <c r="S119" s="434"/>
      <c r="T119" s="434"/>
    </row>
  </sheetData>
  <mergeCells count="1">
    <mergeCell ref="U63:V63"/>
  </mergeCells>
  <pageMargins left="0.7" right="0.7" top="0.75" bottom="0.75" header="0.3" footer="0.3"/>
  <pageSetup scale="25" orientation="portrait" r:id="rId1"/>
  <drawing r:id="rId2"/>
</worksheet>
</file>

<file path=xl/worksheets/sheet14.xml><?xml version="1.0" encoding="utf-8"?>
<worksheet xmlns="http://schemas.openxmlformats.org/spreadsheetml/2006/main" xmlns:r="http://schemas.openxmlformats.org/officeDocument/2006/relationships">
  <sheetPr>
    <tabColor rgb="FF00B0F0"/>
  </sheetPr>
  <dimension ref="F48:Y78"/>
  <sheetViews>
    <sheetView topLeftCell="D1" zoomScaleNormal="100" workbookViewId="0">
      <selection activeCell="U24" sqref="U24"/>
    </sheetView>
  </sheetViews>
  <sheetFormatPr defaultRowHeight="12.75"/>
  <cols>
    <col min="1" max="4" width="9.140625" style="258"/>
    <col min="5" max="5" width="0.140625" style="258" customWidth="1"/>
    <col min="6" max="14" width="9.140625" style="258"/>
    <col min="15" max="15" width="10" style="258" customWidth="1"/>
    <col min="16" max="17" width="9.140625" style="258"/>
    <col min="18" max="18" width="9.7109375" style="258" customWidth="1"/>
    <col min="19" max="19" width="10.28515625" style="258" customWidth="1"/>
    <col min="20" max="21" width="9.140625" style="258"/>
    <col min="22" max="22" width="15.140625" style="258" customWidth="1"/>
    <col min="23" max="23" width="11.42578125" style="258" customWidth="1"/>
    <col min="24" max="16384" width="9.140625" style="258"/>
  </cols>
  <sheetData>
    <row r="48" spans="6:25" ht="60" customHeight="1">
      <c r="F48" s="272" t="s">
        <v>398</v>
      </c>
      <c r="G48" s="477" t="s">
        <v>737</v>
      </c>
      <c r="H48" s="477" t="s">
        <v>738</v>
      </c>
      <c r="K48" s="272" t="s">
        <v>395</v>
      </c>
      <c r="L48" s="273" t="s">
        <v>388</v>
      </c>
      <c r="M48" s="473" t="s">
        <v>387</v>
      </c>
      <c r="N48" s="473" t="s">
        <v>386</v>
      </c>
      <c r="O48" s="473" t="s">
        <v>385</v>
      </c>
      <c r="Q48" s="272" t="s">
        <v>392</v>
      </c>
      <c r="R48" s="477" t="s">
        <v>393</v>
      </c>
      <c r="S48" s="477" t="s">
        <v>394</v>
      </c>
      <c r="T48" s="261"/>
      <c r="U48" s="272" t="s">
        <v>389</v>
      </c>
      <c r="V48" s="273" t="s">
        <v>736</v>
      </c>
      <c r="W48" s="273" t="s">
        <v>735</v>
      </c>
      <c r="X48" s="641" t="s">
        <v>633</v>
      </c>
      <c r="Y48" s="641"/>
    </row>
    <row r="49" spans="6:25" ht="18" customHeight="1">
      <c r="F49" s="258" t="s">
        <v>399</v>
      </c>
      <c r="G49" s="434">
        <v>2.8452358677839347</v>
      </c>
      <c r="H49" s="434">
        <v>-1.254091373742245</v>
      </c>
      <c r="J49" s="431"/>
      <c r="K49" s="432" t="s">
        <v>459</v>
      </c>
      <c r="L49" s="435">
        <v>-33.9988078057251</v>
      </c>
      <c r="M49" s="435">
        <v>-4.9985896868560697</v>
      </c>
      <c r="N49" s="435">
        <v>19.192552292626534</v>
      </c>
      <c r="O49" s="435">
        <v>-48.192770411495566</v>
      </c>
      <c r="P49" s="432"/>
      <c r="Q49" s="261" t="s">
        <v>443</v>
      </c>
      <c r="R49" s="436">
        <v>-0.78783631479518812</v>
      </c>
      <c r="S49" s="436">
        <v>-0.84814721424309036</v>
      </c>
      <c r="T49" s="261"/>
      <c r="U49" s="433" t="s">
        <v>459</v>
      </c>
      <c r="V49" s="434">
        <v>1.482939</v>
      </c>
      <c r="W49" s="434">
        <v>1.5294499999999998</v>
      </c>
      <c r="X49" s="258">
        <v>-3</v>
      </c>
      <c r="Y49" s="258">
        <v>-3</v>
      </c>
    </row>
    <row r="50" spans="6:25">
      <c r="F50" s="258" t="s">
        <v>411</v>
      </c>
      <c r="G50" s="434">
        <v>1.7519111466447599</v>
      </c>
      <c r="H50" s="434">
        <v>2.8802335259921534</v>
      </c>
      <c r="J50" s="434"/>
      <c r="K50" s="432" t="s">
        <v>417</v>
      </c>
      <c r="L50" s="435">
        <v>-15.616391750285054</v>
      </c>
      <c r="M50" s="435">
        <v>-17.539847224398962</v>
      </c>
      <c r="N50" s="435">
        <v>9.4223933212381645</v>
      </c>
      <c r="O50" s="435">
        <v>-7.4989378471242638</v>
      </c>
      <c r="P50" s="432"/>
      <c r="Q50" s="261" t="s">
        <v>429</v>
      </c>
      <c r="R50" s="436">
        <v>0.35222831408267613</v>
      </c>
      <c r="S50" s="436">
        <v>0.78175544660505913</v>
      </c>
      <c r="T50" s="261"/>
      <c r="U50" s="433" t="s">
        <v>457</v>
      </c>
      <c r="V50" s="434">
        <v>1.3000000000000007</v>
      </c>
      <c r="W50" s="434">
        <v>1.5514799999999993</v>
      </c>
      <c r="X50" s="258">
        <v>6</v>
      </c>
      <c r="Y50" s="258">
        <v>6</v>
      </c>
    </row>
    <row r="51" spans="6:25">
      <c r="F51" s="258" t="s">
        <v>429</v>
      </c>
      <c r="G51" s="434">
        <v>0.66244310454177091</v>
      </c>
      <c r="H51" s="434">
        <v>2.1353964158498564</v>
      </c>
      <c r="J51" s="434"/>
      <c r="K51" s="432" t="s">
        <v>439</v>
      </c>
      <c r="L51" s="435">
        <v>-15.340755920859756</v>
      </c>
      <c r="M51" s="435">
        <v>-1.8816114485917146</v>
      </c>
      <c r="N51" s="435">
        <v>5.1179095658191898</v>
      </c>
      <c r="O51" s="435">
        <v>-18.577054038087219</v>
      </c>
      <c r="P51" s="432"/>
      <c r="Q51" s="261" t="s">
        <v>399</v>
      </c>
      <c r="R51" s="436">
        <v>-0.51255093302525812</v>
      </c>
      <c r="S51" s="436">
        <v>1.0705051655031965</v>
      </c>
      <c r="T51" s="261"/>
      <c r="U51" s="433" t="s">
        <v>455</v>
      </c>
      <c r="V51" s="434">
        <v>-0.24848399999999948</v>
      </c>
      <c r="W51" s="434">
        <v>1.3492999999999995</v>
      </c>
    </row>
    <row r="52" spans="6:25">
      <c r="F52" s="258" t="s">
        <v>427</v>
      </c>
      <c r="G52" s="434">
        <v>0.76912222493308713</v>
      </c>
      <c r="H52" s="434">
        <v>3.7886346472254973E-2</v>
      </c>
      <c r="J52" s="434"/>
      <c r="K52" s="432" t="s">
        <v>441</v>
      </c>
      <c r="L52" s="435">
        <v>-12.012702234578896</v>
      </c>
      <c r="M52" s="435">
        <v>23.592500065845748</v>
      </c>
      <c r="N52" s="435">
        <v>-2.8710896280282832</v>
      </c>
      <c r="O52" s="435">
        <v>-32.734112672396378</v>
      </c>
      <c r="P52" s="432"/>
      <c r="Q52" s="261" t="s">
        <v>437</v>
      </c>
      <c r="R52" s="436">
        <v>3.9431962275650378</v>
      </c>
      <c r="S52" s="436">
        <v>1.0979640754096001</v>
      </c>
      <c r="T52" s="261"/>
      <c r="U52" s="433" t="s">
        <v>451</v>
      </c>
      <c r="V52" s="434">
        <v>3.3919820000000001</v>
      </c>
      <c r="W52" s="434">
        <v>0.84114999999999984</v>
      </c>
    </row>
    <row r="53" spans="6:25">
      <c r="F53" s="258" t="s">
        <v>457</v>
      </c>
      <c r="G53" s="434">
        <v>-0.33908712330756208</v>
      </c>
      <c r="H53" s="434">
        <v>0.28459280708665302</v>
      </c>
      <c r="J53" s="434"/>
      <c r="K53" s="432" t="s">
        <v>415</v>
      </c>
      <c r="L53" s="435">
        <v>-11.852396444831243</v>
      </c>
      <c r="M53" s="435">
        <v>-13.549732484326869</v>
      </c>
      <c r="N53" s="435">
        <v>6.4843097957230977</v>
      </c>
      <c r="O53" s="435">
        <v>-4.7869737562274679</v>
      </c>
      <c r="P53" s="432"/>
      <c r="Q53" s="261" t="s">
        <v>455</v>
      </c>
      <c r="R53" s="436">
        <v>0.82055522437299311</v>
      </c>
      <c r="S53" s="436">
        <v>1.9152940120709872</v>
      </c>
      <c r="T53" s="261"/>
      <c r="U53" s="433" t="s">
        <v>453</v>
      </c>
      <c r="V53" s="434">
        <v>-1.9</v>
      </c>
      <c r="W53" s="434">
        <v>1.5493099999999993</v>
      </c>
    </row>
    <row r="54" spans="6:25">
      <c r="F54" s="258" t="s">
        <v>401</v>
      </c>
      <c r="G54" s="434">
        <v>-0.385174250076876</v>
      </c>
      <c r="H54" s="434">
        <v>-0.8827210459276903</v>
      </c>
      <c r="J54" s="434"/>
      <c r="K54" s="432" t="s">
        <v>401</v>
      </c>
      <c r="L54" s="435">
        <v>-11.026608562976442</v>
      </c>
      <c r="M54" s="435">
        <v>-16.001149867896842</v>
      </c>
      <c r="N54" s="435">
        <v>1.8826643792857629</v>
      </c>
      <c r="O54" s="435">
        <v>3.0918769256346366</v>
      </c>
      <c r="P54" s="432"/>
      <c r="Q54" s="261" t="s">
        <v>457</v>
      </c>
      <c r="R54" s="436">
        <v>3.1662745660656237</v>
      </c>
      <c r="S54" s="436">
        <v>3.1462495250526268</v>
      </c>
      <c r="T54" s="261"/>
      <c r="U54" s="433" t="s">
        <v>443</v>
      </c>
      <c r="V54" s="434">
        <v>-0.76639000000000124</v>
      </c>
      <c r="W54" s="434">
        <v>1.5941400000000003</v>
      </c>
    </row>
    <row r="55" spans="6:25">
      <c r="F55" s="258" t="s">
        <v>439</v>
      </c>
      <c r="G55" s="434">
        <v>-0.35192419101538097</v>
      </c>
      <c r="H55" s="434">
        <v>-1.480443190725532</v>
      </c>
      <c r="J55" s="434"/>
      <c r="K55" s="432" t="s">
        <v>455</v>
      </c>
      <c r="L55" s="435">
        <v>-5.5722172837194321</v>
      </c>
      <c r="M55" s="435">
        <v>-3.3386499488441426</v>
      </c>
      <c r="N55" s="435">
        <v>-0.17128486887308103</v>
      </c>
      <c r="O55" s="435">
        <v>-2.062282466002209</v>
      </c>
      <c r="P55" s="432"/>
      <c r="Q55" s="261" t="s">
        <v>413</v>
      </c>
      <c r="R55" s="436">
        <v>3.0511505369058352</v>
      </c>
      <c r="S55" s="436">
        <v>3.2324131070622877</v>
      </c>
      <c r="T55" s="261"/>
      <c r="U55" s="433" t="s">
        <v>441</v>
      </c>
      <c r="V55" s="434">
        <v>0</v>
      </c>
      <c r="W55" s="434">
        <v>0.37211000000000016</v>
      </c>
    </row>
    <row r="56" spans="6:25">
      <c r="F56" s="258" t="s">
        <v>403</v>
      </c>
      <c r="G56" s="434">
        <v>-0.72437752416565371</v>
      </c>
      <c r="H56" s="434">
        <v>-3.2724605396467616</v>
      </c>
      <c r="J56" s="434"/>
      <c r="K56" s="432" t="s">
        <v>447</v>
      </c>
      <c r="L56" s="435">
        <v>-5.1315072943405795</v>
      </c>
      <c r="M56" s="435">
        <v>24.013489946581959</v>
      </c>
      <c r="N56" s="435">
        <v>6.6580344301389243</v>
      </c>
      <c r="O56" s="435">
        <v>-35.803031671061461</v>
      </c>
      <c r="P56" s="432"/>
      <c r="Q56" s="261" t="s">
        <v>435</v>
      </c>
      <c r="R56" s="436">
        <v>4.9458740053903334</v>
      </c>
      <c r="S56" s="436">
        <v>3.8291220294009083</v>
      </c>
      <c r="T56" s="261"/>
      <c r="U56" s="433" t="s">
        <v>439</v>
      </c>
      <c r="V56" s="434">
        <v>0.48091799999999996</v>
      </c>
      <c r="W56" s="434">
        <v>0.4627699999999999</v>
      </c>
    </row>
    <row r="57" spans="6:25">
      <c r="F57" s="258" t="s">
        <v>453</v>
      </c>
      <c r="G57" s="434">
        <v>-1.2059666107120151</v>
      </c>
      <c r="H57" s="434">
        <v>0.24222365300849369</v>
      </c>
      <c r="J57" s="434"/>
      <c r="K57" s="432" t="s">
        <v>449</v>
      </c>
      <c r="L57" s="435">
        <v>-4.7969455381779369</v>
      </c>
      <c r="M57" s="435">
        <v>-11.849966588034187</v>
      </c>
      <c r="N57" s="435">
        <v>5.1704813789135136</v>
      </c>
      <c r="O57" s="435">
        <v>1.8825396709427409</v>
      </c>
      <c r="P57" s="432"/>
      <c r="Q57" s="261" t="s">
        <v>409</v>
      </c>
      <c r="R57" s="436">
        <v>2.169731957321785</v>
      </c>
      <c r="S57" s="436">
        <v>3.8803644147739837</v>
      </c>
      <c r="T57" s="261"/>
      <c r="U57" s="433" t="s">
        <v>429</v>
      </c>
      <c r="V57" s="434">
        <v>-0.19534999999999947</v>
      </c>
      <c r="W57" s="434">
        <v>1.4937199999999997</v>
      </c>
    </row>
    <row r="58" spans="6:25">
      <c r="F58" s="258" t="s">
        <v>451</v>
      </c>
      <c r="G58" s="434">
        <v>-0.7845809450983674</v>
      </c>
      <c r="H58" s="434">
        <v>-0.69921677129721815</v>
      </c>
      <c r="J58" s="434"/>
      <c r="K58" s="432" t="s">
        <v>457</v>
      </c>
      <c r="L58" s="435">
        <v>0.48455700539354041</v>
      </c>
      <c r="M58" s="435">
        <v>-32.763284015843595</v>
      </c>
      <c r="N58" s="435">
        <v>28.317789749230734</v>
      </c>
      <c r="O58" s="435">
        <v>4.9300512720064233</v>
      </c>
      <c r="P58" s="432"/>
      <c r="Q58" s="261" t="s">
        <v>405</v>
      </c>
      <c r="R58" s="436">
        <v>2.3386702552385583</v>
      </c>
      <c r="S58" s="436">
        <v>4.7129634215698974</v>
      </c>
      <c r="T58" s="261"/>
      <c r="U58" s="433" t="s">
        <v>427</v>
      </c>
      <c r="V58" s="434">
        <v>1.8103590000000001</v>
      </c>
      <c r="W58" s="434">
        <v>0.77568999999999999</v>
      </c>
    </row>
    <row r="59" spans="6:25">
      <c r="F59" s="258" t="s">
        <v>415</v>
      </c>
      <c r="G59" s="434">
        <v>-1.1733556955851394</v>
      </c>
      <c r="H59" s="434">
        <v>-0.30145273356932106</v>
      </c>
      <c r="J59" s="434"/>
      <c r="K59" s="432" t="s">
        <v>433</v>
      </c>
      <c r="L59" s="435">
        <v>1.1052204402359962</v>
      </c>
      <c r="M59" s="435">
        <v>15.141380767740593</v>
      </c>
      <c r="N59" s="435">
        <v>7.6904239476459288</v>
      </c>
      <c r="O59" s="435">
        <v>-21.726584275150543</v>
      </c>
      <c r="P59" s="432"/>
      <c r="Q59" s="261" t="s">
        <v>449</v>
      </c>
      <c r="R59" s="436">
        <v>3.9854036886342588</v>
      </c>
      <c r="S59" s="436">
        <v>4.752868974280922</v>
      </c>
      <c r="T59" s="261"/>
      <c r="U59" s="433" t="s">
        <v>425</v>
      </c>
      <c r="V59" s="434">
        <v>1.2999999999999998</v>
      </c>
      <c r="W59" s="434">
        <v>1.1167499999999997</v>
      </c>
    </row>
    <row r="60" spans="6:25">
      <c r="F60" s="258" t="s">
        <v>417</v>
      </c>
      <c r="G60" s="434">
        <v>-1.2595953524409089</v>
      </c>
      <c r="H60" s="434">
        <v>0.31247705276576543</v>
      </c>
      <c r="J60" s="434"/>
      <c r="K60" s="432" t="s">
        <v>409</v>
      </c>
      <c r="L60" s="435">
        <v>1.3778602316624351</v>
      </c>
      <c r="M60" s="435">
        <v>-7.8269887010416479</v>
      </c>
      <c r="N60" s="435">
        <v>13.587710970918259</v>
      </c>
      <c r="O60" s="435">
        <v>-4.3828620382141796</v>
      </c>
      <c r="P60" s="432"/>
      <c r="Q60" s="261" t="s">
        <v>447</v>
      </c>
      <c r="R60" s="436">
        <v>3.829034343946486</v>
      </c>
      <c r="S60" s="436">
        <v>4.8238158978235184</v>
      </c>
      <c r="T60" s="261"/>
      <c r="U60" s="433" t="s">
        <v>419</v>
      </c>
      <c r="V60" s="434">
        <v>0.14129780000000003</v>
      </c>
      <c r="W60" s="434">
        <v>0.23954999999999982</v>
      </c>
    </row>
    <row r="61" spans="6:25">
      <c r="F61" s="258" t="s">
        <v>425</v>
      </c>
      <c r="G61" s="434">
        <v>-1.9745370296242726</v>
      </c>
      <c r="H61" s="434">
        <v>0.39341738620490424</v>
      </c>
      <c r="J61" s="434"/>
      <c r="K61" s="432" t="s">
        <v>423</v>
      </c>
      <c r="L61" s="435">
        <v>1.8009134859742204</v>
      </c>
      <c r="M61" s="435">
        <v>7.8174301536301281</v>
      </c>
      <c r="N61" s="435">
        <v>-0.4654401291991177</v>
      </c>
      <c r="O61" s="435">
        <v>-5.5510765384567904</v>
      </c>
      <c r="P61" s="432"/>
      <c r="Q61" s="261" t="s">
        <v>415</v>
      </c>
      <c r="R61" s="436">
        <v>4.9093943036563141</v>
      </c>
      <c r="S61" s="436">
        <v>4.8969920174018169</v>
      </c>
      <c r="T61" s="261"/>
      <c r="U61" s="433" t="s">
        <v>415</v>
      </c>
      <c r="V61" s="434">
        <v>1.0062870000000002</v>
      </c>
      <c r="W61" s="434">
        <v>0.46069999999999989</v>
      </c>
    </row>
    <row r="62" spans="6:25">
      <c r="F62" s="258" t="s">
        <v>413</v>
      </c>
      <c r="G62" s="434">
        <v>-2.3593035717687267</v>
      </c>
      <c r="H62" s="434">
        <v>2.6199596621732595</v>
      </c>
      <c r="J62" s="434"/>
      <c r="K62" s="432" t="s">
        <v>403</v>
      </c>
      <c r="L62" s="435">
        <v>3.8758592740846467</v>
      </c>
      <c r="M62" s="435">
        <v>0.75881725263926536</v>
      </c>
      <c r="N62" s="435">
        <v>13.694359706363858</v>
      </c>
      <c r="O62" s="435">
        <v>-10.577317684918476</v>
      </c>
      <c r="P62" s="432"/>
      <c r="Q62" s="261" t="s">
        <v>427</v>
      </c>
      <c r="R62" s="436">
        <v>4.3782046619180273</v>
      </c>
      <c r="S62" s="436">
        <v>5.182136372848551</v>
      </c>
      <c r="T62" s="261"/>
      <c r="U62" s="433" t="s">
        <v>413</v>
      </c>
      <c r="V62" s="434">
        <v>-0.87711999999999968</v>
      </c>
      <c r="W62" s="434">
        <v>1.8066500000000003</v>
      </c>
    </row>
    <row r="63" spans="6:25">
      <c r="F63" s="258" t="s">
        <v>459</v>
      </c>
      <c r="G63" s="434">
        <v>-3.4295608228000631</v>
      </c>
      <c r="H63" s="434">
        <v>1.2191799575441962</v>
      </c>
      <c r="J63" s="434"/>
      <c r="K63" s="432" t="s">
        <v>451</v>
      </c>
      <c r="L63" s="435">
        <v>5.1136966790307703</v>
      </c>
      <c r="M63" s="435">
        <v>6.2600843718207226</v>
      </c>
      <c r="N63" s="435">
        <v>14.763022929186032</v>
      </c>
      <c r="O63" s="435">
        <v>-15.90941062197599</v>
      </c>
      <c r="P63" s="432"/>
      <c r="Q63" s="261" t="s">
        <v>401</v>
      </c>
      <c r="R63" s="436">
        <v>3.2569387307334865</v>
      </c>
      <c r="S63" s="436">
        <v>5.3611513710660361</v>
      </c>
      <c r="T63" s="261"/>
      <c r="U63" s="433" t="s">
        <v>411</v>
      </c>
      <c r="V63" s="434">
        <v>0.48469399999999929</v>
      </c>
      <c r="W63" s="434">
        <v>1.2695600000000007</v>
      </c>
    </row>
    <row r="64" spans="6:25">
      <c r="F64" s="258" t="s">
        <v>455</v>
      </c>
      <c r="G64" s="434">
        <v>-3.297260526713039</v>
      </c>
      <c r="H64" s="434">
        <v>1.8191939505070396</v>
      </c>
      <c r="J64" s="434"/>
      <c r="K64" s="432" t="s">
        <v>425</v>
      </c>
      <c r="L64" s="435">
        <v>5.1546903516551694</v>
      </c>
      <c r="M64" s="435">
        <v>3.4617918190936399</v>
      </c>
      <c r="N64" s="435">
        <v>2.7249995022941853</v>
      </c>
      <c r="O64" s="435">
        <v>-1.0321009697326602</v>
      </c>
      <c r="P64" s="432"/>
      <c r="Q64" s="261" t="s">
        <v>403</v>
      </c>
      <c r="R64" s="436">
        <v>3.3932775145566931</v>
      </c>
      <c r="S64" s="436">
        <v>5.7684364972904882</v>
      </c>
      <c r="T64" s="261"/>
      <c r="U64" s="433" t="s">
        <v>409</v>
      </c>
      <c r="V64" s="434">
        <v>3.4641999999999999</v>
      </c>
      <c r="W64" s="434">
        <v>1.1307299999999998</v>
      </c>
    </row>
    <row r="65" spans="6:25">
      <c r="F65" s="258" t="s">
        <v>441</v>
      </c>
      <c r="G65" s="434">
        <v>-3.2740994436355515</v>
      </c>
      <c r="H65" s="434">
        <v>0.80409230235171325</v>
      </c>
      <c r="J65" s="434"/>
      <c r="K65" s="432" t="s">
        <v>419</v>
      </c>
      <c r="L65" s="435">
        <v>5.5097053706453849</v>
      </c>
      <c r="M65" s="435">
        <v>15.257531540600649</v>
      </c>
      <c r="N65" s="435">
        <v>21.032054284882385</v>
      </c>
      <c r="O65" s="435">
        <v>-30.779880454837652</v>
      </c>
      <c r="P65" s="432"/>
      <c r="Q65" s="261" t="s">
        <v>439</v>
      </c>
      <c r="R65" s="436">
        <v>5.980520728537015</v>
      </c>
      <c r="S65" s="436">
        <v>6.4222762322599278</v>
      </c>
      <c r="T65" s="261"/>
      <c r="U65" s="433" t="s">
        <v>407</v>
      </c>
      <c r="V65" s="434">
        <v>2.025595</v>
      </c>
      <c r="W65" s="434">
        <v>1.0406999999999997</v>
      </c>
    </row>
    <row r="66" spans="6:25">
      <c r="F66" s="258" t="s">
        <v>405</v>
      </c>
      <c r="G66" s="434">
        <v>-3.6470363865243698</v>
      </c>
      <c r="H66" s="434">
        <v>0.21965540798550343</v>
      </c>
      <c r="J66" s="434"/>
      <c r="K66" s="432" t="s">
        <v>421</v>
      </c>
      <c r="L66" s="435">
        <v>6.0442280017199277</v>
      </c>
      <c r="M66" s="435">
        <v>-2.822969079824202</v>
      </c>
      <c r="N66" s="435">
        <v>12.886897960677011</v>
      </c>
      <c r="O66" s="435">
        <v>-4.0197008791328805</v>
      </c>
      <c r="P66" s="432"/>
      <c r="Q66" s="261" t="s">
        <v>423</v>
      </c>
      <c r="R66" s="436">
        <v>4.414921927897324</v>
      </c>
      <c r="S66" s="436">
        <v>6.5430492049099671</v>
      </c>
      <c r="T66" s="261"/>
      <c r="U66" s="433" t="s">
        <v>405</v>
      </c>
      <c r="V66" s="434">
        <v>0.7933410000000003</v>
      </c>
      <c r="W66" s="434">
        <v>1.12479</v>
      </c>
    </row>
    <row r="67" spans="6:25">
      <c r="F67" s="262" t="s">
        <v>409</v>
      </c>
      <c r="G67" s="470">
        <v>-3.7679630797629184</v>
      </c>
      <c r="H67" s="470">
        <v>-2.8747601664139433</v>
      </c>
      <c r="J67" s="434"/>
      <c r="K67" s="432" t="s">
        <v>453</v>
      </c>
      <c r="L67" s="435">
        <v>6.126423914650907</v>
      </c>
      <c r="M67" s="435">
        <v>-13.741650932261802</v>
      </c>
      <c r="N67" s="435">
        <v>19.669320883453999</v>
      </c>
      <c r="O67" s="435">
        <v>0.1987539634587101</v>
      </c>
      <c r="P67" s="432"/>
      <c r="Q67" s="261" t="s">
        <v>433</v>
      </c>
      <c r="R67" s="436">
        <v>4.1588704092327511</v>
      </c>
      <c r="S67" s="436">
        <v>6.8195217772275578</v>
      </c>
      <c r="T67" s="261"/>
      <c r="U67" s="433" t="s">
        <v>403</v>
      </c>
      <c r="V67" s="434">
        <v>0.68126099999999989</v>
      </c>
      <c r="W67" s="434">
        <v>1.1361999999999997</v>
      </c>
    </row>
    <row r="68" spans="6:25">
      <c r="J68" s="434"/>
      <c r="K68" s="432" t="s">
        <v>435</v>
      </c>
      <c r="L68" s="435">
        <v>6.5271831941837073</v>
      </c>
      <c r="M68" s="435">
        <v>-25.072183354521684</v>
      </c>
      <c r="N68" s="435">
        <v>37.695265445086832</v>
      </c>
      <c r="O68" s="435">
        <v>-6.095898896381442</v>
      </c>
      <c r="P68" s="432"/>
      <c r="Q68" s="261" t="s">
        <v>441</v>
      </c>
      <c r="R68" s="436">
        <v>6.6432581797375194</v>
      </c>
      <c r="S68" s="436">
        <v>7.5140243810651768</v>
      </c>
      <c r="T68" s="261"/>
      <c r="U68" s="433" t="s">
        <v>401</v>
      </c>
      <c r="V68" s="434">
        <v>4.606980000000001</v>
      </c>
      <c r="W68" s="434">
        <v>1.3008000000000002</v>
      </c>
    </row>
    <row r="69" spans="6:25">
      <c r="K69" s="432" t="s">
        <v>437</v>
      </c>
      <c r="L69" s="435">
        <v>7.5197813921300281</v>
      </c>
      <c r="M69" s="435">
        <v>24.662164001375931</v>
      </c>
      <c r="N69" s="435">
        <v>18.985260060869575</v>
      </c>
      <c r="O69" s="435">
        <v>-36.127642670115463</v>
      </c>
      <c r="P69" s="432"/>
      <c r="Q69" s="261" t="s">
        <v>453</v>
      </c>
      <c r="R69" s="436">
        <v>4.0476777219403282</v>
      </c>
      <c r="S69" s="436">
        <v>7.8285255798257714</v>
      </c>
      <c r="T69" s="261"/>
      <c r="U69" s="471" t="s">
        <v>399</v>
      </c>
      <c r="V69" s="470">
        <v>1.2005100000000013</v>
      </c>
      <c r="W69" s="470">
        <v>1.2005100000000013</v>
      </c>
      <c r="X69" s="262"/>
      <c r="Y69" s="262"/>
    </row>
    <row r="70" spans="6:25">
      <c r="K70" s="432" t="s">
        <v>413</v>
      </c>
      <c r="L70" s="435">
        <v>9.0913777318775431</v>
      </c>
      <c r="M70" s="435">
        <v>14.519103950009097</v>
      </c>
      <c r="N70" s="435">
        <v>-2.8662377275312707</v>
      </c>
      <c r="O70" s="435">
        <v>-2.5614884906002828</v>
      </c>
      <c r="P70" s="432"/>
      <c r="Q70" s="261" t="s">
        <v>421</v>
      </c>
      <c r="R70" s="436">
        <v>6.9613985498724285</v>
      </c>
      <c r="S70" s="436">
        <v>8.2577404815789333</v>
      </c>
      <c r="T70" s="261"/>
    </row>
    <row r="71" spans="6:25">
      <c r="K71" s="432" t="s">
        <v>405</v>
      </c>
      <c r="L71" s="435">
        <v>10.091192536584792</v>
      </c>
      <c r="M71" s="435">
        <v>4.1157919288222722</v>
      </c>
      <c r="N71" s="435">
        <v>8.4631669573722483</v>
      </c>
      <c r="O71" s="435">
        <v>-2.4877663496097213</v>
      </c>
      <c r="P71" s="432"/>
      <c r="Q71" s="261" t="s">
        <v>417</v>
      </c>
      <c r="R71" s="436">
        <v>6.4877696096064392</v>
      </c>
      <c r="S71" s="436">
        <v>8.6364085116068683</v>
      </c>
      <c r="T71" s="261"/>
    </row>
    <row r="72" spans="6:25">
      <c r="K72" s="432" t="s">
        <v>443</v>
      </c>
      <c r="L72" s="435">
        <v>14.001908401280858</v>
      </c>
      <c r="M72" s="435">
        <v>-10.594912834729355</v>
      </c>
      <c r="N72" s="435">
        <v>10.070575565888433</v>
      </c>
      <c r="O72" s="435">
        <v>14.526245670121781</v>
      </c>
      <c r="P72" s="432"/>
      <c r="Q72" s="261" t="s">
        <v>407</v>
      </c>
      <c r="R72" s="436">
        <v>6.2267806705714897</v>
      </c>
      <c r="S72" s="436">
        <v>9.2778270620061765</v>
      </c>
      <c r="T72" s="261"/>
    </row>
    <row r="73" spans="6:25">
      <c r="K73" s="432" t="s">
        <v>427</v>
      </c>
      <c r="L73" s="435">
        <v>14.487136141369241</v>
      </c>
      <c r="M73" s="435">
        <v>14.474889784022983</v>
      </c>
      <c r="N73" s="435">
        <v>9.4899678016251805</v>
      </c>
      <c r="O73" s="435">
        <v>-9.4777214442789273</v>
      </c>
      <c r="P73" s="432"/>
      <c r="Q73" s="262" t="s">
        <v>459</v>
      </c>
      <c r="R73" s="470">
        <v>5.0518543785961603</v>
      </c>
      <c r="S73" s="470">
        <v>10.056354006366858</v>
      </c>
      <c r="T73" s="261"/>
    </row>
    <row r="74" spans="6:25">
      <c r="K74" s="432" t="s">
        <v>429</v>
      </c>
      <c r="L74" s="435">
        <v>22.081820777298006</v>
      </c>
      <c r="M74" s="435">
        <v>21.386078909268779</v>
      </c>
      <c r="N74" s="435">
        <v>1.2950742576655778</v>
      </c>
      <c r="O74" s="435">
        <v>-0.59933238963635205</v>
      </c>
      <c r="P74" s="432"/>
      <c r="Q74" s="261"/>
      <c r="S74" s="436"/>
      <c r="T74" s="261"/>
    </row>
    <row r="75" spans="6:25">
      <c r="K75" s="432" t="s">
        <v>634</v>
      </c>
      <c r="L75" s="435">
        <v>24.252205945283258</v>
      </c>
      <c r="M75" s="435">
        <v>21.211161573333523</v>
      </c>
      <c r="N75" s="435">
        <v>4.8931960888234531</v>
      </c>
      <c r="O75" s="435">
        <v>-1.8521517168737276</v>
      </c>
      <c r="P75" s="432"/>
      <c r="S75" s="436"/>
      <c r="T75" s="261"/>
    </row>
    <row r="76" spans="6:25">
      <c r="K76" s="432" t="s">
        <v>399</v>
      </c>
      <c r="L76" s="435">
        <v>27.369277869101694</v>
      </c>
      <c r="M76" s="435">
        <v>18.839554641075932</v>
      </c>
      <c r="N76" s="435">
        <v>21.052594926119543</v>
      </c>
      <c r="O76" s="435">
        <v>-12.522871698093773</v>
      </c>
      <c r="P76" s="432"/>
      <c r="T76" s="261"/>
    </row>
    <row r="77" spans="6:25">
      <c r="K77" s="468" t="s">
        <v>431</v>
      </c>
      <c r="L77" s="472">
        <v>31.099810692835991</v>
      </c>
      <c r="M77" s="472">
        <v>18.522629579841336</v>
      </c>
      <c r="N77" s="472">
        <v>12.345809524890822</v>
      </c>
      <c r="O77" s="472">
        <v>0.2313715881038263</v>
      </c>
      <c r="P77" s="432"/>
    </row>
    <row r="78" spans="6:25">
      <c r="P78" s="432"/>
    </row>
  </sheetData>
  <mergeCells count="1">
    <mergeCell ref="X48:Y48"/>
  </mergeCells>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sheetPr>
    <tabColor rgb="FF00B0F0"/>
    <pageSetUpPr fitToPage="1"/>
  </sheetPr>
  <dimension ref="B24:O54"/>
  <sheetViews>
    <sheetView topLeftCell="A4" workbookViewId="0">
      <selection activeCell="P45" sqref="P45:P46"/>
    </sheetView>
  </sheetViews>
  <sheetFormatPr defaultRowHeight="12.75"/>
  <cols>
    <col min="1" max="1" width="9.140625" style="481"/>
    <col min="2" max="2" width="10.85546875" style="481" bestFit="1" customWidth="1"/>
    <col min="3" max="9" width="9.140625" style="481"/>
    <col min="10" max="10" width="15.85546875" style="481" bestFit="1" customWidth="1"/>
    <col min="11" max="16384" width="9.140625" style="481"/>
  </cols>
  <sheetData>
    <row r="24" spans="2:15" ht="38.25">
      <c r="B24" s="272" t="s">
        <v>398</v>
      </c>
      <c r="C24" s="469" t="s">
        <v>322</v>
      </c>
      <c r="D24" s="480" t="s">
        <v>637</v>
      </c>
      <c r="E24" s="480" t="s">
        <v>636</v>
      </c>
      <c r="F24" s="480" t="s">
        <v>635</v>
      </c>
      <c r="G24" s="479" t="s">
        <v>35</v>
      </c>
      <c r="J24" s="272" t="s">
        <v>739</v>
      </c>
      <c r="K24" s="469" t="s">
        <v>322</v>
      </c>
      <c r="L24" s="480" t="s">
        <v>639</v>
      </c>
      <c r="M24" s="480" t="s">
        <v>636</v>
      </c>
      <c r="N24" s="480" t="s">
        <v>638</v>
      </c>
      <c r="O24" s="479" t="s">
        <v>35</v>
      </c>
    </row>
    <row r="25" spans="2:15">
      <c r="B25" s="432" t="s">
        <v>65</v>
      </c>
      <c r="C25" s="432" t="s">
        <v>457</v>
      </c>
      <c r="D25" s="482">
        <v>0</v>
      </c>
      <c r="E25" s="482">
        <v>0.57857020000000003</v>
      </c>
      <c r="F25" s="482">
        <v>0.57857020000000003</v>
      </c>
      <c r="G25" s="482">
        <v>15.866108840000001</v>
      </c>
      <c r="J25" s="483" t="s">
        <v>133</v>
      </c>
      <c r="K25" s="483" t="s">
        <v>371</v>
      </c>
      <c r="L25" s="484">
        <v>0</v>
      </c>
      <c r="M25" s="484">
        <v>1.500769</v>
      </c>
      <c r="N25" s="484">
        <v>1.500769</v>
      </c>
      <c r="O25" s="482">
        <v>16.3</v>
      </c>
    </row>
    <row r="26" spans="2:15">
      <c r="B26" s="432" t="s">
        <v>69</v>
      </c>
      <c r="C26" s="432" t="s">
        <v>449</v>
      </c>
      <c r="D26" s="482">
        <v>0</v>
      </c>
      <c r="E26" s="482">
        <v>1.385011</v>
      </c>
      <c r="F26" s="482">
        <v>1.385011</v>
      </c>
      <c r="G26" s="482">
        <v>15.866108840000001</v>
      </c>
      <c r="J26" s="483" t="s">
        <v>126</v>
      </c>
      <c r="K26" s="483" t="s">
        <v>362</v>
      </c>
      <c r="L26" s="484">
        <v>9.2135599999999998E-2</v>
      </c>
      <c r="M26" s="484">
        <v>1.7521804000000001</v>
      </c>
      <c r="N26" s="484">
        <v>1.8443160000000001</v>
      </c>
      <c r="O26" s="482">
        <v>16.3</v>
      </c>
    </row>
    <row r="27" spans="2:15">
      <c r="B27" s="432" t="s">
        <v>77</v>
      </c>
      <c r="C27" s="432" t="s">
        <v>431</v>
      </c>
      <c r="D27" s="482">
        <v>0</v>
      </c>
      <c r="E27" s="482">
        <v>1.442569</v>
      </c>
      <c r="F27" s="482">
        <v>1.442569</v>
      </c>
      <c r="G27" s="482">
        <v>15.866108840000001</v>
      </c>
      <c r="J27" s="483" t="s">
        <v>123</v>
      </c>
      <c r="K27" s="483" t="s">
        <v>370</v>
      </c>
      <c r="L27" s="484">
        <v>1.954102</v>
      </c>
      <c r="M27" s="484">
        <v>2.4071280000000002</v>
      </c>
      <c r="N27" s="484">
        <v>4.3612299999999999</v>
      </c>
      <c r="O27" s="482">
        <v>16.3</v>
      </c>
    </row>
    <row r="28" spans="2:15">
      <c r="B28" s="432" t="s">
        <v>78</v>
      </c>
      <c r="C28" s="432" t="s">
        <v>429</v>
      </c>
      <c r="D28" s="482">
        <v>0</v>
      </c>
      <c r="E28" s="482">
        <v>1.500745</v>
      </c>
      <c r="F28" s="482">
        <v>1.500745</v>
      </c>
      <c r="G28" s="482">
        <v>15.866108840000001</v>
      </c>
      <c r="J28" s="483" t="s">
        <v>130</v>
      </c>
      <c r="K28" s="483" t="s">
        <v>360</v>
      </c>
      <c r="L28" s="484">
        <v>0</v>
      </c>
      <c r="M28" s="484">
        <v>4.5410870000000001</v>
      </c>
      <c r="N28" s="484">
        <v>4.5410870000000001</v>
      </c>
      <c r="O28" s="482">
        <v>16.3</v>
      </c>
    </row>
    <row r="29" spans="2:15">
      <c r="B29" s="432" t="s">
        <v>71</v>
      </c>
      <c r="C29" s="432" t="s">
        <v>443</v>
      </c>
      <c r="D29" s="482">
        <v>4.6999999999999997E-5</v>
      </c>
      <c r="E29" s="482">
        <v>1.8242360000000002</v>
      </c>
      <c r="F29" s="482">
        <v>1.8242830000000001</v>
      </c>
      <c r="G29" s="482">
        <v>15.866108840000001</v>
      </c>
      <c r="J29" s="483" t="s">
        <v>115</v>
      </c>
      <c r="K29" s="483" t="s">
        <v>378</v>
      </c>
      <c r="L29" s="484">
        <v>3.5891009999999999</v>
      </c>
      <c r="M29" s="484">
        <v>2.0190950000000005</v>
      </c>
      <c r="N29" s="484">
        <v>5.6081960000000004</v>
      </c>
      <c r="O29" s="482">
        <v>16.3</v>
      </c>
    </row>
    <row r="30" spans="2:15">
      <c r="B30" s="432" t="s">
        <v>84</v>
      </c>
      <c r="C30" s="432" t="s">
        <v>417</v>
      </c>
      <c r="D30" s="482">
        <v>0</v>
      </c>
      <c r="E30" s="482">
        <v>2.3023769999999999</v>
      </c>
      <c r="F30" s="482">
        <v>2.3023769999999999</v>
      </c>
      <c r="G30" s="482">
        <v>15.866108840000001</v>
      </c>
      <c r="J30" s="483" t="s">
        <v>113</v>
      </c>
      <c r="K30" s="483" t="s">
        <v>361</v>
      </c>
      <c r="L30" s="484">
        <v>2.2804169999999999</v>
      </c>
      <c r="M30" s="484">
        <v>7.3121589999999994</v>
      </c>
      <c r="N30" s="484">
        <v>9.5925759999999993</v>
      </c>
      <c r="O30" s="482">
        <v>16.3</v>
      </c>
    </row>
    <row r="31" spans="2:15">
      <c r="B31" s="432" t="s">
        <v>76</v>
      </c>
      <c r="C31" s="432" t="s">
        <v>433</v>
      </c>
      <c r="D31" s="482">
        <v>0</v>
      </c>
      <c r="E31" s="482">
        <v>2.728138</v>
      </c>
      <c r="F31" s="482">
        <v>2.728138</v>
      </c>
      <c r="G31" s="482">
        <v>15.866108840000001</v>
      </c>
      <c r="J31" s="483" t="s">
        <v>138</v>
      </c>
      <c r="K31" s="483" t="s">
        <v>359</v>
      </c>
      <c r="L31" s="484">
        <v>8.9543599999999994</v>
      </c>
      <c r="M31" s="484">
        <v>0.83679099999999984</v>
      </c>
      <c r="N31" s="484">
        <v>9.7911509999999993</v>
      </c>
      <c r="O31" s="482">
        <v>16.3</v>
      </c>
    </row>
    <row r="32" spans="2:15">
      <c r="B32" s="432" t="s">
        <v>93</v>
      </c>
      <c r="C32" s="432" t="s">
        <v>401</v>
      </c>
      <c r="D32" s="482">
        <v>6.6418699999999997E-2</v>
      </c>
      <c r="E32" s="482">
        <v>2.7518383000000002</v>
      </c>
      <c r="F32" s="482">
        <v>2.818257</v>
      </c>
      <c r="G32" s="482">
        <v>15.866108840000001</v>
      </c>
      <c r="J32" s="483" t="s">
        <v>368</v>
      </c>
      <c r="K32" s="483" t="s">
        <v>367</v>
      </c>
      <c r="L32" s="484">
        <v>8.9931710000000002</v>
      </c>
      <c r="M32" s="484">
        <v>2.1575790000000001</v>
      </c>
      <c r="N32" s="484">
        <v>11.15075</v>
      </c>
      <c r="O32" s="482">
        <v>16.3</v>
      </c>
    </row>
    <row r="33" spans="2:15">
      <c r="B33" s="432" t="s">
        <v>87</v>
      </c>
      <c r="C33" s="432" t="s">
        <v>411</v>
      </c>
      <c r="D33" s="482">
        <v>0</v>
      </c>
      <c r="E33" s="482">
        <v>3.0814460000000001</v>
      </c>
      <c r="F33" s="482">
        <v>3.0814460000000001</v>
      </c>
      <c r="G33" s="482">
        <v>15.866108840000001</v>
      </c>
      <c r="J33" s="483" t="s">
        <v>137</v>
      </c>
      <c r="K33" s="483" t="s">
        <v>365</v>
      </c>
      <c r="L33" s="484">
        <v>9.4981720000000003</v>
      </c>
      <c r="M33" s="484">
        <v>1.6935679999999991</v>
      </c>
      <c r="N33" s="484">
        <v>11.191739999999999</v>
      </c>
      <c r="O33" s="482">
        <v>16.3</v>
      </c>
    </row>
    <row r="34" spans="2:15">
      <c r="B34" s="432" t="s">
        <v>85</v>
      </c>
      <c r="C34" s="432" t="s">
        <v>415</v>
      </c>
      <c r="D34" s="482">
        <v>0</v>
      </c>
      <c r="E34" s="482">
        <v>4.2673399999999999</v>
      </c>
      <c r="F34" s="482">
        <v>4.2673399999999999</v>
      </c>
      <c r="G34" s="482">
        <v>15.866108840000001</v>
      </c>
      <c r="J34" s="483" t="s">
        <v>122</v>
      </c>
      <c r="K34" s="483" t="s">
        <v>375</v>
      </c>
      <c r="L34" s="484">
        <v>8.5185639999999996</v>
      </c>
      <c r="M34" s="484">
        <v>3.0679759999999998</v>
      </c>
      <c r="N34" s="484">
        <v>11.586539999999999</v>
      </c>
      <c r="O34" s="482">
        <v>16.3</v>
      </c>
    </row>
    <row r="35" spans="2:15">
      <c r="B35" s="432" t="s">
        <v>86</v>
      </c>
      <c r="C35" s="432" t="s">
        <v>413</v>
      </c>
      <c r="D35" s="482">
        <v>0.36246230000000002</v>
      </c>
      <c r="E35" s="482">
        <v>5.0840037000000002</v>
      </c>
      <c r="F35" s="482">
        <v>5.446466</v>
      </c>
      <c r="G35" s="482">
        <v>15.866108840000001</v>
      </c>
      <c r="J35" s="483" t="s">
        <v>135</v>
      </c>
      <c r="K35" s="483" t="s">
        <v>364</v>
      </c>
      <c r="L35" s="484">
        <v>10.08062</v>
      </c>
      <c r="M35" s="484">
        <v>1.8781499999999998</v>
      </c>
      <c r="N35" s="484">
        <v>11.958769999999999</v>
      </c>
      <c r="O35" s="482">
        <v>16.3</v>
      </c>
    </row>
    <row r="36" spans="2:15">
      <c r="B36" s="432" t="s">
        <v>66</v>
      </c>
      <c r="C36" s="432" t="s">
        <v>455</v>
      </c>
      <c r="D36" s="482">
        <v>0</v>
      </c>
      <c r="E36" s="482">
        <v>7.535425</v>
      </c>
      <c r="F36" s="482">
        <v>7.535425</v>
      </c>
      <c r="G36" s="482">
        <v>15.866108840000001</v>
      </c>
      <c r="J36" s="483" t="s">
        <v>136</v>
      </c>
      <c r="K36" s="483" t="s">
        <v>640</v>
      </c>
      <c r="L36" s="484">
        <v>7.3294059999999996</v>
      </c>
      <c r="M36" s="484">
        <v>4.7790340000000002</v>
      </c>
      <c r="N36" s="484">
        <v>12.10844</v>
      </c>
      <c r="O36" s="482">
        <v>16.3</v>
      </c>
    </row>
    <row r="37" spans="2:15">
      <c r="B37" s="432" t="s">
        <v>64</v>
      </c>
      <c r="C37" s="432" t="s">
        <v>459</v>
      </c>
      <c r="D37" s="482">
        <v>4.8176889999999997</v>
      </c>
      <c r="E37" s="482">
        <v>2.9272490000000007</v>
      </c>
      <c r="F37" s="482">
        <v>7.7449380000000003</v>
      </c>
      <c r="G37" s="482">
        <v>15.866108840000001</v>
      </c>
      <c r="J37" s="483" t="s">
        <v>128</v>
      </c>
      <c r="K37" s="483" t="s">
        <v>358</v>
      </c>
      <c r="L37" s="484">
        <v>8.8171590000000002</v>
      </c>
      <c r="M37" s="484">
        <v>3.5668209999999991</v>
      </c>
      <c r="N37" s="484">
        <v>12.383979999999999</v>
      </c>
      <c r="O37" s="482">
        <v>16.3</v>
      </c>
    </row>
    <row r="38" spans="2:15">
      <c r="B38" s="432" t="s">
        <v>80</v>
      </c>
      <c r="C38" s="432" t="s">
        <v>425</v>
      </c>
      <c r="D38" s="482">
        <v>0</v>
      </c>
      <c r="E38" s="482">
        <v>10.79608</v>
      </c>
      <c r="F38" s="482">
        <v>10.79608</v>
      </c>
      <c r="G38" s="482">
        <v>15.866108840000001</v>
      </c>
      <c r="J38" s="483" t="s">
        <v>114</v>
      </c>
      <c r="K38" s="483" t="s">
        <v>380</v>
      </c>
      <c r="L38" s="484">
        <v>6.6163610000000004</v>
      </c>
      <c r="M38" s="484">
        <v>8.8059389999999986</v>
      </c>
      <c r="N38" s="484">
        <v>15.4223</v>
      </c>
      <c r="O38" s="482">
        <v>16.3</v>
      </c>
    </row>
    <row r="39" spans="2:15">
      <c r="B39" s="432" t="s">
        <v>67</v>
      </c>
      <c r="C39" s="432" t="s">
        <v>453</v>
      </c>
      <c r="D39" s="482">
        <v>0</v>
      </c>
      <c r="E39" s="482">
        <v>11.19171</v>
      </c>
      <c r="F39" s="482">
        <v>11.19171</v>
      </c>
      <c r="G39" s="482">
        <v>15.866108840000001</v>
      </c>
      <c r="J39" s="483" t="s">
        <v>121</v>
      </c>
      <c r="K39" s="483" t="s">
        <v>382</v>
      </c>
      <c r="L39" s="484">
        <v>13.429790000000001</v>
      </c>
      <c r="M39" s="484">
        <v>3.0686700000000009</v>
      </c>
      <c r="N39" s="484">
        <v>16.498460000000001</v>
      </c>
      <c r="O39" s="482">
        <v>16.3</v>
      </c>
    </row>
    <row r="40" spans="2:15">
      <c r="B40" s="432" t="s">
        <v>81</v>
      </c>
      <c r="C40" s="432" t="s">
        <v>423</v>
      </c>
      <c r="D40" s="482">
        <v>2.4040170000000001</v>
      </c>
      <c r="E40" s="482">
        <v>9.2075030000000009</v>
      </c>
      <c r="F40" s="482">
        <v>11.611520000000001</v>
      </c>
      <c r="G40" s="482">
        <v>15.866108840000001</v>
      </c>
      <c r="J40" s="483" t="s">
        <v>132</v>
      </c>
      <c r="K40" s="483" t="s">
        <v>369</v>
      </c>
      <c r="L40" s="484">
        <v>9.3532630000000001</v>
      </c>
      <c r="M40" s="484">
        <v>7.5759570000000007</v>
      </c>
      <c r="N40" s="484">
        <v>16.929220000000001</v>
      </c>
      <c r="O40" s="482">
        <v>16.3</v>
      </c>
    </row>
    <row r="41" spans="2:15">
      <c r="B41" s="432" t="s">
        <v>82</v>
      </c>
      <c r="C41" s="432" t="s">
        <v>421</v>
      </c>
      <c r="D41" s="482">
        <v>9.2531090000000003</v>
      </c>
      <c r="E41" s="482">
        <v>2.8843610000000002</v>
      </c>
      <c r="F41" s="482">
        <v>12.13747</v>
      </c>
      <c r="G41" s="482">
        <v>15.866108840000001</v>
      </c>
      <c r="J41" s="483" t="s">
        <v>131</v>
      </c>
      <c r="K41" s="483" t="s">
        <v>377</v>
      </c>
      <c r="L41" s="484">
        <v>16.399010000000001</v>
      </c>
      <c r="M41" s="484">
        <v>1.6301699999999997</v>
      </c>
      <c r="N41" s="484">
        <v>18.02918</v>
      </c>
      <c r="O41" s="482">
        <v>16.3</v>
      </c>
    </row>
    <row r="42" spans="2:15">
      <c r="B42" s="432" t="s">
        <v>91</v>
      </c>
      <c r="C42" s="432" t="s">
        <v>405</v>
      </c>
      <c r="D42" s="482">
        <v>2.0273099999999999</v>
      </c>
      <c r="E42" s="482">
        <v>13.422129999999999</v>
      </c>
      <c r="F42" s="482">
        <v>15.449439999999999</v>
      </c>
      <c r="G42" s="482">
        <v>15.866108840000001</v>
      </c>
      <c r="J42" s="483" t="s">
        <v>140</v>
      </c>
      <c r="K42" s="483" t="s">
        <v>374</v>
      </c>
      <c r="L42" s="484">
        <v>9.0647939999999991</v>
      </c>
      <c r="M42" s="484">
        <v>9.0025359999999992</v>
      </c>
      <c r="N42" s="484">
        <v>18.067329999999998</v>
      </c>
      <c r="O42" s="482">
        <v>16.3</v>
      </c>
    </row>
    <row r="43" spans="2:15">
      <c r="B43" s="432" t="s">
        <v>89</v>
      </c>
      <c r="C43" s="432" t="s">
        <v>409</v>
      </c>
      <c r="D43" s="482">
        <v>5.4264070000000002</v>
      </c>
      <c r="E43" s="482">
        <v>10.953903</v>
      </c>
      <c r="F43" s="482">
        <v>16.380310000000001</v>
      </c>
      <c r="G43" s="482">
        <v>15.866108840000001</v>
      </c>
      <c r="J43" s="483" t="s">
        <v>142</v>
      </c>
      <c r="K43" s="483" t="s">
        <v>372</v>
      </c>
      <c r="L43" s="484">
        <v>21.587510000000002</v>
      </c>
      <c r="M43" s="484">
        <v>0.4826599999999992</v>
      </c>
      <c r="N43" s="484">
        <v>22.070170000000001</v>
      </c>
      <c r="O43" s="482">
        <v>16.3</v>
      </c>
    </row>
    <row r="44" spans="2:15">
      <c r="B44" s="432" t="s">
        <v>68</v>
      </c>
      <c r="C44" s="432" t="s">
        <v>451</v>
      </c>
      <c r="D44" s="482">
        <v>0.67800349999999998</v>
      </c>
      <c r="E44" s="482">
        <v>16.2255465</v>
      </c>
      <c r="F44" s="482">
        <v>16.903549999999999</v>
      </c>
      <c r="G44" s="482">
        <v>15.866108840000001</v>
      </c>
      <c r="J44" s="483" t="s">
        <v>124</v>
      </c>
      <c r="K44" s="483" t="s">
        <v>366</v>
      </c>
      <c r="L44" s="484">
        <v>17.8916</v>
      </c>
      <c r="M44" s="484">
        <v>7.1422999999999988</v>
      </c>
      <c r="N44" s="484">
        <v>25.033899999999999</v>
      </c>
      <c r="O44" s="482">
        <v>16.3</v>
      </c>
    </row>
    <row r="45" spans="2:15">
      <c r="B45" s="432" t="s">
        <v>92</v>
      </c>
      <c r="C45" s="432" t="s">
        <v>403</v>
      </c>
      <c r="D45" s="482">
        <v>9.5896729999999994</v>
      </c>
      <c r="E45" s="482">
        <v>11.263717000000002</v>
      </c>
      <c r="F45" s="482">
        <v>20.853390000000001</v>
      </c>
      <c r="G45" s="482">
        <v>15.866108840000001</v>
      </c>
      <c r="J45" s="483" t="s">
        <v>117</v>
      </c>
      <c r="K45" s="483" t="s">
        <v>357</v>
      </c>
      <c r="L45" s="484">
        <v>20.340620000000001</v>
      </c>
      <c r="M45" s="484">
        <v>5.8488399999999992</v>
      </c>
      <c r="N45" s="484">
        <v>26.18946</v>
      </c>
      <c r="O45" s="482">
        <v>16.3</v>
      </c>
    </row>
    <row r="46" spans="2:15">
      <c r="B46" s="432" t="s">
        <v>72</v>
      </c>
      <c r="C46" s="432" t="s">
        <v>441</v>
      </c>
      <c r="D46" s="482">
        <v>9.3571720000000003</v>
      </c>
      <c r="E46" s="482">
        <v>14.725208</v>
      </c>
      <c r="F46" s="482">
        <v>24.082380000000001</v>
      </c>
      <c r="G46" s="482">
        <v>15.866108840000001</v>
      </c>
      <c r="J46" s="483" t="s">
        <v>141</v>
      </c>
      <c r="K46" s="483" t="s">
        <v>356</v>
      </c>
      <c r="L46" s="484">
        <v>24.451720000000002</v>
      </c>
      <c r="M46" s="484">
        <v>13.848880000000001</v>
      </c>
      <c r="N46" s="484">
        <v>38.300600000000003</v>
      </c>
      <c r="O46" s="482">
        <v>16.3</v>
      </c>
    </row>
    <row r="47" spans="2:15">
      <c r="B47" s="432" t="s">
        <v>75</v>
      </c>
      <c r="C47" s="432" t="s">
        <v>435</v>
      </c>
      <c r="D47" s="482">
        <v>7.2791189999999997</v>
      </c>
      <c r="E47" s="482">
        <v>17.751831000000003</v>
      </c>
      <c r="F47" s="482">
        <v>25.030950000000001</v>
      </c>
      <c r="G47" s="482">
        <v>15.866108840000001</v>
      </c>
      <c r="J47" s="485" t="s">
        <v>139</v>
      </c>
      <c r="K47" s="485" t="s">
        <v>381</v>
      </c>
      <c r="L47" s="486">
        <v>61.196849999999998</v>
      </c>
      <c r="M47" s="486">
        <v>19.944969999999998</v>
      </c>
      <c r="N47" s="486">
        <v>81.141819999999996</v>
      </c>
      <c r="O47" s="487">
        <v>16.3</v>
      </c>
    </row>
    <row r="48" spans="2:15">
      <c r="B48" s="432" t="s">
        <v>94</v>
      </c>
      <c r="C48" s="432" t="s">
        <v>399</v>
      </c>
      <c r="D48" s="482">
        <v>12.26441</v>
      </c>
      <c r="E48" s="482">
        <v>15.280590000000002</v>
      </c>
      <c r="F48" s="482">
        <v>27.545000000000002</v>
      </c>
      <c r="G48" s="482">
        <v>15.866108840000001</v>
      </c>
    </row>
    <row r="49" spans="2:7">
      <c r="B49" s="432" t="s">
        <v>73</v>
      </c>
      <c r="C49" s="432" t="s">
        <v>439</v>
      </c>
      <c r="D49" s="482">
        <v>18.194579999999998</v>
      </c>
      <c r="E49" s="482">
        <v>11.872490000000003</v>
      </c>
      <c r="F49" s="482">
        <v>30.067070000000001</v>
      </c>
      <c r="G49" s="482">
        <v>15.866108840000001</v>
      </c>
    </row>
    <row r="50" spans="2:7">
      <c r="B50" s="432" t="s">
        <v>90</v>
      </c>
      <c r="C50" s="432" t="s">
        <v>407</v>
      </c>
      <c r="D50" s="482">
        <v>18.65437</v>
      </c>
      <c r="E50" s="482">
        <v>12.71255</v>
      </c>
      <c r="F50" s="482">
        <v>31.36692</v>
      </c>
      <c r="G50" s="482">
        <v>15.866108840000001</v>
      </c>
    </row>
    <row r="51" spans="2:7">
      <c r="B51" s="432" t="s">
        <v>79</v>
      </c>
      <c r="C51" s="432" t="s">
        <v>427</v>
      </c>
      <c r="D51" s="482">
        <v>8.5736950000000007</v>
      </c>
      <c r="E51" s="482">
        <v>24.363124999999997</v>
      </c>
      <c r="F51" s="482">
        <v>32.936819999999997</v>
      </c>
      <c r="G51" s="482">
        <v>15.866108840000001</v>
      </c>
    </row>
    <row r="52" spans="2:7">
      <c r="B52" s="432" t="s">
        <v>74</v>
      </c>
      <c r="C52" s="432" t="s">
        <v>437</v>
      </c>
      <c r="D52" s="482">
        <v>22.538599999999999</v>
      </c>
      <c r="E52" s="482">
        <v>14.194370000000003</v>
      </c>
      <c r="F52" s="482">
        <v>36.732970000000002</v>
      </c>
      <c r="G52" s="482">
        <v>15.866108840000001</v>
      </c>
    </row>
    <row r="53" spans="2:7">
      <c r="B53" s="432" t="s">
        <v>83</v>
      </c>
      <c r="C53" s="432" t="s">
        <v>419</v>
      </c>
      <c r="D53" s="482">
        <v>31.135539999999999</v>
      </c>
      <c r="E53" s="482">
        <v>16.665779999999998</v>
      </c>
      <c r="F53" s="482">
        <v>47.801319999999997</v>
      </c>
      <c r="G53" s="482">
        <v>15.866108840000001</v>
      </c>
    </row>
    <row r="54" spans="2:7">
      <c r="B54" s="468" t="s">
        <v>70</v>
      </c>
      <c r="C54" s="468" t="s">
        <v>447</v>
      </c>
      <c r="D54" s="487">
        <v>48.301519999999996</v>
      </c>
      <c r="E54" s="487">
        <v>14.139280000000007</v>
      </c>
      <c r="F54" s="487">
        <v>62.440800000000003</v>
      </c>
      <c r="G54" s="487">
        <v>15.866108840000001</v>
      </c>
    </row>
  </sheetData>
  <pageMargins left="0.7" right="0.7" top="0.75" bottom="0.75" header="0.3" footer="0.3"/>
  <pageSetup scale="91" orientation="portrait" horizontalDpi="90" verticalDpi="90" r:id="rId1"/>
  <drawing r:id="rId2"/>
</worksheet>
</file>

<file path=xl/worksheets/sheet16.xml><?xml version="1.0" encoding="utf-8"?>
<worksheet xmlns="http://schemas.openxmlformats.org/spreadsheetml/2006/main" xmlns:r="http://schemas.openxmlformats.org/officeDocument/2006/relationships">
  <sheetPr>
    <tabColor rgb="FF00B0F0"/>
    <pageSetUpPr fitToPage="1"/>
  </sheetPr>
  <dimension ref="B44:R71"/>
  <sheetViews>
    <sheetView workbookViewId="0">
      <selection activeCell="L14" sqref="L14"/>
    </sheetView>
  </sheetViews>
  <sheetFormatPr defaultRowHeight="12.75"/>
  <cols>
    <col min="1" max="1" width="9.140625" style="266"/>
    <col min="2" max="2" width="15.85546875" style="266" bestFit="1" customWidth="1"/>
    <col min="3" max="3" width="5.5703125" style="266" customWidth="1"/>
    <col min="4" max="5" width="7.140625" style="266" bestFit="1" customWidth="1"/>
    <col min="6" max="6" width="9.140625" style="266"/>
    <col min="7" max="7" width="10.85546875" style="266" customWidth="1"/>
    <col min="8" max="8" width="7.85546875" style="266" customWidth="1"/>
    <col min="9" max="9" width="15.140625" style="266" customWidth="1"/>
    <col min="10" max="10" width="13.7109375" style="266" bestFit="1" customWidth="1"/>
    <col min="11" max="11" width="11.5703125" style="266" customWidth="1"/>
    <col min="12" max="12" width="11.42578125" style="266" customWidth="1"/>
    <col min="13" max="13" width="18" style="266" customWidth="1"/>
    <col min="14" max="14" width="13.140625" style="266" customWidth="1"/>
    <col min="15" max="15" width="15.7109375" style="266" bestFit="1" customWidth="1"/>
    <col min="16" max="16" width="9.140625" style="266"/>
    <col min="17" max="17" width="12.7109375" style="266" customWidth="1"/>
    <col min="18" max="18" width="10.28515625" style="266" customWidth="1"/>
    <col min="19" max="19" width="13.42578125" style="266" customWidth="1"/>
    <col min="20" max="20" width="13.5703125" style="266" customWidth="1"/>
    <col min="21" max="21" width="6.7109375" style="266" bestFit="1" customWidth="1"/>
    <col min="22" max="22" width="11.85546875" style="266" customWidth="1"/>
    <col min="23" max="23" width="16.7109375" style="266" bestFit="1" customWidth="1"/>
    <col min="24" max="16384" width="9.140625" style="266"/>
  </cols>
  <sheetData>
    <row r="44" spans="2:18" s="274" customFormat="1" ht="42" customHeight="1">
      <c r="B44" s="272" t="s">
        <v>398</v>
      </c>
      <c r="C44" s="273" t="s">
        <v>397</v>
      </c>
      <c r="D44" s="273" t="s">
        <v>396</v>
      </c>
      <c r="F44" s="272" t="s">
        <v>395</v>
      </c>
      <c r="G44" s="273" t="s">
        <v>394</v>
      </c>
      <c r="H44" s="273" t="s">
        <v>393</v>
      </c>
      <c r="J44" s="272" t="s">
        <v>392</v>
      </c>
      <c r="K44" s="273" t="s">
        <v>391</v>
      </c>
      <c r="L44" s="273" t="s">
        <v>390</v>
      </c>
      <c r="N44" s="272" t="s">
        <v>389</v>
      </c>
      <c r="O44" s="273" t="s">
        <v>388</v>
      </c>
      <c r="P44" s="273" t="s">
        <v>387</v>
      </c>
      <c r="Q44" s="273" t="s">
        <v>386</v>
      </c>
      <c r="R44" s="273" t="s">
        <v>385</v>
      </c>
    </row>
    <row r="45" spans="2:18">
      <c r="B45" s="268" t="s">
        <v>367</v>
      </c>
      <c r="C45" s="267">
        <v>7.0585041124346226</v>
      </c>
      <c r="D45" s="267">
        <v>-11.035893693317387</v>
      </c>
      <c r="F45" s="268" t="s">
        <v>363</v>
      </c>
      <c r="G45" s="267">
        <v>14.799947085781389</v>
      </c>
      <c r="H45" s="267">
        <v>6.0599999999999659</v>
      </c>
      <c r="J45" s="268" t="s">
        <v>356</v>
      </c>
      <c r="K45" s="269">
        <v>-0.18542201248612447</v>
      </c>
      <c r="L45" s="269">
        <v>-1.2552834316583166</v>
      </c>
      <c r="N45" s="266" t="s">
        <v>371</v>
      </c>
      <c r="O45" s="270">
        <v>-6.6935085635788987</v>
      </c>
      <c r="P45" s="270">
        <v>-4.8897453707454268</v>
      </c>
      <c r="Q45" s="270">
        <v>3.1911281333691872</v>
      </c>
      <c r="R45" s="270">
        <v>-4.9948913262026586</v>
      </c>
    </row>
    <row r="46" spans="2:18">
      <c r="B46" s="268" t="s">
        <v>378</v>
      </c>
      <c r="C46" s="267">
        <v>4.1765440360031443</v>
      </c>
      <c r="D46" s="267">
        <v>-0.45875730723463315</v>
      </c>
      <c r="F46" s="268" t="s">
        <v>366</v>
      </c>
      <c r="G46" s="267">
        <v>14.612026639916357</v>
      </c>
      <c r="H46" s="267">
        <v>6.3592336352054035</v>
      </c>
      <c r="J46" s="268" t="s">
        <v>358</v>
      </c>
      <c r="K46" s="269">
        <v>-0.35940401324182564</v>
      </c>
      <c r="L46" s="269">
        <v>1.8685358618101093E-3</v>
      </c>
      <c r="N46" s="266" t="s">
        <v>382</v>
      </c>
      <c r="O46" s="270">
        <v>-6.2299481950568705</v>
      </c>
      <c r="P46" s="270">
        <v>2.4893284597885135</v>
      </c>
      <c r="Q46" s="270">
        <v>-2.3326177157378325</v>
      </c>
      <c r="R46" s="270">
        <v>-6.3866589391075479</v>
      </c>
    </row>
    <row r="47" spans="2:18">
      <c r="B47" s="268" t="s">
        <v>381</v>
      </c>
      <c r="C47" s="267">
        <v>3.6714989852669744</v>
      </c>
      <c r="D47" s="267">
        <v>-6.1021682844813849</v>
      </c>
      <c r="F47" s="268" t="s">
        <v>384</v>
      </c>
      <c r="G47" s="267">
        <v>12.574081953518295</v>
      </c>
      <c r="H47" s="267">
        <v>7.8472316501333852</v>
      </c>
      <c r="J47" s="268" t="s">
        <v>360</v>
      </c>
      <c r="K47" s="269">
        <v>2.1104893517589258</v>
      </c>
      <c r="L47" s="269">
        <v>3.2121111074353371E-2</v>
      </c>
      <c r="N47" s="266" t="s">
        <v>378</v>
      </c>
      <c r="O47" s="270">
        <v>-3.3492528612517845</v>
      </c>
      <c r="P47" s="270">
        <v>4.4214676515951652</v>
      </c>
      <c r="Q47" s="270">
        <v>-4.4469969653724295</v>
      </c>
      <c r="R47" s="270">
        <v>-3.3237235474745184</v>
      </c>
    </row>
    <row r="48" spans="2:18">
      <c r="B48" s="268" t="s">
        <v>356</v>
      </c>
      <c r="C48" s="267">
        <v>2.8401558338825819</v>
      </c>
      <c r="D48" s="267">
        <v>0.64515004722923353</v>
      </c>
      <c r="F48" s="268" t="s">
        <v>369</v>
      </c>
      <c r="G48" s="267">
        <v>12.289793179281036</v>
      </c>
      <c r="H48" s="267">
        <v>6.695088837522329</v>
      </c>
      <c r="J48" s="268" t="s">
        <v>362</v>
      </c>
      <c r="K48" s="269">
        <v>3.3740754030415623</v>
      </c>
      <c r="L48" s="269">
        <v>0.66900527036616697</v>
      </c>
      <c r="N48" s="266" t="s">
        <v>360</v>
      </c>
      <c r="O48" s="270">
        <v>-3.0158358781720089</v>
      </c>
      <c r="P48" s="270">
        <v>1.8457340603018859</v>
      </c>
      <c r="Q48" s="270">
        <v>-2.2969818272425546</v>
      </c>
      <c r="R48" s="270">
        <v>-2.5645881112313376</v>
      </c>
    </row>
    <row r="49" spans="2:18">
      <c r="B49" s="268" t="s">
        <v>375</v>
      </c>
      <c r="C49" s="267">
        <v>1.9864109303203508</v>
      </c>
      <c r="D49" s="267">
        <v>-0.68997979853902658</v>
      </c>
      <c r="F49" s="268" t="s">
        <v>367</v>
      </c>
      <c r="G49" s="267">
        <v>11.407120549062086</v>
      </c>
      <c r="H49" s="267">
        <v>8.776412587425229</v>
      </c>
      <c r="J49" s="268" t="s">
        <v>364</v>
      </c>
      <c r="K49" s="269">
        <v>2.3500996390604207</v>
      </c>
      <c r="L49" s="269">
        <v>1.8327668509646537</v>
      </c>
      <c r="N49" s="266" t="s">
        <v>384</v>
      </c>
      <c r="O49" s="270">
        <v>-2.7436417171752652</v>
      </c>
      <c r="P49" s="270">
        <v>3.2532707368393901</v>
      </c>
      <c r="Q49" s="270">
        <v>5.0474654683249636</v>
      </c>
      <c r="R49" s="270">
        <v>-11.044377922339613</v>
      </c>
    </row>
    <row r="50" spans="2:18">
      <c r="B50" s="268" t="s">
        <v>366</v>
      </c>
      <c r="C50" s="267">
        <v>1.4360240235850847</v>
      </c>
      <c r="D50" s="267">
        <v>-4.5345978376295637</v>
      </c>
      <c r="F50" s="268" t="s">
        <v>373</v>
      </c>
      <c r="G50" s="267">
        <v>11.086941416383651</v>
      </c>
      <c r="H50" s="267">
        <v>7.2381510302335244</v>
      </c>
      <c r="J50" s="268" t="s">
        <v>361</v>
      </c>
      <c r="K50" s="269">
        <v>4.5648274219772071</v>
      </c>
      <c r="L50" s="269">
        <v>-0.2316836146605922</v>
      </c>
      <c r="N50" s="266" t="s">
        <v>370</v>
      </c>
      <c r="O50" s="270">
        <v>-1.6541177760404722</v>
      </c>
      <c r="P50" s="270">
        <v>1.3616354785789622</v>
      </c>
      <c r="Q50" s="270">
        <v>1.0340439004687105</v>
      </c>
      <c r="R50" s="270">
        <v>-4.0497971550881502</v>
      </c>
    </row>
    <row r="51" spans="2:18">
      <c r="B51" s="268" t="s">
        <v>371</v>
      </c>
      <c r="C51" s="267">
        <v>-0.20020951943865084</v>
      </c>
      <c r="D51" s="267">
        <v>0.41780675447946458</v>
      </c>
      <c r="F51" s="268" t="s">
        <v>357</v>
      </c>
      <c r="G51" s="267">
        <v>10.666913595043269</v>
      </c>
      <c r="H51" s="267">
        <v>5.6409281750074545</v>
      </c>
      <c r="J51" s="268" t="s">
        <v>370</v>
      </c>
      <c r="K51" s="269">
        <v>2.0324351846449824</v>
      </c>
      <c r="L51" s="269">
        <v>2.7878712361760427</v>
      </c>
      <c r="N51" s="266" t="s">
        <v>374</v>
      </c>
      <c r="O51" s="270">
        <v>-1.2569959666769321</v>
      </c>
      <c r="P51" s="270">
        <v>5.3758200936221829</v>
      </c>
      <c r="Q51" s="270">
        <v>3.6464557115860492</v>
      </c>
      <c r="R51" s="270">
        <v>-10.279271771885163</v>
      </c>
    </row>
    <row r="52" spans="2:18">
      <c r="B52" s="268" t="s">
        <v>379</v>
      </c>
      <c r="C52" s="267">
        <v>-0.3628129581856987</v>
      </c>
      <c r="D52" s="267">
        <v>-4.158869071916909</v>
      </c>
      <c r="F52" s="268" t="s">
        <v>381</v>
      </c>
      <c r="G52" s="267">
        <v>10.608660352920223</v>
      </c>
      <c r="H52" s="267">
        <v>6.1999999999999389</v>
      </c>
      <c r="J52" s="268" t="s">
        <v>371</v>
      </c>
      <c r="K52" s="269">
        <v>3.3571293765157786</v>
      </c>
      <c r="L52" s="269">
        <v>1.6520376806378534</v>
      </c>
      <c r="N52" s="266" t="s">
        <v>369</v>
      </c>
      <c r="O52" s="270">
        <v>-0.95869349681709792</v>
      </c>
      <c r="P52" s="270">
        <v>6.765272040065252</v>
      </c>
      <c r="Q52" s="270">
        <v>-1.3757290540155056</v>
      </c>
      <c r="R52" s="270">
        <v>-6.3482364828668381</v>
      </c>
    </row>
    <row r="53" spans="2:18">
      <c r="B53" s="268" t="s">
        <v>384</v>
      </c>
      <c r="C53" s="267">
        <v>-0.50813106044329404</v>
      </c>
      <c r="D53" s="267">
        <v>0.34573627644719007</v>
      </c>
      <c r="F53" s="268" t="s">
        <v>377</v>
      </c>
      <c r="G53" s="267">
        <v>10.552537550579101</v>
      </c>
      <c r="H53" s="267">
        <v>8.0013741392576172</v>
      </c>
      <c r="J53" s="268" t="s">
        <v>374</v>
      </c>
      <c r="K53" s="269">
        <v>4.050481700165582</v>
      </c>
      <c r="L53" s="269">
        <v>1.0492238078291252</v>
      </c>
      <c r="N53" s="266" t="s">
        <v>366</v>
      </c>
      <c r="O53" s="270">
        <v>-0.39913261599863148</v>
      </c>
      <c r="P53" s="270">
        <v>11.175396840480339</v>
      </c>
      <c r="Q53" s="270">
        <v>-1.7140976532429235</v>
      </c>
      <c r="R53" s="270">
        <v>-9.8604318032360396</v>
      </c>
    </row>
    <row r="54" spans="2:18">
      <c r="B54" s="268" t="s">
        <v>361</v>
      </c>
      <c r="C54" s="267">
        <v>-0.53447837180309099</v>
      </c>
      <c r="D54" s="267">
        <v>0.5422440423827708</v>
      </c>
      <c r="F54" s="268" t="s">
        <v>365</v>
      </c>
      <c r="G54" s="267">
        <v>9.5192895152313408</v>
      </c>
      <c r="H54" s="267">
        <v>6.9656433355771554</v>
      </c>
      <c r="J54" s="268" t="s">
        <v>376</v>
      </c>
      <c r="K54" s="269">
        <v>4.731436300461656</v>
      </c>
      <c r="L54" s="269">
        <v>0.66043500726499138</v>
      </c>
      <c r="N54" s="266" t="s">
        <v>373</v>
      </c>
      <c r="O54" s="270">
        <v>-0.22136976628333471</v>
      </c>
      <c r="P54" s="270">
        <v>4.3609730735126533</v>
      </c>
      <c r="Q54" s="270">
        <v>0.13742062768050634</v>
      </c>
      <c r="R54" s="270">
        <v>-4.719763467476497</v>
      </c>
    </row>
    <row r="55" spans="2:18">
      <c r="B55" s="268" t="s">
        <v>376</v>
      </c>
      <c r="C55" s="267">
        <v>-0.56828668613996769</v>
      </c>
      <c r="D55" s="267">
        <v>-1.548379304698426</v>
      </c>
      <c r="F55" s="268" t="s">
        <v>379</v>
      </c>
      <c r="G55" s="267">
        <v>9.0811224639192645</v>
      </c>
      <c r="H55" s="267">
        <v>6.717780797856804</v>
      </c>
      <c r="J55" s="268" t="s">
        <v>378</v>
      </c>
      <c r="K55" s="269">
        <v>2.184809490938548</v>
      </c>
      <c r="L55" s="269">
        <v>4.0023898985288788</v>
      </c>
      <c r="N55" s="266" t="s">
        <v>379</v>
      </c>
      <c r="O55" s="270">
        <v>-0.18414759129149161</v>
      </c>
      <c r="P55" s="270">
        <v>3.2388122560347448</v>
      </c>
      <c r="Q55" s="270">
        <v>1.7257278896548702</v>
      </c>
      <c r="R55" s="270">
        <v>-5.1486877369811097</v>
      </c>
    </row>
    <row r="56" spans="2:18">
      <c r="B56" s="268" t="s">
        <v>380</v>
      </c>
      <c r="C56" s="267">
        <v>-0.90888983059323958</v>
      </c>
      <c r="D56" s="267">
        <v>0.56593071897575853</v>
      </c>
      <c r="F56" s="268" t="s">
        <v>382</v>
      </c>
      <c r="G56" s="267">
        <v>7.54727608031261</v>
      </c>
      <c r="H56" s="267">
        <v>7.8437647890710718</v>
      </c>
      <c r="J56" s="268" t="s">
        <v>375</v>
      </c>
      <c r="K56" s="269">
        <v>1.2590024554056489</v>
      </c>
      <c r="L56" s="269">
        <v>5.0143696501064188</v>
      </c>
      <c r="N56" s="266" t="s">
        <v>381</v>
      </c>
      <c r="O56" s="270">
        <v>-2.0451207668504168E-2</v>
      </c>
      <c r="P56" s="270">
        <v>-4.8273422661017156</v>
      </c>
      <c r="Q56" s="270">
        <v>7.3857549451231401</v>
      </c>
      <c r="R56" s="270">
        <v>-2.5788638866899287</v>
      </c>
    </row>
    <row r="57" spans="2:18">
      <c r="B57" s="268" t="s">
        <v>372</v>
      </c>
      <c r="C57" s="267">
        <v>-0.91583163259954503</v>
      </c>
      <c r="D57" s="267">
        <v>-1.2591218731681662</v>
      </c>
      <c r="F57" s="268" t="s">
        <v>359</v>
      </c>
      <c r="G57" s="267">
        <v>7.3403070458188422</v>
      </c>
      <c r="H57" s="267">
        <v>6.4121826604314176</v>
      </c>
      <c r="J57" s="268" t="s">
        <v>359</v>
      </c>
      <c r="K57" s="269">
        <v>2.7627082006185493</v>
      </c>
      <c r="L57" s="269">
        <v>4.577598845200292</v>
      </c>
      <c r="N57" s="266" t="s">
        <v>380</v>
      </c>
      <c r="O57" s="270">
        <v>0.23477776047434418</v>
      </c>
      <c r="P57" s="270">
        <v>-4.9191617192031796</v>
      </c>
      <c r="Q57" s="270">
        <v>8.0263689206741873</v>
      </c>
      <c r="R57" s="270">
        <v>-2.8724294409966618</v>
      </c>
    </row>
    <row r="58" spans="2:18">
      <c r="B58" s="268" t="s">
        <v>374</v>
      </c>
      <c r="C58" s="267">
        <v>-0.99237643656286334</v>
      </c>
      <c r="D58" s="267">
        <v>-0.81951947809458536</v>
      </c>
      <c r="F58" s="268" t="s">
        <v>380</v>
      </c>
      <c r="G58" s="267">
        <v>7.0133663509089921</v>
      </c>
      <c r="H58" s="267">
        <v>4.960000000000016</v>
      </c>
      <c r="J58" s="268" t="s">
        <v>379</v>
      </c>
      <c r="K58" s="269">
        <v>5.0617734651368558</v>
      </c>
      <c r="L58" s="269">
        <v>4.0193489987824105</v>
      </c>
      <c r="N58" s="266" t="s">
        <v>377</v>
      </c>
      <c r="O58" s="270">
        <v>0.93329743225928041</v>
      </c>
      <c r="P58" s="270">
        <v>9.0014956948223404</v>
      </c>
      <c r="Q58" s="270">
        <v>2.1173632531662463</v>
      </c>
      <c r="R58" s="270">
        <v>-10.185561515729304</v>
      </c>
    </row>
    <row r="59" spans="2:18">
      <c r="B59" s="268" t="s">
        <v>362</v>
      </c>
      <c r="C59" s="267">
        <v>-1.208462837726459</v>
      </c>
      <c r="D59" s="267">
        <v>-2.0541998433576034</v>
      </c>
      <c r="F59" s="268" t="s">
        <v>375</v>
      </c>
      <c r="G59" s="267">
        <v>6.2733721055120677</v>
      </c>
      <c r="H59" s="267">
        <v>6.499299373051814</v>
      </c>
      <c r="J59" s="268" t="s">
        <v>365</v>
      </c>
      <c r="K59" s="269">
        <v>5.8592752541211475</v>
      </c>
      <c r="L59" s="269">
        <v>3.6600142611101911</v>
      </c>
      <c r="N59" s="266" t="s">
        <v>358</v>
      </c>
      <c r="O59" s="270">
        <v>0.96171288443864711</v>
      </c>
      <c r="P59" s="270">
        <v>3.7911148226035691</v>
      </c>
      <c r="Q59" s="270">
        <v>2.2092227072411132</v>
      </c>
      <c r="R59" s="270">
        <v>-5.0386246454060313</v>
      </c>
    </row>
    <row r="60" spans="2:18">
      <c r="B60" s="268" t="s">
        <v>377</v>
      </c>
      <c r="C60" s="267">
        <v>-1.3747838173613287</v>
      </c>
      <c r="D60" s="267">
        <v>-2.2320989921401386</v>
      </c>
      <c r="F60" s="268" t="s">
        <v>378</v>
      </c>
      <c r="G60" s="267">
        <v>6.1871993894674269</v>
      </c>
      <c r="H60" s="267">
        <v>6.9215282398849975</v>
      </c>
      <c r="J60" s="268" t="s">
        <v>377</v>
      </c>
      <c r="K60" s="269">
        <v>5.9913300191891965</v>
      </c>
      <c r="L60" s="269">
        <v>4.561207531389905</v>
      </c>
      <c r="N60" s="266" t="s">
        <v>356</v>
      </c>
      <c r="O60" s="270">
        <v>1.9184059002495317</v>
      </c>
      <c r="P60" s="270">
        <v>1.0560594718877083</v>
      </c>
      <c r="Q60" s="270">
        <v>2.5662001442140325</v>
      </c>
      <c r="R60" s="270">
        <v>-1.7038537158522047</v>
      </c>
    </row>
    <row r="61" spans="2:18">
      <c r="B61" s="268" t="s">
        <v>370</v>
      </c>
      <c r="C61" s="267">
        <v>-1.6978900110566268</v>
      </c>
      <c r="D61" s="267">
        <v>-0.73893520954642244</v>
      </c>
      <c r="F61" s="268" t="s">
        <v>376</v>
      </c>
      <c r="G61" s="267">
        <v>5.391871307726646</v>
      </c>
      <c r="H61" s="267">
        <v>3.9999999999999596</v>
      </c>
      <c r="J61" s="268" t="s">
        <v>357</v>
      </c>
      <c r="K61" s="269">
        <v>6.8451246442215554</v>
      </c>
      <c r="L61" s="269">
        <v>3.8217889508217149</v>
      </c>
      <c r="N61" s="266" t="s">
        <v>375</v>
      </c>
      <c r="O61" s="270">
        <v>2.2369144453830039</v>
      </c>
      <c r="P61" s="270">
        <v>4.2477824323567024</v>
      </c>
      <c r="Q61" s="270">
        <v>3.4618186343872912</v>
      </c>
      <c r="R61" s="270">
        <v>-5.4726866213609888</v>
      </c>
    </row>
    <row r="62" spans="2:18">
      <c r="B62" s="268" t="s">
        <v>358</v>
      </c>
      <c r="C62" s="267">
        <v>-2.0747344457504791</v>
      </c>
      <c r="D62" s="267">
        <v>1.7207680797993992</v>
      </c>
      <c r="F62" s="268" t="s">
        <v>374</v>
      </c>
      <c r="G62" s="267">
        <v>5.0997055079947051</v>
      </c>
      <c r="H62" s="267">
        <v>5.3439374702624765</v>
      </c>
      <c r="J62" s="268" t="s">
        <v>373</v>
      </c>
      <c r="K62" s="269">
        <v>6.5527800490013499</v>
      </c>
      <c r="L62" s="269">
        <v>4.5341613673823025</v>
      </c>
      <c r="N62" s="266" t="s">
        <v>372</v>
      </c>
      <c r="O62" s="270">
        <v>2.7852023436271267</v>
      </c>
      <c r="P62" s="270">
        <v>4.7104453971745679</v>
      </c>
      <c r="Q62" s="270">
        <v>1.6309157355581572</v>
      </c>
      <c r="R62" s="270">
        <v>-3.5561587891056021</v>
      </c>
    </row>
    <row r="63" spans="2:18">
      <c r="B63" s="268" t="s">
        <v>359</v>
      </c>
      <c r="C63" s="267">
        <v>-2.1195026748917871</v>
      </c>
      <c r="D63" s="267">
        <v>-1.53475069866882</v>
      </c>
      <c r="F63" s="268" t="s">
        <v>371</v>
      </c>
      <c r="G63" s="267">
        <v>5.0091670571536326</v>
      </c>
      <c r="H63" s="267">
        <v>3.842641994042443</v>
      </c>
      <c r="J63" s="268" t="s">
        <v>367</v>
      </c>
      <c r="K63" s="269">
        <v>-2.0032203596557339</v>
      </c>
      <c r="L63" s="269">
        <v>13.410340908717821</v>
      </c>
      <c r="N63" s="266" t="s">
        <v>364</v>
      </c>
      <c r="O63" s="270">
        <v>3.5812563897163443</v>
      </c>
      <c r="P63" s="270">
        <v>5.6204062032096491</v>
      </c>
      <c r="Q63" s="270">
        <v>8.5420477186138655E-2</v>
      </c>
      <c r="R63" s="270">
        <v>-2.1245702906794435</v>
      </c>
    </row>
    <row r="64" spans="2:18">
      <c r="B64" s="268" t="s">
        <v>360</v>
      </c>
      <c r="C64" s="267">
        <v>-2.1471469814837492</v>
      </c>
      <c r="D64" s="267">
        <v>1.0691819351742824</v>
      </c>
      <c r="F64" s="268" t="s">
        <v>370</v>
      </c>
      <c r="G64" s="267">
        <v>4.8203064208210238</v>
      </c>
      <c r="H64" s="267">
        <v>5.9940310783715782</v>
      </c>
      <c r="J64" s="268" t="s">
        <v>369</v>
      </c>
      <c r="K64" s="269">
        <v>8.9663023993592734</v>
      </c>
      <c r="L64" s="269">
        <v>3.3234907799217646</v>
      </c>
      <c r="N64" s="266" t="s">
        <v>367</v>
      </c>
      <c r="O64" s="270">
        <v>4.9145801153753617</v>
      </c>
      <c r="P64" s="270">
        <v>-16.778619907664709</v>
      </c>
      <c r="Q64" s="270">
        <v>23.03704989842284</v>
      </c>
      <c r="R64" s="270">
        <v>-1.343849875382773</v>
      </c>
    </row>
    <row r="65" spans="2:18">
      <c r="B65" s="268" t="s">
        <v>369</v>
      </c>
      <c r="C65" s="267">
        <v>-2.1991211846596737</v>
      </c>
      <c r="D65" s="267">
        <v>1.0043676199235296</v>
      </c>
      <c r="F65" s="268" t="s">
        <v>361</v>
      </c>
      <c r="G65" s="267">
        <v>4.3331438073166133</v>
      </c>
      <c r="H65" s="267">
        <v>4.2600000000000025</v>
      </c>
      <c r="J65" s="268" t="s">
        <v>366</v>
      </c>
      <c r="K65" s="269">
        <v>12.109538406753982</v>
      </c>
      <c r="L65" s="269">
        <v>2.5024882331623726</v>
      </c>
      <c r="N65" s="266" t="s">
        <v>365</v>
      </c>
      <c r="O65" s="270">
        <v>4.9593652574715392</v>
      </c>
      <c r="P65" s="270">
        <v>6.5841175794664988</v>
      </c>
      <c r="Q65" s="270">
        <v>6.0476161108049009</v>
      </c>
      <c r="R65" s="270">
        <v>-7.672368432799864</v>
      </c>
    </row>
    <row r="66" spans="2:18">
      <c r="B66" s="268" t="s">
        <v>364</v>
      </c>
      <c r="C66" s="267">
        <v>-2.4103672669760328</v>
      </c>
      <c r="D66" s="267">
        <v>1.9677126266530394</v>
      </c>
      <c r="F66" s="268" t="s">
        <v>364</v>
      </c>
      <c r="G66" s="267">
        <v>4.1828664900250745</v>
      </c>
      <c r="H66" s="267">
        <v>4.658032196043667</v>
      </c>
      <c r="J66" s="276" t="s">
        <v>363</v>
      </c>
      <c r="K66" s="277">
        <v>2.361657222615142</v>
      </c>
      <c r="L66" s="277">
        <v>12.438289863166245</v>
      </c>
      <c r="N66" s="266" t="s">
        <v>362</v>
      </c>
      <c r="O66" s="270">
        <v>5.5962187521431446</v>
      </c>
      <c r="P66" s="270">
        <v>4.8801035243026183</v>
      </c>
      <c r="Q66" s="270">
        <v>1.8377214573850416</v>
      </c>
      <c r="R66" s="270">
        <v>-1.1216062295445184</v>
      </c>
    </row>
    <row r="67" spans="2:18">
      <c r="B67" s="268" t="s">
        <v>365</v>
      </c>
      <c r="C67" s="267">
        <v>-3.1383639592206403</v>
      </c>
      <c r="D67" s="267">
        <v>0.54231538718655692</v>
      </c>
      <c r="F67" s="268" t="s">
        <v>362</v>
      </c>
      <c r="G67" s="267">
        <v>4.0430806734077303</v>
      </c>
      <c r="H67" s="267">
        <v>3.0600000000000018</v>
      </c>
      <c r="N67" s="266" t="s">
        <v>361</v>
      </c>
      <c r="O67" s="270">
        <v>5.6317277336133316</v>
      </c>
      <c r="P67" s="270">
        <v>2.6068944777018679</v>
      </c>
      <c r="Q67" s="270">
        <v>7.0053401584096413</v>
      </c>
      <c r="R67" s="270">
        <v>-3.9805069024981776</v>
      </c>
    </row>
    <row r="68" spans="2:18">
      <c r="B68" s="268" t="s">
        <v>373</v>
      </c>
      <c r="C68" s="267">
        <v>-3.3444659102194558</v>
      </c>
      <c r="D68" s="267">
        <v>1.8332853757066769</v>
      </c>
      <c r="F68" s="268" t="s">
        <v>360</v>
      </c>
      <c r="G68" s="267">
        <v>2.1426104628332809</v>
      </c>
      <c r="H68" s="267">
        <v>4.600000000000076</v>
      </c>
      <c r="N68" s="266" t="s">
        <v>359</v>
      </c>
      <c r="O68" s="270">
        <v>6.0750381957923594</v>
      </c>
      <c r="P68" s="270">
        <v>4.7496799903095122</v>
      </c>
      <c r="Q68" s="270">
        <v>6.2781153837495012</v>
      </c>
      <c r="R68" s="270">
        <v>-4.9527571782666513</v>
      </c>
    </row>
    <row r="69" spans="2:18">
      <c r="B69" s="268" t="s">
        <v>363</v>
      </c>
      <c r="C69" s="267">
        <v>-3.9052748916652575</v>
      </c>
      <c r="D69" s="267">
        <v>-1.796495318563581</v>
      </c>
      <c r="F69" s="268" t="s">
        <v>358</v>
      </c>
      <c r="G69" s="267">
        <v>-0.35753547738001384</v>
      </c>
      <c r="H69" s="267">
        <v>3.9812553121060965</v>
      </c>
      <c r="N69" s="271" t="s">
        <v>357</v>
      </c>
      <c r="O69" s="278">
        <v>6.7476862443171655</v>
      </c>
      <c r="P69" s="278">
        <v>7.5015152901706896</v>
      </c>
      <c r="Q69" s="278">
        <v>0.6445407462577819</v>
      </c>
      <c r="R69" s="278">
        <v>-1.398369792111307</v>
      </c>
    </row>
    <row r="70" spans="2:18">
      <c r="B70" s="268" t="s">
        <v>382</v>
      </c>
      <c r="C70" s="267">
        <v>-4.890122146788662</v>
      </c>
      <c r="D70" s="267">
        <v>2.9647484807876774</v>
      </c>
      <c r="F70" s="276" t="s">
        <v>356</v>
      </c>
      <c r="G70" s="275">
        <v>-1.440705444144438</v>
      </c>
      <c r="H70" s="275">
        <v>5.8424008206740297</v>
      </c>
    </row>
    <row r="71" spans="2:18">
      <c r="B71" s="276" t="s">
        <v>357</v>
      </c>
      <c r="C71" s="275">
        <v>-7.319617602651288</v>
      </c>
      <c r="D71" s="275">
        <v>-1.8084004437994259</v>
      </c>
    </row>
  </sheetData>
  <pageMargins left="0.7" right="0.7" top="0.75" bottom="0.75" header="0.3" footer="0.3"/>
  <pageSetup scale="98" orientation="portrait" horizontalDpi="90" verticalDpi="90" r:id="rId1"/>
  <drawing r:id="rId2"/>
</worksheet>
</file>

<file path=xl/worksheets/sheet17.xml><?xml version="1.0" encoding="utf-8"?>
<worksheet xmlns="http://schemas.openxmlformats.org/spreadsheetml/2006/main" xmlns:r="http://schemas.openxmlformats.org/officeDocument/2006/relationships">
  <sheetPr>
    <tabColor rgb="FF00B0F0"/>
  </sheetPr>
  <dimension ref="B41:O59"/>
  <sheetViews>
    <sheetView zoomScaleNormal="100" workbookViewId="0">
      <selection activeCell="L19" sqref="L19"/>
    </sheetView>
  </sheetViews>
  <sheetFormatPr defaultRowHeight="12.75"/>
  <cols>
    <col min="1" max="16384" width="9.140625" style="481"/>
  </cols>
  <sheetData>
    <row r="41" spans="2:15">
      <c r="B41" s="495" t="s">
        <v>740</v>
      </c>
      <c r="C41" s="496"/>
      <c r="D41" s="496">
        <v>2002</v>
      </c>
      <c r="E41" s="496">
        <v>2003</v>
      </c>
      <c r="F41" s="496">
        <v>2004</v>
      </c>
      <c r="G41" s="496">
        <v>2005</v>
      </c>
      <c r="H41" s="496">
        <v>2006</v>
      </c>
      <c r="I41" s="496">
        <v>2007</v>
      </c>
      <c r="J41" s="496">
        <v>2008</v>
      </c>
      <c r="K41" s="496">
        <v>2009</v>
      </c>
      <c r="L41" s="496">
        <v>2010</v>
      </c>
      <c r="M41" s="496">
        <v>2011</v>
      </c>
      <c r="N41" s="496">
        <v>2012</v>
      </c>
      <c r="O41" s="496">
        <v>2013</v>
      </c>
    </row>
    <row r="42" spans="2:15">
      <c r="B42" s="481" t="s">
        <v>645</v>
      </c>
      <c r="D42" s="497">
        <v>0.17021215581237412</v>
      </c>
      <c r="E42" s="497">
        <v>0.12628878543684416</v>
      </c>
      <c r="F42" s="497">
        <v>0.12628878543684416</v>
      </c>
      <c r="G42" s="497">
        <v>0.12628878543684416</v>
      </c>
      <c r="H42" s="497">
        <v>0.12628878543684416</v>
      </c>
      <c r="I42" s="497">
        <v>0.12628878543684416</v>
      </c>
      <c r="J42" s="497">
        <v>0.41363754891293458</v>
      </c>
      <c r="K42" s="497">
        <v>0.52453536353410035</v>
      </c>
      <c r="L42" s="497">
        <v>0.51647244691283334</v>
      </c>
      <c r="M42" s="497">
        <v>0.49537162256356032</v>
      </c>
      <c r="N42" s="497">
        <v>0.49537162256356032</v>
      </c>
      <c r="O42" s="497">
        <v>0.49537162256356032</v>
      </c>
    </row>
    <row r="43" spans="2:15">
      <c r="B43" s="481" t="s">
        <v>644</v>
      </c>
      <c r="D43" s="497">
        <v>0.37552436293510011</v>
      </c>
      <c r="E43" s="497">
        <v>0.37007769217866199</v>
      </c>
      <c r="F43" s="497">
        <v>0.35777171684412018</v>
      </c>
      <c r="G43" s="497">
        <v>0.37007769217866199</v>
      </c>
      <c r="H43" s="497">
        <v>0.30988672646663884</v>
      </c>
      <c r="I43" s="497">
        <v>0.31355233614075767</v>
      </c>
      <c r="J43" s="497">
        <v>0.30988672646663884</v>
      </c>
      <c r="K43" s="497">
        <v>0.37374330185278082</v>
      </c>
      <c r="L43" s="497">
        <v>0.40304949024840736</v>
      </c>
      <c r="M43" s="497">
        <v>0.38707790523974678</v>
      </c>
      <c r="N43" s="497">
        <v>0.39761969962666283</v>
      </c>
      <c r="O43" s="497">
        <v>0.39171629476998981</v>
      </c>
    </row>
    <row r="44" spans="2:15">
      <c r="B44" s="481" t="s">
        <v>96</v>
      </c>
      <c r="D44" s="497">
        <v>0.12775560765513869</v>
      </c>
      <c r="E44" s="497">
        <v>0.12278607267074663</v>
      </c>
      <c r="F44" s="497">
        <v>0.13520978061036565</v>
      </c>
      <c r="G44" s="497">
        <v>0.12578984438282562</v>
      </c>
      <c r="H44" s="497">
        <v>0.14993608304377509</v>
      </c>
      <c r="I44" s="497">
        <v>0.17581569718404491</v>
      </c>
      <c r="J44" s="497">
        <v>0.249434782250054</v>
      </c>
      <c r="K44" s="497">
        <v>0.36141183109577724</v>
      </c>
      <c r="L44" s="497">
        <v>0.38358124080946432</v>
      </c>
      <c r="M44" s="497">
        <v>0.36322044554704758</v>
      </c>
      <c r="N44" s="497">
        <v>0.40485419317031401</v>
      </c>
      <c r="O44" s="497">
        <v>0.28619732353693517</v>
      </c>
    </row>
    <row r="45" spans="2:15">
      <c r="B45" s="444" t="s">
        <v>641</v>
      </c>
      <c r="C45" s="444"/>
      <c r="D45" s="498">
        <v>0.19130301800231492</v>
      </c>
      <c r="E45" s="498">
        <v>0.1694704824319784</v>
      </c>
      <c r="F45" s="498">
        <v>0.17201075674863314</v>
      </c>
      <c r="G45" s="498">
        <v>0.17062814716674871</v>
      </c>
      <c r="H45" s="498">
        <v>0.16893942531756306</v>
      </c>
      <c r="I45" s="498">
        <v>0.17958310229909469</v>
      </c>
      <c r="J45" s="498">
        <v>0.33140157017813299</v>
      </c>
      <c r="K45" s="498">
        <v>0.43412254641887715</v>
      </c>
      <c r="L45" s="498">
        <v>0.44453730089747723</v>
      </c>
      <c r="M45" s="498">
        <v>0.42465861805046318</v>
      </c>
      <c r="N45" s="498">
        <v>0.44263003338818435</v>
      </c>
      <c r="O45" s="498">
        <v>0.39582089232952811</v>
      </c>
    </row>
    <row r="47" spans="2:15">
      <c r="B47" s="495" t="s">
        <v>395</v>
      </c>
      <c r="C47" s="496"/>
      <c r="D47" s="496">
        <v>2002</v>
      </c>
      <c r="E47" s="496">
        <v>2003</v>
      </c>
      <c r="F47" s="496">
        <v>2004</v>
      </c>
      <c r="G47" s="496">
        <v>2005</v>
      </c>
      <c r="H47" s="496">
        <v>2006</v>
      </c>
      <c r="I47" s="496">
        <v>2007</v>
      </c>
      <c r="J47" s="496">
        <v>2008</v>
      </c>
      <c r="K47" s="496">
        <v>2009</v>
      </c>
      <c r="L47" s="496">
        <v>2010</v>
      </c>
      <c r="M47" s="496">
        <v>2011</v>
      </c>
      <c r="N47" s="496">
        <v>2012</v>
      </c>
      <c r="O47" s="496">
        <v>2013</v>
      </c>
    </row>
    <row r="48" spans="2:15">
      <c r="B48" s="481" t="s">
        <v>97</v>
      </c>
      <c r="D48" s="497">
        <v>0.11784495979714896</v>
      </c>
      <c r="E48" s="497">
        <v>8.1996910276033549E-2</v>
      </c>
      <c r="F48" s="497">
        <v>0.25151207932558112</v>
      </c>
      <c r="G48" s="497">
        <v>0.28069456973356527</v>
      </c>
      <c r="H48" s="497">
        <v>0.28069456973356527</v>
      </c>
      <c r="I48" s="497">
        <v>0.2351896694363696</v>
      </c>
      <c r="J48" s="497">
        <v>0.25173886533947354</v>
      </c>
      <c r="K48" s="497">
        <v>0.30143623234234418</v>
      </c>
      <c r="L48" s="497">
        <v>0.24702819937830583</v>
      </c>
      <c r="M48" s="497">
        <v>0.26125514193667182</v>
      </c>
      <c r="N48" s="497">
        <v>0.23020387213945423</v>
      </c>
      <c r="O48" s="497">
        <v>0.27376951691717022</v>
      </c>
    </row>
    <row r="49" spans="2:15">
      <c r="B49" s="481" t="s">
        <v>643</v>
      </c>
      <c r="D49" s="497">
        <v>0.23595182033598272</v>
      </c>
      <c r="E49" s="497">
        <v>0.23595182033598272</v>
      </c>
      <c r="F49" s="497">
        <v>0.17328581539439142</v>
      </c>
      <c r="G49" s="497">
        <v>0.17259003738361156</v>
      </c>
      <c r="H49" s="497">
        <v>0.17090922374334513</v>
      </c>
      <c r="I49" s="497">
        <v>0.1690199890827874</v>
      </c>
      <c r="J49" s="497">
        <v>0.16529376343922134</v>
      </c>
      <c r="K49" s="497">
        <v>0.22865554639159244</v>
      </c>
      <c r="L49" s="497">
        <v>0.23099544721896295</v>
      </c>
      <c r="M49" s="497">
        <v>0.17205467941814059</v>
      </c>
      <c r="N49" s="497">
        <v>0.17159356860962691</v>
      </c>
      <c r="O49" s="497">
        <v>0.17765870657776633</v>
      </c>
    </row>
    <row r="50" spans="2:15">
      <c r="B50" s="439" t="s">
        <v>642</v>
      </c>
      <c r="D50" s="497">
        <v>0.26919238152606106</v>
      </c>
      <c r="E50" s="497">
        <v>0.31336210035112144</v>
      </c>
      <c r="F50" s="497">
        <v>0.32909756720562494</v>
      </c>
      <c r="G50" s="497">
        <v>0.3463705266225191</v>
      </c>
      <c r="H50" s="497">
        <v>0.34665518790377747</v>
      </c>
      <c r="I50" s="497">
        <v>0.32359108212406695</v>
      </c>
      <c r="J50" s="497">
        <v>0.37675904518747427</v>
      </c>
      <c r="K50" s="497">
        <v>0.41000005001859219</v>
      </c>
      <c r="L50" s="497">
        <v>0.42921774084096515</v>
      </c>
      <c r="M50" s="497">
        <v>0.44615761936148424</v>
      </c>
      <c r="N50" s="497">
        <v>0.3990759791300551</v>
      </c>
      <c r="O50" s="497">
        <v>0.33130030833845542</v>
      </c>
    </row>
    <row r="51" spans="2:15">
      <c r="B51" s="444" t="s">
        <v>641</v>
      </c>
      <c r="C51" s="444"/>
      <c r="D51" s="498">
        <v>0.21179414771870766</v>
      </c>
      <c r="E51" s="498">
        <v>0.2141837241115952</v>
      </c>
      <c r="F51" s="498">
        <v>0.21181575858897522</v>
      </c>
      <c r="G51" s="498">
        <v>0.21949041770770228</v>
      </c>
      <c r="H51" s="498">
        <v>0.22086590493571809</v>
      </c>
      <c r="I51" s="498">
        <v>0.20789232915967734</v>
      </c>
      <c r="J51" s="498">
        <v>0.21847003366903292</v>
      </c>
      <c r="K51" s="498">
        <v>0.26622925971610467</v>
      </c>
      <c r="L51" s="498">
        <v>0.26400938087079473</v>
      </c>
      <c r="M51" s="498">
        <v>0.23516548977606197</v>
      </c>
      <c r="N51" s="498">
        <v>0.22307482807149129</v>
      </c>
      <c r="O51" s="498">
        <v>0.21926056653467721</v>
      </c>
    </row>
    <row r="52" spans="2:15">
      <c r="D52" s="497"/>
      <c r="E52" s="497"/>
      <c r="F52" s="497"/>
      <c r="G52" s="497"/>
      <c r="H52" s="497"/>
      <c r="I52" s="497"/>
      <c r="J52" s="497"/>
      <c r="K52" s="497"/>
      <c r="L52" s="497"/>
      <c r="M52" s="497"/>
      <c r="N52" s="497"/>
    </row>
    <row r="53" spans="2:15">
      <c r="D53" s="497"/>
      <c r="E53" s="497"/>
      <c r="F53" s="497"/>
      <c r="G53" s="497"/>
      <c r="H53" s="497"/>
      <c r="I53" s="497"/>
      <c r="J53" s="497"/>
      <c r="K53" s="497"/>
      <c r="L53" s="497"/>
      <c r="M53" s="497"/>
      <c r="N53" s="497"/>
    </row>
    <row r="54" spans="2:15">
      <c r="D54" s="497"/>
      <c r="E54" s="497"/>
      <c r="F54" s="497"/>
      <c r="G54" s="497"/>
      <c r="H54" s="497"/>
      <c r="I54" s="497"/>
      <c r="J54" s="497"/>
      <c r="K54" s="497"/>
      <c r="L54" s="497"/>
      <c r="M54" s="497"/>
      <c r="N54" s="497"/>
    </row>
    <row r="55" spans="2:15">
      <c r="D55" s="497"/>
      <c r="E55" s="497"/>
      <c r="F55" s="497"/>
      <c r="G55" s="497"/>
      <c r="H55" s="497"/>
      <c r="I55" s="497"/>
      <c r="J55" s="497"/>
      <c r="K55" s="497"/>
      <c r="L55" s="497"/>
      <c r="M55" s="497"/>
      <c r="N55" s="497"/>
    </row>
    <row r="56" spans="2:15">
      <c r="D56" s="497"/>
      <c r="E56" s="497"/>
      <c r="F56" s="497"/>
      <c r="G56" s="497"/>
      <c r="H56" s="497"/>
      <c r="I56" s="497"/>
      <c r="J56" s="497"/>
      <c r="K56" s="497"/>
      <c r="L56" s="497"/>
      <c r="M56" s="497"/>
      <c r="N56" s="497"/>
    </row>
    <row r="57" spans="2:15">
      <c r="D57" s="497"/>
      <c r="E57" s="497"/>
      <c r="F57" s="497"/>
      <c r="G57" s="497"/>
      <c r="H57" s="497"/>
      <c r="I57" s="497"/>
      <c r="J57" s="497"/>
      <c r="K57" s="497"/>
      <c r="L57" s="497"/>
      <c r="M57" s="497"/>
      <c r="N57" s="497"/>
    </row>
    <row r="58" spans="2:15">
      <c r="D58" s="497"/>
      <c r="E58" s="497"/>
      <c r="F58" s="497"/>
      <c r="G58" s="497"/>
      <c r="H58" s="497"/>
      <c r="I58" s="497"/>
      <c r="J58" s="497"/>
      <c r="K58" s="497"/>
      <c r="L58" s="497"/>
      <c r="M58" s="497"/>
      <c r="N58" s="497"/>
    </row>
    <row r="59" spans="2:15">
      <c r="D59" s="497"/>
      <c r="E59" s="497"/>
      <c r="F59" s="497"/>
      <c r="G59" s="497"/>
      <c r="H59" s="497"/>
      <c r="I59" s="497"/>
      <c r="J59" s="497"/>
      <c r="K59" s="497"/>
      <c r="L59" s="497"/>
      <c r="M59" s="497"/>
      <c r="N59" s="497"/>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tabColor rgb="FF00B0F0"/>
    <pageSetUpPr fitToPage="1"/>
  </sheetPr>
  <dimension ref="B4:Q91"/>
  <sheetViews>
    <sheetView workbookViewId="0">
      <selection activeCell="K35" sqref="K35"/>
    </sheetView>
  </sheetViews>
  <sheetFormatPr defaultRowHeight="12.75"/>
  <cols>
    <col min="1" max="2" width="9.140625" style="481"/>
    <col min="3" max="3" width="6" style="481" customWidth="1"/>
    <col min="4" max="4" width="9.140625" style="481"/>
    <col min="5" max="5" width="13.7109375" style="481" bestFit="1" customWidth="1"/>
    <col min="6" max="16384" width="9.140625" style="481"/>
  </cols>
  <sheetData>
    <row r="4" spans="2:17">
      <c r="H4" s="489"/>
      <c r="K4" s="490"/>
      <c r="L4" s="490"/>
    </row>
    <row r="5" spans="2:17">
      <c r="B5" s="491"/>
      <c r="C5" s="491"/>
      <c r="D5" s="491"/>
      <c r="E5" s="491"/>
      <c r="F5" s="491"/>
      <c r="G5" s="491"/>
      <c r="H5" s="492"/>
      <c r="K5" s="492"/>
      <c r="L5" s="492"/>
      <c r="O5" s="493"/>
      <c r="P5" s="492"/>
      <c r="Q5" s="492"/>
    </row>
    <row r="7" spans="2:17">
      <c r="D7" s="488"/>
      <c r="E7" s="488"/>
      <c r="F7" s="488"/>
      <c r="G7" s="482"/>
      <c r="H7" s="494"/>
      <c r="I7" s="494"/>
      <c r="J7" s="494"/>
      <c r="L7" s="494"/>
      <c r="O7" s="482"/>
    </row>
    <row r="8" spans="2:17">
      <c r="D8" s="488"/>
      <c r="E8" s="488"/>
      <c r="F8" s="488"/>
      <c r="G8" s="482"/>
      <c r="H8" s="494"/>
      <c r="I8" s="494"/>
      <c r="J8" s="494"/>
      <c r="L8" s="494"/>
      <c r="O8" s="482"/>
    </row>
    <row r="9" spans="2:17">
      <c r="D9" s="488"/>
      <c r="E9" s="488"/>
      <c r="F9" s="488"/>
      <c r="G9" s="482"/>
      <c r="H9" s="494"/>
      <c r="I9" s="494"/>
      <c r="J9" s="494"/>
      <c r="L9" s="494"/>
      <c r="O9" s="482"/>
    </row>
    <row r="10" spans="2:17">
      <c r="D10" s="488"/>
      <c r="E10" s="488"/>
      <c r="F10" s="488"/>
      <c r="G10" s="482"/>
      <c r="H10" s="494"/>
      <c r="I10" s="494"/>
      <c r="J10" s="494"/>
      <c r="L10" s="494"/>
      <c r="O10" s="482"/>
    </row>
    <row r="11" spans="2:17">
      <c r="D11" s="488"/>
      <c r="E11" s="488"/>
      <c r="F11" s="488"/>
      <c r="G11" s="482"/>
      <c r="H11" s="494"/>
      <c r="I11" s="494"/>
      <c r="J11" s="494"/>
      <c r="L11" s="494"/>
      <c r="O11" s="482"/>
    </row>
    <row r="12" spans="2:17">
      <c r="D12" s="488"/>
      <c r="E12" s="488"/>
      <c r="F12" s="488"/>
      <c r="G12" s="482"/>
      <c r="H12" s="494"/>
      <c r="I12" s="494"/>
      <c r="J12" s="494"/>
      <c r="L12" s="494"/>
      <c r="O12" s="482"/>
    </row>
    <row r="13" spans="2:17">
      <c r="D13" s="488"/>
      <c r="E13" s="488"/>
      <c r="F13" s="488"/>
      <c r="G13" s="482"/>
      <c r="H13" s="494"/>
      <c r="I13" s="494"/>
      <c r="J13" s="494"/>
      <c r="L13" s="494"/>
      <c r="O13" s="482"/>
    </row>
    <row r="14" spans="2:17">
      <c r="D14" s="488"/>
      <c r="E14" s="488"/>
      <c r="F14" s="488"/>
      <c r="G14" s="482"/>
      <c r="H14" s="494"/>
      <c r="I14" s="494"/>
      <c r="J14" s="494"/>
      <c r="L14" s="494"/>
      <c r="O14" s="482"/>
    </row>
    <row r="15" spans="2:17">
      <c r="D15" s="488"/>
      <c r="E15" s="488"/>
      <c r="F15" s="488"/>
      <c r="G15" s="482"/>
      <c r="H15" s="494"/>
      <c r="I15" s="494"/>
      <c r="J15" s="494"/>
      <c r="L15" s="494"/>
      <c r="O15" s="482"/>
    </row>
    <row r="16" spans="2:17">
      <c r="D16" s="488"/>
      <c r="E16" s="488"/>
      <c r="F16" s="488"/>
      <c r="G16" s="482"/>
      <c r="H16" s="494"/>
      <c r="I16" s="494"/>
      <c r="J16" s="494"/>
      <c r="L16" s="494"/>
      <c r="O16" s="482"/>
    </row>
    <row r="17" spans="2:15">
      <c r="D17" s="488"/>
      <c r="E17" s="488"/>
      <c r="F17" s="488"/>
      <c r="G17" s="482"/>
      <c r="H17" s="494"/>
      <c r="I17" s="494"/>
      <c r="J17" s="494"/>
      <c r="L17" s="494"/>
      <c r="O17" s="482"/>
    </row>
    <row r="18" spans="2:15">
      <c r="D18" s="488"/>
      <c r="E18" s="488"/>
      <c r="F18" s="488"/>
      <c r="G18" s="482"/>
      <c r="H18" s="494"/>
      <c r="I18" s="494"/>
      <c r="J18" s="494"/>
      <c r="L18" s="494"/>
      <c r="O18" s="482"/>
    </row>
    <row r="19" spans="2:15">
      <c r="D19" s="488"/>
      <c r="E19" s="488"/>
      <c r="F19" s="488"/>
      <c r="G19" s="482"/>
      <c r="H19" s="494"/>
      <c r="I19" s="494"/>
      <c r="J19" s="494"/>
      <c r="L19" s="494"/>
      <c r="O19" s="482"/>
    </row>
    <row r="20" spans="2:15">
      <c r="D20" s="488"/>
      <c r="E20" s="488"/>
      <c r="F20" s="488"/>
      <c r="G20" s="482"/>
      <c r="H20" s="494"/>
      <c r="I20" s="494"/>
      <c r="J20" s="494"/>
      <c r="L20" s="494"/>
      <c r="O20" s="482"/>
    </row>
    <row r="21" spans="2:15">
      <c r="D21" s="488"/>
      <c r="E21" s="488"/>
      <c r="F21" s="488"/>
      <c r="G21" s="482"/>
      <c r="H21" s="494"/>
      <c r="I21" s="494"/>
      <c r="J21" s="494"/>
      <c r="L21" s="494"/>
      <c r="O21" s="482"/>
    </row>
    <row r="22" spans="2:15">
      <c r="D22" s="488"/>
      <c r="E22" s="488"/>
      <c r="F22" s="488"/>
      <c r="G22" s="482"/>
      <c r="H22" s="494"/>
      <c r="I22" s="494"/>
      <c r="J22" s="494"/>
      <c r="L22" s="494"/>
      <c r="O22" s="482"/>
    </row>
    <row r="23" spans="2:15">
      <c r="D23" s="488"/>
      <c r="E23" s="488"/>
      <c r="F23" s="488"/>
      <c r="G23" s="482"/>
      <c r="H23" s="494"/>
      <c r="I23" s="494"/>
      <c r="J23" s="494"/>
      <c r="L23" s="494"/>
      <c r="O23" s="482"/>
    </row>
    <row r="24" spans="2:15">
      <c r="D24" s="488"/>
      <c r="E24" s="488"/>
      <c r="F24" s="488"/>
      <c r="G24" s="482"/>
      <c r="H24" s="494"/>
      <c r="I24" s="494"/>
      <c r="J24" s="494"/>
      <c r="L24" s="494"/>
      <c r="O24" s="482"/>
    </row>
    <row r="25" spans="2:15">
      <c r="D25" s="488"/>
      <c r="E25" s="488"/>
      <c r="F25" s="488"/>
      <c r="G25" s="482"/>
      <c r="H25" s="494"/>
      <c r="I25" s="494"/>
      <c r="J25" s="494"/>
      <c r="L25" s="494"/>
      <c r="O25" s="482"/>
    </row>
    <row r="26" spans="2:15">
      <c r="D26" s="488"/>
      <c r="E26" s="488"/>
      <c r="F26" s="488"/>
      <c r="G26" s="482"/>
      <c r="H26" s="494"/>
      <c r="I26" s="494"/>
      <c r="J26" s="494"/>
      <c r="L26" s="494"/>
      <c r="O26" s="482"/>
    </row>
    <row r="27" spans="2:15" ht="38.25">
      <c r="B27" s="500" t="s">
        <v>740</v>
      </c>
      <c r="C27" s="479" t="s">
        <v>646</v>
      </c>
      <c r="D27" s="642" t="s">
        <v>322</v>
      </c>
      <c r="E27" s="642"/>
      <c r="F27" s="479" t="s">
        <v>741</v>
      </c>
      <c r="G27" s="449" t="s">
        <v>742</v>
      </c>
      <c r="J27" s="492"/>
      <c r="K27" s="492"/>
    </row>
    <row r="28" spans="2:15">
      <c r="F28" s="481">
        <v>2013</v>
      </c>
    </row>
    <row r="29" spans="2:15">
      <c r="C29" s="481">
        <v>1</v>
      </c>
      <c r="D29" s="481" t="s">
        <v>460</v>
      </c>
      <c r="E29" s="481" t="s">
        <v>2</v>
      </c>
      <c r="F29" s="488">
        <v>12.663009902955382</v>
      </c>
      <c r="G29" s="482">
        <v>19.955218979695449</v>
      </c>
      <c r="H29" s="494"/>
      <c r="I29" s="494"/>
      <c r="K29" s="494"/>
    </row>
    <row r="30" spans="2:15">
      <c r="C30" s="481">
        <v>1</v>
      </c>
      <c r="D30" s="481" t="s">
        <v>454</v>
      </c>
      <c r="E30" s="481" t="s">
        <v>5</v>
      </c>
      <c r="F30" s="488">
        <v>35.853610889231177</v>
      </c>
      <c r="G30" s="482">
        <v>12.93634357101692</v>
      </c>
      <c r="H30" s="494"/>
      <c r="I30" s="494"/>
      <c r="K30" s="494"/>
    </row>
    <row r="31" spans="2:15">
      <c r="C31" s="481">
        <v>1</v>
      </c>
      <c r="D31" s="481" t="s">
        <v>452</v>
      </c>
      <c r="E31" s="481" t="s">
        <v>6</v>
      </c>
      <c r="F31" s="488">
        <v>44.834028616440399</v>
      </c>
      <c r="G31" s="482">
        <v>16.891104338890162</v>
      </c>
      <c r="H31" s="494"/>
      <c r="I31" s="494"/>
      <c r="K31" s="494"/>
    </row>
    <row r="32" spans="2:15">
      <c r="C32" s="481">
        <v>1</v>
      </c>
      <c r="D32" s="481" t="s">
        <v>450</v>
      </c>
      <c r="E32" s="481" t="s">
        <v>7</v>
      </c>
      <c r="F32" s="488">
        <v>51.751848274635691</v>
      </c>
      <c r="G32" s="482">
        <v>24.210592163493121</v>
      </c>
      <c r="H32" s="494"/>
      <c r="I32" s="494"/>
      <c r="K32" s="494"/>
    </row>
    <row r="33" spans="2:15">
      <c r="C33" s="481">
        <v>1</v>
      </c>
      <c r="D33" s="481" t="s">
        <v>448</v>
      </c>
      <c r="E33" s="481" t="s">
        <v>8</v>
      </c>
      <c r="F33" s="488">
        <v>9.6599092704060094</v>
      </c>
      <c r="G33" s="482">
        <v>5.9746447983439568</v>
      </c>
      <c r="H33" s="494"/>
      <c r="I33" s="494"/>
      <c r="K33" s="494"/>
    </row>
    <row r="34" spans="2:15">
      <c r="C34" s="481">
        <v>1</v>
      </c>
      <c r="D34" s="481" t="s">
        <v>444</v>
      </c>
      <c r="E34" s="481" t="s">
        <v>9</v>
      </c>
      <c r="F34" s="488">
        <v>56.884687848089619</v>
      </c>
      <c r="G34" s="482">
        <v>21.726432269585807</v>
      </c>
      <c r="H34" s="494"/>
      <c r="I34" s="494"/>
      <c r="K34" s="494"/>
    </row>
    <row r="35" spans="2:15">
      <c r="C35" s="481">
        <v>1</v>
      </c>
      <c r="D35" s="481" t="s">
        <v>424</v>
      </c>
      <c r="E35" s="481" t="s">
        <v>20</v>
      </c>
      <c r="F35" s="488">
        <v>32.501106062019417</v>
      </c>
      <c r="G35" s="482">
        <v>1.8448994268258332</v>
      </c>
      <c r="H35" s="494"/>
      <c r="I35" s="494"/>
      <c r="K35" s="494"/>
    </row>
    <row r="36" spans="2:15">
      <c r="C36" s="481">
        <v>1</v>
      </c>
      <c r="D36" s="481" t="s">
        <v>420</v>
      </c>
      <c r="E36" s="481" t="s">
        <v>22</v>
      </c>
      <c r="F36" s="488">
        <v>28.814773901558617</v>
      </c>
      <c r="G36" s="482">
        <v>22.309676105980774</v>
      </c>
      <c r="H36" s="494"/>
      <c r="I36" s="494"/>
      <c r="K36" s="494"/>
    </row>
    <row r="37" spans="2:15">
      <c r="C37" s="481">
        <v>1</v>
      </c>
      <c r="D37" s="481" t="s">
        <v>412</v>
      </c>
      <c r="E37" s="481" t="s">
        <v>27</v>
      </c>
      <c r="F37" s="488">
        <v>55.278773096454614</v>
      </c>
      <c r="G37" s="482">
        <v>25.901086956408363</v>
      </c>
      <c r="H37" s="494"/>
      <c r="I37" s="494"/>
      <c r="K37" s="494"/>
    </row>
    <row r="38" spans="2:15">
      <c r="C38" s="481">
        <v>1</v>
      </c>
      <c r="D38" s="481" t="s">
        <v>406</v>
      </c>
      <c r="E38" s="481" t="s">
        <v>31</v>
      </c>
      <c r="F38" s="488">
        <v>37.715850063477049</v>
      </c>
      <c r="G38" s="482">
        <v>-2.4135748678585571</v>
      </c>
      <c r="H38" s="494"/>
      <c r="I38" s="494"/>
      <c r="K38" s="494"/>
    </row>
    <row r="39" spans="2:15">
      <c r="C39" s="481">
        <v>1</v>
      </c>
      <c r="D39" s="481" t="s">
        <v>404</v>
      </c>
      <c r="E39" s="481" t="s">
        <v>32</v>
      </c>
      <c r="F39" s="488">
        <v>48.327420480708696</v>
      </c>
      <c r="G39" s="482">
        <v>-7.2629926637126374</v>
      </c>
      <c r="H39" s="494"/>
      <c r="I39" s="494"/>
      <c r="K39" s="494"/>
    </row>
    <row r="40" spans="2:15">
      <c r="F40" s="488"/>
      <c r="G40" s="482"/>
      <c r="H40" s="494"/>
      <c r="I40" s="494"/>
      <c r="K40" s="494"/>
    </row>
    <row r="41" spans="2:15">
      <c r="C41" s="481">
        <v>2</v>
      </c>
      <c r="D41" s="481" t="s">
        <v>458</v>
      </c>
      <c r="E41" s="481" t="s">
        <v>3</v>
      </c>
      <c r="F41" s="488">
        <v>74.222021520102018</v>
      </c>
      <c r="G41" s="482">
        <v>13.998636202690648</v>
      </c>
      <c r="H41" s="494"/>
      <c r="I41" s="494"/>
      <c r="K41" s="494"/>
    </row>
    <row r="42" spans="2:15">
      <c r="C42" s="481">
        <v>2</v>
      </c>
      <c r="D42" s="481" t="s">
        <v>440</v>
      </c>
      <c r="E42" s="481" t="s">
        <v>11</v>
      </c>
      <c r="F42" s="488">
        <v>80.393051686709768</v>
      </c>
      <c r="G42" s="482">
        <v>14.988443904127934</v>
      </c>
      <c r="H42" s="494"/>
      <c r="I42" s="494"/>
      <c r="K42" s="494"/>
    </row>
    <row r="43" spans="2:15">
      <c r="B43" s="490"/>
      <c r="C43" s="481">
        <v>2</v>
      </c>
      <c r="D43" s="481" t="s">
        <v>422</v>
      </c>
      <c r="E43" s="481" t="s">
        <v>21</v>
      </c>
      <c r="F43" s="488">
        <v>74.485633413763665</v>
      </c>
      <c r="G43" s="482">
        <v>29.19108470307831</v>
      </c>
      <c r="H43" s="494"/>
      <c r="I43" s="494"/>
      <c r="K43" s="494"/>
      <c r="M43" s="494"/>
      <c r="N43" s="494"/>
      <c r="O43" s="494"/>
    </row>
    <row r="44" spans="2:15">
      <c r="C44" s="481">
        <v>2</v>
      </c>
      <c r="D44" s="481" t="s">
        <v>410</v>
      </c>
      <c r="E44" s="481" t="s">
        <v>28</v>
      </c>
      <c r="F44" s="488">
        <v>68.830391108153052</v>
      </c>
      <c r="G44" s="482">
        <v>45.759938770148338</v>
      </c>
      <c r="H44" s="494"/>
      <c r="I44" s="494"/>
      <c r="K44" s="494"/>
      <c r="M44" s="494"/>
    </row>
    <row r="45" spans="2:15">
      <c r="F45" s="488"/>
      <c r="G45" s="482"/>
      <c r="H45" s="494"/>
      <c r="I45" s="494"/>
      <c r="K45" s="494"/>
    </row>
    <row r="46" spans="2:15">
      <c r="C46" s="481">
        <v>3</v>
      </c>
      <c r="D46" s="481" t="s">
        <v>456</v>
      </c>
      <c r="E46" s="481" t="s">
        <v>4</v>
      </c>
      <c r="F46" s="488">
        <v>100.33400569557773</v>
      </c>
      <c r="G46" s="482">
        <v>16.327633139259518</v>
      </c>
      <c r="H46" s="494"/>
      <c r="I46" s="488"/>
      <c r="K46" s="494"/>
    </row>
    <row r="47" spans="2:15">
      <c r="C47" s="481">
        <v>3</v>
      </c>
      <c r="D47" s="481" t="s">
        <v>442</v>
      </c>
      <c r="E47" s="481" t="s">
        <v>10</v>
      </c>
      <c r="F47" s="488">
        <v>92.736118784662253</v>
      </c>
      <c r="G47" s="482">
        <v>28.521575642834819</v>
      </c>
      <c r="H47" s="494"/>
      <c r="I47" s="488"/>
      <c r="K47" s="494"/>
    </row>
    <row r="48" spans="2:15">
      <c r="C48" s="481">
        <v>3</v>
      </c>
      <c r="D48" s="481" t="s">
        <v>438</v>
      </c>
      <c r="E48" s="481" t="s">
        <v>12</v>
      </c>
      <c r="F48" s="488">
        <v>179.47074811496302</v>
      </c>
      <c r="G48" s="482">
        <v>72.209638266024967</v>
      </c>
      <c r="H48" s="494"/>
      <c r="I48" s="488"/>
      <c r="K48" s="494"/>
    </row>
    <row r="49" spans="2:11">
      <c r="C49" s="481">
        <v>3</v>
      </c>
      <c r="D49" s="481" t="s">
        <v>432</v>
      </c>
      <c r="E49" s="481" t="s">
        <v>16</v>
      </c>
      <c r="F49" s="488">
        <v>122.01352793580173</v>
      </c>
      <c r="G49" s="482">
        <v>97.025873667145902</v>
      </c>
      <c r="H49" s="494"/>
      <c r="I49" s="488"/>
      <c r="K49" s="494"/>
    </row>
    <row r="50" spans="2:11">
      <c r="C50" s="481">
        <v>3</v>
      </c>
      <c r="D50" s="481" t="s">
        <v>428</v>
      </c>
      <c r="E50" s="481" t="s">
        <v>18</v>
      </c>
      <c r="F50" s="488">
        <v>130.6291034119518</v>
      </c>
      <c r="G50" s="482">
        <v>27.352367292574556</v>
      </c>
      <c r="H50" s="494"/>
      <c r="I50" s="488"/>
      <c r="K50" s="494"/>
    </row>
    <row r="51" spans="2:11">
      <c r="C51" s="481">
        <v>3</v>
      </c>
      <c r="D51" s="481" t="s">
        <v>426</v>
      </c>
      <c r="E51" s="481" t="s">
        <v>19</v>
      </c>
      <c r="F51" s="488">
        <v>143.41610699737194</v>
      </c>
      <c r="G51" s="482">
        <v>62.927907957730255</v>
      </c>
      <c r="H51" s="494"/>
      <c r="I51" s="488"/>
      <c r="K51" s="494"/>
    </row>
    <row r="52" spans="2:11">
      <c r="C52" s="481">
        <v>3</v>
      </c>
      <c r="D52" s="481" t="s">
        <v>416</v>
      </c>
      <c r="E52" s="481" t="s">
        <v>25</v>
      </c>
      <c r="F52" s="488">
        <v>122.29847066822379</v>
      </c>
      <c r="G52" s="482">
        <v>54.032701260282451</v>
      </c>
      <c r="H52" s="494"/>
      <c r="I52" s="488"/>
      <c r="K52" s="494"/>
    </row>
    <row r="53" spans="2:11">
      <c r="C53" s="481">
        <v>3</v>
      </c>
      <c r="D53" s="481" t="s">
        <v>408</v>
      </c>
      <c r="E53" s="481" t="s">
        <v>30</v>
      </c>
      <c r="F53" s="488">
        <v>91.805165255933701</v>
      </c>
      <c r="G53" s="482">
        <v>55.504263494474628</v>
      </c>
      <c r="H53" s="494"/>
      <c r="I53" s="488"/>
      <c r="K53" s="494"/>
    </row>
    <row r="54" spans="2:11">
      <c r="C54" s="481">
        <v>3</v>
      </c>
      <c r="D54" s="481" t="s">
        <v>402</v>
      </c>
      <c r="E54" s="481" t="s">
        <v>33</v>
      </c>
      <c r="F54" s="488">
        <v>93.622960193493427</v>
      </c>
      <c r="G54" s="482">
        <v>49.914320907427587</v>
      </c>
      <c r="H54" s="494"/>
      <c r="I54" s="488"/>
      <c r="K54" s="494"/>
    </row>
    <row r="55" spans="2:11">
      <c r="B55" s="444"/>
      <c r="C55" s="444">
        <v>3</v>
      </c>
      <c r="D55" s="444" t="s">
        <v>400</v>
      </c>
      <c r="E55" s="444" t="s">
        <v>34</v>
      </c>
      <c r="F55" s="502">
        <v>108.11851851579331</v>
      </c>
      <c r="G55" s="487">
        <v>41.623457506824181</v>
      </c>
      <c r="H55" s="494"/>
      <c r="I55" s="488"/>
      <c r="K55" s="494"/>
    </row>
    <row r="56" spans="2:11">
      <c r="F56" s="488"/>
      <c r="G56" s="482"/>
      <c r="H56" s="494"/>
      <c r="I56" s="488"/>
      <c r="K56" s="494"/>
    </row>
    <row r="57" spans="2:11" ht="38.25">
      <c r="B57" s="500" t="s">
        <v>395</v>
      </c>
      <c r="C57" s="479" t="s">
        <v>646</v>
      </c>
      <c r="D57" s="642" t="s">
        <v>322</v>
      </c>
      <c r="E57" s="642"/>
      <c r="F57" s="479" t="s">
        <v>741</v>
      </c>
      <c r="G57" s="449" t="s">
        <v>742</v>
      </c>
      <c r="J57" s="494"/>
      <c r="K57" s="494"/>
    </row>
    <row r="58" spans="2:11">
      <c r="C58" s="481">
        <v>1</v>
      </c>
      <c r="D58" s="481" t="s">
        <v>455</v>
      </c>
      <c r="E58" s="481" t="s">
        <v>66</v>
      </c>
      <c r="F58" s="488">
        <v>17.833045717632476</v>
      </c>
      <c r="G58" s="482">
        <v>-0.72193030355655452</v>
      </c>
      <c r="H58" s="494"/>
      <c r="I58" s="494"/>
      <c r="K58" s="494"/>
    </row>
    <row r="59" spans="2:11">
      <c r="C59" s="481">
        <v>1</v>
      </c>
      <c r="D59" s="481" t="s">
        <v>453</v>
      </c>
      <c r="E59" s="481" t="s">
        <v>67</v>
      </c>
      <c r="F59" s="488">
        <v>11.120633972948433</v>
      </c>
      <c r="G59" s="482">
        <v>7.2306297686964367</v>
      </c>
      <c r="H59" s="494"/>
      <c r="I59" s="494"/>
      <c r="K59" s="494"/>
    </row>
    <row r="60" spans="2:11">
      <c r="C60" s="481">
        <v>1</v>
      </c>
      <c r="D60" s="481" t="s">
        <v>451</v>
      </c>
      <c r="E60" s="481" t="s">
        <v>68</v>
      </c>
      <c r="F60" s="488">
        <v>21.300901880124112</v>
      </c>
      <c r="G60" s="482">
        <v>1.709994807024465</v>
      </c>
      <c r="H60" s="494"/>
      <c r="I60" s="494"/>
      <c r="K60" s="494"/>
    </row>
    <row r="61" spans="2:11">
      <c r="C61" s="481">
        <v>1</v>
      </c>
      <c r="D61" s="481" t="s">
        <v>449</v>
      </c>
      <c r="E61" s="481" t="s">
        <v>69</v>
      </c>
      <c r="F61" s="488">
        <v>31.982655576083928</v>
      </c>
      <c r="G61" s="482">
        <v>-0.70220892331756346</v>
      </c>
      <c r="H61" s="494"/>
      <c r="I61" s="494"/>
      <c r="K61" s="494"/>
    </row>
    <row r="62" spans="2:11">
      <c r="C62" s="481">
        <v>1</v>
      </c>
      <c r="D62" s="481" t="s">
        <v>439</v>
      </c>
      <c r="E62" s="481" t="s">
        <v>73</v>
      </c>
      <c r="F62" s="488">
        <v>23.648346578308306</v>
      </c>
      <c r="G62" s="482">
        <v>-11.401731751863721</v>
      </c>
      <c r="H62" s="494"/>
      <c r="I62" s="494"/>
      <c r="K62" s="494"/>
    </row>
    <row r="63" spans="2:11">
      <c r="C63" s="481">
        <v>1</v>
      </c>
      <c r="D63" s="481" t="s">
        <v>435</v>
      </c>
      <c r="E63" s="481" t="s">
        <v>75</v>
      </c>
      <c r="F63" s="488">
        <v>13.194493591189953</v>
      </c>
      <c r="G63" s="482">
        <v>7.2646886978786025</v>
      </c>
      <c r="H63" s="494"/>
      <c r="I63" s="494"/>
      <c r="K63" s="494"/>
    </row>
    <row r="64" spans="2:11">
      <c r="C64" s="481">
        <v>1</v>
      </c>
      <c r="D64" s="481" t="s">
        <v>421</v>
      </c>
      <c r="E64" s="481" t="s">
        <v>82</v>
      </c>
      <c r="F64" s="488">
        <v>17.852066973386538</v>
      </c>
      <c r="G64" s="482">
        <v>5.0232299796870272</v>
      </c>
      <c r="H64" s="494"/>
      <c r="I64" s="494"/>
      <c r="K64" s="494"/>
    </row>
    <row r="65" spans="3:11">
      <c r="C65" s="481">
        <v>1</v>
      </c>
      <c r="D65" s="481" t="s">
        <v>417</v>
      </c>
      <c r="E65" s="481" t="s">
        <v>84</v>
      </c>
      <c r="F65" s="488">
        <v>17.48107560429991</v>
      </c>
      <c r="G65" s="482">
        <v>-12.884764356018152</v>
      </c>
      <c r="H65" s="494"/>
      <c r="I65" s="494"/>
      <c r="K65" s="494"/>
    </row>
    <row r="66" spans="3:11">
      <c r="C66" s="481">
        <v>1</v>
      </c>
      <c r="D66" s="481" t="s">
        <v>411</v>
      </c>
      <c r="E66" s="481" t="s">
        <v>87</v>
      </c>
      <c r="F66" s="488">
        <v>36.87414828340772</v>
      </c>
      <c r="G66" s="482">
        <v>24.154043708194045</v>
      </c>
      <c r="H66" s="494"/>
      <c r="I66" s="494"/>
      <c r="K66" s="494"/>
    </row>
    <row r="67" spans="3:11">
      <c r="C67" s="481">
        <v>1</v>
      </c>
      <c r="D67" s="481" t="s">
        <v>409</v>
      </c>
      <c r="E67" s="481" t="s">
        <v>89</v>
      </c>
      <c r="F67" s="488">
        <v>10.425375801744019</v>
      </c>
      <c r="G67" s="482">
        <v>1.9141179725538553</v>
      </c>
      <c r="H67" s="494"/>
      <c r="I67" s="494"/>
      <c r="K67" s="494"/>
    </row>
    <row r="68" spans="3:11">
      <c r="C68" s="481">
        <v>1</v>
      </c>
      <c r="D68" s="481" t="s">
        <v>407</v>
      </c>
      <c r="E68" s="481" t="s">
        <v>90</v>
      </c>
      <c r="F68" s="488">
        <v>3.5335408432834488</v>
      </c>
      <c r="G68" s="482">
        <v>-13.581889729198709</v>
      </c>
      <c r="H68" s="494"/>
      <c r="I68" s="494"/>
      <c r="K68" s="494"/>
    </row>
    <row r="69" spans="3:11">
      <c r="C69" s="481">
        <v>1</v>
      </c>
      <c r="D69" s="481" t="s">
        <v>401</v>
      </c>
      <c r="E69" s="481" t="s">
        <v>93</v>
      </c>
      <c r="F69" s="488">
        <v>35.497519121250029</v>
      </c>
      <c r="G69" s="482">
        <v>-4.4222894548898921</v>
      </c>
      <c r="H69" s="494"/>
      <c r="I69" s="494"/>
      <c r="K69" s="494"/>
    </row>
    <row r="70" spans="3:11">
      <c r="C70" s="481">
        <v>1</v>
      </c>
      <c r="D70" s="481" t="s">
        <v>415</v>
      </c>
      <c r="E70" s="481" t="s">
        <v>85</v>
      </c>
      <c r="F70" s="488">
        <v>39.729600306326482</v>
      </c>
      <c r="G70" s="482">
        <v>-4.9100565142527941</v>
      </c>
      <c r="H70" s="494"/>
      <c r="I70" s="494"/>
      <c r="K70" s="494"/>
    </row>
    <row r="71" spans="3:11" ht="6" customHeight="1">
      <c r="F71" s="488"/>
      <c r="G71" s="482"/>
      <c r="H71" s="494"/>
      <c r="I71" s="494"/>
      <c r="K71" s="494"/>
    </row>
    <row r="72" spans="3:11">
      <c r="C72" s="481">
        <v>2</v>
      </c>
      <c r="D72" s="481" t="s">
        <v>431</v>
      </c>
      <c r="E72" s="481" t="s">
        <v>77</v>
      </c>
      <c r="F72" s="488">
        <v>41.001088480589885</v>
      </c>
      <c r="G72" s="482">
        <v>33.208016013889875</v>
      </c>
      <c r="H72" s="494"/>
      <c r="I72" s="494"/>
      <c r="K72" s="494"/>
    </row>
    <row r="73" spans="3:11">
      <c r="C73" s="481">
        <v>2</v>
      </c>
      <c r="D73" s="481" t="s">
        <v>429</v>
      </c>
      <c r="E73" s="481" t="s">
        <v>78</v>
      </c>
      <c r="F73" s="488">
        <v>40.031093771730063</v>
      </c>
      <c r="G73" s="482">
        <v>23.203383599772174</v>
      </c>
      <c r="H73" s="494"/>
      <c r="I73" s="494"/>
      <c r="K73" s="494"/>
    </row>
    <row r="74" spans="3:11">
      <c r="C74" s="481">
        <v>2</v>
      </c>
      <c r="D74" s="481" t="s">
        <v>425</v>
      </c>
      <c r="E74" s="481" t="s">
        <v>80</v>
      </c>
      <c r="F74" s="488">
        <v>43.509622717563197</v>
      </c>
      <c r="G74" s="482">
        <v>5.6696180320476444</v>
      </c>
      <c r="H74" s="494"/>
      <c r="I74" s="494"/>
      <c r="K74" s="494"/>
    </row>
    <row r="75" spans="3:11">
      <c r="C75" s="481">
        <v>2</v>
      </c>
      <c r="D75" s="481" t="s">
        <v>405</v>
      </c>
      <c r="E75" s="481" t="s">
        <v>91</v>
      </c>
      <c r="F75" s="488">
        <v>42.72324079670603</v>
      </c>
      <c r="G75" s="482">
        <v>14.410065170461415</v>
      </c>
      <c r="H75" s="494"/>
      <c r="I75" s="494"/>
      <c r="K75" s="494"/>
    </row>
    <row r="76" spans="3:11">
      <c r="C76" s="481">
        <v>2</v>
      </c>
      <c r="D76" s="481" t="s">
        <v>403</v>
      </c>
      <c r="E76" s="481" t="s">
        <v>92</v>
      </c>
      <c r="F76" s="488">
        <v>45.8679802972879</v>
      </c>
      <c r="G76" s="482">
        <v>7.5211527020092745</v>
      </c>
      <c r="H76" s="494"/>
      <c r="I76" s="494"/>
      <c r="K76" s="494"/>
    </row>
    <row r="77" spans="3:11">
      <c r="C77" s="481">
        <v>2</v>
      </c>
      <c r="D77" s="481" t="s">
        <v>399</v>
      </c>
      <c r="E77" s="481" t="s">
        <v>94</v>
      </c>
      <c r="F77" s="488">
        <v>42.171827402045551</v>
      </c>
      <c r="G77" s="482">
        <v>29.858670092314181</v>
      </c>
      <c r="H77" s="494"/>
      <c r="I77" s="494"/>
      <c r="K77" s="494"/>
    </row>
    <row r="78" spans="3:11">
      <c r="C78" s="481">
        <v>2</v>
      </c>
      <c r="D78" s="481" t="s">
        <v>459</v>
      </c>
      <c r="E78" s="481" t="s">
        <v>64</v>
      </c>
      <c r="F78" s="488">
        <v>42.444955335938936</v>
      </c>
      <c r="G78" s="482">
        <v>-24.942111327852125</v>
      </c>
      <c r="H78" s="494"/>
      <c r="I78" s="494"/>
      <c r="K78" s="494"/>
    </row>
    <row r="79" spans="3:11">
      <c r="C79" s="481">
        <v>2</v>
      </c>
      <c r="D79" s="481" t="s">
        <v>457</v>
      </c>
      <c r="E79" s="481" t="s">
        <v>65</v>
      </c>
      <c r="F79" s="488">
        <v>67.162305894763549</v>
      </c>
      <c r="G79" s="482">
        <v>1.9715223355633071</v>
      </c>
      <c r="H79" s="494"/>
      <c r="I79" s="494"/>
      <c r="K79" s="494"/>
    </row>
    <row r="80" spans="3:11">
      <c r="C80" s="481">
        <v>2</v>
      </c>
      <c r="D80" s="481" t="s">
        <v>433</v>
      </c>
      <c r="E80" s="481" t="s">
        <v>76</v>
      </c>
      <c r="F80" s="488">
        <v>47.863066038970018</v>
      </c>
      <c r="G80" s="482">
        <v>1.8572549160814802</v>
      </c>
      <c r="H80" s="494"/>
      <c r="I80" s="494"/>
      <c r="K80" s="494"/>
    </row>
    <row r="81" spans="2:13">
      <c r="C81" s="481">
        <v>2</v>
      </c>
      <c r="D81" s="481" t="s">
        <v>427</v>
      </c>
      <c r="E81" s="481" t="s">
        <v>79</v>
      </c>
      <c r="F81" s="488">
        <v>56.030712282110514</v>
      </c>
      <c r="G81" s="482">
        <v>14.815305445616147</v>
      </c>
      <c r="H81" s="494"/>
      <c r="I81" s="494"/>
      <c r="K81" s="494"/>
    </row>
    <row r="82" spans="2:13">
      <c r="C82" s="481">
        <v>2</v>
      </c>
      <c r="D82" s="481" t="s">
        <v>423</v>
      </c>
      <c r="E82" s="481" t="s">
        <v>81</v>
      </c>
      <c r="F82" s="488">
        <v>61.179281537137818</v>
      </c>
      <c r="G82" s="482">
        <v>6.5528879748453193</v>
      </c>
      <c r="H82" s="494"/>
      <c r="I82" s="494"/>
      <c r="K82" s="494"/>
    </row>
    <row r="83" spans="2:13">
      <c r="C83" s="481">
        <v>2</v>
      </c>
      <c r="D83" s="481" t="s">
        <v>419</v>
      </c>
      <c r="E83" s="481" t="s">
        <v>83</v>
      </c>
      <c r="F83" s="488">
        <v>64.135908504578296</v>
      </c>
      <c r="G83" s="482">
        <v>8.1131142480504295</v>
      </c>
      <c r="H83" s="494"/>
      <c r="I83" s="494"/>
      <c r="K83" s="494"/>
    </row>
    <row r="84" spans="2:13">
      <c r="C84" s="481">
        <v>2</v>
      </c>
      <c r="D84" s="481" t="s">
        <v>413</v>
      </c>
      <c r="E84" s="481" t="s">
        <v>86</v>
      </c>
      <c r="F84" s="488">
        <v>56.829208894237446</v>
      </c>
      <c r="G84" s="482">
        <v>11.842934564559449</v>
      </c>
      <c r="H84" s="494"/>
      <c r="I84" s="494"/>
      <c r="K84" s="494"/>
    </row>
    <row r="85" spans="2:13">
      <c r="C85" s="481">
        <v>2</v>
      </c>
      <c r="D85" s="481" t="s">
        <v>441</v>
      </c>
      <c r="E85" s="481" t="s">
        <v>72</v>
      </c>
      <c r="F85" s="488">
        <v>66.389735093018416</v>
      </c>
      <c r="G85" s="482">
        <v>-8.5732181862306049</v>
      </c>
      <c r="H85" s="494"/>
      <c r="I85" s="494"/>
      <c r="K85" s="494"/>
    </row>
    <row r="86" spans="2:13" ht="6" customHeight="1">
      <c r="F86" s="488"/>
      <c r="G86" s="482"/>
      <c r="H86" s="494"/>
      <c r="I86" s="494"/>
      <c r="K86" s="494"/>
    </row>
    <row r="87" spans="2:13">
      <c r="C87" s="481">
        <v>3</v>
      </c>
      <c r="D87" s="481" t="s">
        <v>443</v>
      </c>
      <c r="E87" s="481" t="s">
        <v>71</v>
      </c>
      <c r="F87" s="488">
        <v>79.910798101150419</v>
      </c>
      <c r="G87" s="482">
        <v>12.861871928246359</v>
      </c>
      <c r="H87" s="494"/>
      <c r="I87" s="494"/>
      <c r="K87" s="494"/>
    </row>
    <row r="88" spans="2:13">
      <c r="C88" s="481">
        <v>3</v>
      </c>
      <c r="D88" s="481" t="s">
        <v>447</v>
      </c>
      <c r="E88" s="481" t="s">
        <v>70</v>
      </c>
      <c r="F88" s="488">
        <v>85.215733202664438</v>
      </c>
      <c r="G88" s="482">
        <v>5.02224818655273</v>
      </c>
      <c r="H88" s="494"/>
      <c r="I88" s="494"/>
      <c r="K88" s="494"/>
    </row>
    <row r="89" spans="2:13">
      <c r="B89" s="444"/>
      <c r="C89" s="444">
        <v>3</v>
      </c>
      <c r="D89" s="444" t="s">
        <v>437</v>
      </c>
      <c r="E89" s="444" t="s">
        <v>74</v>
      </c>
      <c r="F89" s="502">
        <v>83.84970033796678</v>
      </c>
      <c r="G89" s="487">
        <v>10.080197085976167</v>
      </c>
      <c r="H89" s="494"/>
      <c r="I89" s="494"/>
      <c r="K89" s="494"/>
    </row>
    <row r="90" spans="2:13">
      <c r="F90" s="488"/>
      <c r="G90" s="488"/>
      <c r="I90" s="482"/>
      <c r="J90" s="494"/>
      <c r="K90" s="494"/>
      <c r="M90" s="494"/>
    </row>
    <row r="91" spans="2:13">
      <c r="F91" s="488"/>
      <c r="G91" s="488"/>
      <c r="I91" s="482"/>
      <c r="J91" s="494"/>
      <c r="K91" s="494"/>
      <c r="M91" s="494"/>
    </row>
  </sheetData>
  <mergeCells count="2">
    <mergeCell ref="D27:E27"/>
    <mergeCell ref="D57:E57"/>
  </mergeCells>
  <pageMargins left="0.7" right="0.7" top="0.75" bottom="0.75" header="0.3" footer="0.3"/>
  <pageSetup scale="81" orientation="portrait" horizontalDpi="90" verticalDpi="90" r:id="rId1"/>
  <drawing r:id="rId2"/>
</worksheet>
</file>

<file path=xl/worksheets/sheet19.xml><?xml version="1.0" encoding="utf-8"?>
<worksheet xmlns="http://schemas.openxmlformats.org/spreadsheetml/2006/main" xmlns:r="http://schemas.openxmlformats.org/officeDocument/2006/relationships">
  <sheetPr>
    <tabColor rgb="FF00B0F0"/>
  </sheetPr>
  <dimension ref="B32:P49"/>
  <sheetViews>
    <sheetView workbookViewId="0">
      <selection activeCell="M22" sqref="M22"/>
    </sheetView>
  </sheetViews>
  <sheetFormatPr defaultRowHeight="15"/>
  <cols>
    <col min="1" max="2" width="9.140625" style="23"/>
    <col min="3" max="3" width="13.5703125" style="23" customWidth="1"/>
    <col min="4" max="4" width="12" style="23" customWidth="1"/>
    <col min="5" max="5" width="12.42578125" style="23" customWidth="1"/>
    <col min="6" max="6" width="11.85546875" style="23" customWidth="1"/>
    <col min="7" max="16384" width="9.140625" style="23"/>
  </cols>
  <sheetData>
    <row r="32" spans="2:5" s="499" customFormat="1" ht="63.75">
      <c r="B32" s="479"/>
      <c r="C32" s="449" t="s">
        <v>648</v>
      </c>
      <c r="D32" s="449" t="s">
        <v>647</v>
      </c>
      <c r="E32" s="449" t="s">
        <v>516</v>
      </c>
    </row>
    <row r="33" spans="2:16" s="481" customFormat="1" ht="12.75">
      <c r="B33" s="481" t="s">
        <v>426</v>
      </c>
      <c r="C33" s="482">
        <v>0</v>
      </c>
      <c r="D33" s="482">
        <v>13.026669881937226</v>
      </c>
      <c r="E33" s="488">
        <v>108.85108970757423</v>
      </c>
      <c r="K33" s="482"/>
      <c r="P33" s="488"/>
    </row>
    <row r="34" spans="2:16" s="481" customFormat="1" ht="12.75">
      <c r="B34" s="481" t="s">
        <v>416</v>
      </c>
      <c r="C34" s="482">
        <v>5.3528914070521951</v>
      </c>
      <c r="D34" s="482">
        <v>13.651843411448276</v>
      </c>
      <c r="E34" s="488">
        <v>77.573442200064903</v>
      </c>
      <c r="K34" s="482"/>
      <c r="P34" s="488"/>
    </row>
    <row r="35" spans="2:16" s="481" customFormat="1" ht="12.75">
      <c r="B35" s="481" t="s">
        <v>400</v>
      </c>
      <c r="C35" s="482">
        <v>2.3565437657507049</v>
      </c>
      <c r="D35" s="482">
        <v>52.278918386755727</v>
      </c>
      <c r="E35" s="488">
        <v>71.247901441345959</v>
      </c>
      <c r="K35" s="482"/>
      <c r="P35" s="488"/>
    </row>
    <row r="36" spans="2:16" s="481" customFormat="1" ht="12.75">
      <c r="B36" s="481" t="s">
        <v>442</v>
      </c>
      <c r="C36" s="482">
        <v>3.3036900906873328</v>
      </c>
      <c r="D36" s="482">
        <v>11.826104050232132</v>
      </c>
      <c r="E36" s="488">
        <v>60.975443995981692</v>
      </c>
      <c r="K36" s="482"/>
      <c r="P36" s="488"/>
    </row>
    <row r="37" spans="2:16" s="481" customFormat="1" ht="12.75">
      <c r="B37" s="481" t="s">
        <v>440</v>
      </c>
      <c r="C37" s="482">
        <v>1.6514344131547594</v>
      </c>
      <c r="D37" s="482">
        <v>23.827172048547453</v>
      </c>
      <c r="E37" s="488">
        <v>42.676786172775969</v>
      </c>
      <c r="K37" s="482"/>
      <c r="P37" s="488"/>
    </row>
    <row r="38" spans="2:16" s="481" customFormat="1" ht="12.75">
      <c r="B38" s="481" t="s">
        <v>408</v>
      </c>
      <c r="C38" s="482">
        <v>14.29275383274797</v>
      </c>
      <c r="D38" s="482">
        <v>9.0548660650287829</v>
      </c>
      <c r="E38" s="488">
        <v>41.554483566443466</v>
      </c>
      <c r="K38" s="482"/>
      <c r="P38" s="488"/>
    </row>
    <row r="39" spans="2:16" s="481" customFormat="1" ht="12.75">
      <c r="B39" s="481" t="s">
        <v>458</v>
      </c>
      <c r="C39" s="482">
        <v>3.285507122505138</v>
      </c>
      <c r="D39" s="482">
        <v>19.829273078836536</v>
      </c>
      <c r="E39" s="488">
        <v>38.280342053615769</v>
      </c>
      <c r="K39" s="482"/>
      <c r="P39" s="488"/>
    </row>
    <row r="40" spans="2:16" s="481" customFormat="1" ht="12.75">
      <c r="B40" s="481" t="s">
        <v>454</v>
      </c>
      <c r="C40" s="482">
        <v>8.0260328002965163E-4</v>
      </c>
      <c r="D40" s="482">
        <v>14.029488094440923</v>
      </c>
      <c r="E40" s="488">
        <v>30.967266250210422</v>
      </c>
      <c r="K40" s="482"/>
      <c r="P40" s="488"/>
    </row>
    <row r="41" spans="2:16" s="481" customFormat="1" ht="12.75">
      <c r="B41" s="481" t="s">
        <v>460</v>
      </c>
      <c r="C41" s="482">
        <v>3.8260541127672045</v>
      </c>
      <c r="D41" s="482">
        <v>3.9823874090522025</v>
      </c>
      <c r="E41" s="488">
        <v>7.0987130802374399</v>
      </c>
      <c r="K41" s="482"/>
      <c r="P41" s="488"/>
    </row>
    <row r="42" spans="2:16" s="481" customFormat="1" ht="12.75">
      <c r="B42" s="481" t="s">
        <v>406</v>
      </c>
      <c r="C42" s="482">
        <v>1.0528469498756192</v>
      </c>
      <c r="D42" s="482">
        <v>11.850883619069402</v>
      </c>
      <c r="E42" s="488">
        <v>-24.261719830663257</v>
      </c>
      <c r="K42" s="482"/>
      <c r="P42" s="488"/>
    </row>
    <row r="43" spans="2:16" s="481" customFormat="1" ht="12.75">
      <c r="B43" s="481" t="s">
        <v>404</v>
      </c>
      <c r="C43" s="482">
        <v>0</v>
      </c>
      <c r="D43" s="482">
        <v>13.799477899910942</v>
      </c>
      <c r="E43" s="488">
        <v>-40.501365299457497</v>
      </c>
      <c r="K43" s="482"/>
      <c r="P43" s="488"/>
    </row>
    <row r="44" spans="2:16" s="481" customFormat="1" ht="12.75">
      <c r="B44" s="481" t="s">
        <v>422</v>
      </c>
      <c r="C44" s="482">
        <v>3.1301914292674344</v>
      </c>
      <c r="D44" s="482">
        <v>22.30810831431581</v>
      </c>
      <c r="E44" s="488"/>
      <c r="K44" s="482"/>
      <c r="P44" s="488"/>
    </row>
    <row r="45" spans="2:16" s="481" customFormat="1" ht="12.75">
      <c r="B45" s="481" t="s">
        <v>418</v>
      </c>
      <c r="C45" s="482">
        <v>0</v>
      </c>
      <c r="D45" s="482">
        <v>16.004170442046817</v>
      </c>
      <c r="E45" s="488"/>
      <c r="K45" s="482"/>
      <c r="P45" s="488"/>
    </row>
    <row r="46" spans="2:16" s="481" customFormat="1" ht="12.75">
      <c r="B46" s="444" t="s">
        <v>450</v>
      </c>
      <c r="C46" s="487">
        <v>4.0358978024611893</v>
      </c>
      <c r="D46" s="487">
        <v>5.3002278268522947</v>
      </c>
      <c r="E46" s="502"/>
      <c r="K46" s="482"/>
      <c r="P46" s="488"/>
    </row>
    <row r="47" spans="2:16" s="481" customFormat="1" ht="12.75"/>
    <row r="48" spans="2:16" s="481" customFormat="1" ht="12.75"/>
    <row r="49" s="481" customFormat="1" ht="12.75"/>
  </sheetData>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sheetPr>
    <tabColor theme="9" tint="-0.249977111117893"/>
    <pageSetUpPr fitToPage="1"/>
  </sheetPr>
  <dimension ref="B4:L77"/>
  <sheetViews>
    <sheetView topLeftCell="A37" zoomScaleNormal="100" workbookViewId="0">
      <selection activeCell="B52" sqref="B52"/>
    </sheetView>
  </sheetViews>
  <sheetFormatPr defaultRowHeight="15"/>
  <cols>
    <col min="1" max="1" width="9.140625" style="105"/>
    <col min="2" max="2" width="7" style="105" customWidth="1"/>
    <col min="3" max="9" width="11.7109375" style="105" customWidth="1"/>
    <col min="10" max="10" width="10.5703125" style="105" customWidth="1"/>
    <col min="11" max="11" width="19.7109375" style="105" customWidth="1"/>
    <col min="12" max="12" width="45" style="105" customWidth="1"/>
    <col min="13" max="16384" width="9.140625" style="105"/>
  </cols>
  <sheetData>
    <row r="4" spans="2:12" ht="15.75" thickBot="1"/>
    <row r="5" spans="2:12">
      <c r="B5" s="450"/>
      <c r="C5" s="451"/>
      <c r="D5" s="451"/>
      <c r="E5" s="451"/>
      <c r="F5" s="451"/>
      <c r="G5" s="451"/>
      <c r="H5" s="451"/>
      <c r="I5" s="451"/>
      <c r="J5" s="451"/>
      <c r="K5" s="451"/>
      <c r="L5" s="452"/>
    </row>
    <row r="6" spans="2:12">
      <c r="B6" s="453"/>
      <c r="C6" s="454"/>
      <c r="D6" s="454"/>
      <c r="E6" s="454"/>
      <c r="F6" s="454"/>
      <c r="G6" s="454"/>
      <c r="H6" s="454"/>
      <c r="I6" s="454"/>
      <c r="J6" s="454"/>
      <c r="K6" s="454"/>
      <c r="L6" s="455"/>
    </row>
    <row r="7" spans="2:12">
      <c r="B7" s="584" t="s">
        <v>177</v>
      </c>
      <c r="C7" s="585"/>
      <c r="D7" s="585"/>
      <c r="E7" s="585"/>
      <c r="F7" s="585"/>
      <c r="G7" s="585"/>
      <c r="H7" s="585"/>
      <c r="I7" s="585"/>
      <c r="J7" s="585"/>
      <c r="K7" s="585"/>
      <c r="L7" s="586"/>
    </row>
    <row r="8" spans="2:12">
      <c r="B8" s="584" t="s">
        <v>178</v>
      </c>
      <c r="C8" s="585"/>
      <c r="D8" s="585"/>
      <c r="E8" s="585"/>
      <c r="F8" s="585"/>
      <c r="G8" s="585"/>
      <c r="H8" s="585"/>
      <c r="I8" s="585"/>
      <c r="J8" s="585"/>
      <c r="K8" s="585"/>
      <c r="L8" s="586"/>
    </row>
    <row r="9" spans="2:12">
      <c r="B9" s="456"/>
      <c r="C9" s="457"/>
      <c r="D9" s="457"/>
      <c r="E9" s="457"/>
      <c r="F9" s="457"/>
      <c r="G9" s="457"/>
      <c r="H9" s="457"/>
      <c r="I9" s="457"/>
      <c r="J9" s="457"/>
      <c r="K9" s="457"/>
      <c r="L9" s="458"/>
    </row>
    <row r="10" spans="2:12">
      <c r="B10" s="456"/>
      <c r="C10" s="457"/>
      <c r="D10" s="457"/>
      <c r="E10" s="457"/>
      <c r="F10" s="457"/>
      <c r="G10" s="457"/>
      <c r="H10" s="457"/>
      <c r="I10" s="457"/>
      <c r="J10" s="457"/>
      <c r="K10" s="457"/>
      <c r="L10" s="458"/>
    </row>
    <row r="11" spans="2:12">
      <c r="B11" s="456"/>
      <c r="C11" s="457"/>
      <c r="D11" s="457"/>
      <c r="E11" s="457"/>
      <c r="F11" s="457"/>
      <c r="G11" s="457"/>
      <c r="H11" s="457"/>
      <c r="I11" s="457"/>
      <c r="J11" s="457"/>
      <c r="K11" s="457"/>
      <c r="L11" s="458"/>
    </row>
    <row r="12" spans="2:12" ht="21" customHeight="1">
      <c r="B12" s="587" t="str">
        <f>'FM Database Apr 2013'!B25:J25</f>
        <v>April 2013 Fiscal Monitor "Fiscal Adjustment in an Uncertain World"</v>
      </c>
      <c r="C12" s="588"/>
      <c r="D12" s="588"/>
      <c r="E12" s="588"/>
      <c r="F12" s="588"/>
      <c r="G12" s="588"/>
      <c r="H12" s="588"/>
      <c r="I12" s="588"/>
      <c r="J12" s="588"/>
      <c r="K12" s="588"/>
      <c r="L12" s="589"/>
    </row>
    <row r="13" spans="2:12" ht="18" customHeight="1">
      <c r="B13" s="459"/>
      <c r="C13" s="460"/>
      <c r="D13" s="460"/>
      <c r="E13" s="460"/>
      <c r="F13" s="460"/>
      <c r="G13" s="460"/>
      <c r="H13" s="460"/>
      <c r="I13" s="460"/>
      <c r="J13" s="460"/>
      <c r="K13" s="460"/>
      <c r="L13" s="461"/>
    </row>
    <row r="14" spans="2:12">
      <c r="B14" s="590" t="s">
        <v>183</v>
      </c>
      <c r="C14" s="591"/>
      <c r="D14" s="591"/>
      <c r="E14" s="591"/>
      <c r="F14" s="591"/>
      <c r="G14" s="591"/>
      <c r="H14" s="591"/>
      <c r="I14" s="591"/>
      <c r="J14" s="591"/>
      <c r="K14" s="591"/>
      <c r="L14" s="592"/>
    </row>
    <row r="15" spans="2:12">
      <c r="B15" s="474"/>
      <c r="C15" s="475"/>
      <c r="D15" s="475"/>
      <c r="E15" s="475"/>
      <c r="F15" s="475"/>
      <c r="G15" s="475"/>
      <c r="H15" s="475"/>
      <c r="I15" s="475"/>
      <c r="J15" s="475"/>
      <c r="K15" s="475"/>
      <c r="L15" s="476"/>
    </row>
    <row r="16" spans="2:12">
      <c r="B16" s="453"/>
      <c r="C16" s="454"/>
      <c r="D16" s="454"/>
      <c r="E16" s="454"/>
      <c r="F16" s="454"/>
      <c r="G16" s="454"/>
      <c r="H16" s="454"/>
      <c r="I16" s="454"/>
      <c r="J16" s="454"/>
      <c r="K16" s="454"/>
      <c r="L16" s="455"/>
    </row>
    <row r="17" spans="2:12">
      <c r="B17" s="459" t="s">
        <v>184</v>
      </c>
      <c r="C17" s="454"/>
      <c r="D17" s="454"/>
      <c r="E17" s="454"/>
      <c r="F17" s="454"/>
      <c r="G17" s="454"/>
      <c r="H17" s="454"/>
      <c r="I17" s="454"/>
      <c r="J17" s="454"/>
      <c r="K17" s="454"/>
      <c r="L17" s="455"/>
    </row>
    <row r="18" spans="2:12">
      <c r="B18" s="580" t="s">
        <v>706</v>
      </c>
      <c r="C18" s="581"/>
      <c r="D18" s="581"/>
      <c r="E18" s="581"/>
      <c r="F18" s="581"/>
      <c r="G18" s="581"/>
      <c r="H18" s="581"/>
      <c r="I18" s="581"/>
      <c r="J18" s="581"/>
      <c r="K18" s="581"/>
      <c r="L18" s="582"/>
    </row>
    <row r="19" spans="2:12">
      <c r="B19" s="580" t="s">
        <v>707</v>
      </c>
      <c r="C19" s="581"/>
      <c r="D19" s="581"/>
      <c r="E19" s="581"/>
      <c r="F19" s="581"/>
      <c r="G19" s="581"/>
      <c r="H19" s="581"/>
      <c r="I19" s="581"/>
      <c r="J19" s="581"/>
      <c r="K19" s="581"/>
      <c r="L19" s="582"/>
    </row>
    <row r="20" spans="2:12">
      <c r="B20" s="580" t="s">
        <v>292</v>
      </c>
      <c r="C20" s="581"/>
      <c r="D20" s="581"/>
      <c r="E20" s="581"/>
      <c r="F20" s="581"/>
      <c r="G20" s="581"/>
      <c r="H20" s="581"/>
      <c r="I20" s="581"/>
      <c r="J20" s="581"/>
      <c r="K20" s="581"/>
      <c r="L20" s="582"/>
    </row>
    <row r="21" spans="2:12">
      <c r="B21" s="580" t="s">
        <v>304</v>
      </c>
      <c r="C21" s="581"/>
      <c r="D21" s="581"/>
      <c r="E21" s="581"/>
      <c r="F21" s="581"/>
      <c r="G21" s="581"/>
      <c r="H21" s="581"/>
      <c r="I21" s="581"/>
      <c r="J21" s="581"/>
      <c r="K21" s="581"/>
      <c r="L21" s="582"/>
    </row>
    <row r="22" spans="2:12">
      <c r="B22" s="580" t="s">
        <v>289</v>
      </c>
      <c r="C22" s="581"/>
      <c r="D22" s="581"/>
      <c r="E22" s="581"/>
      <c r="F22" s="581"/>
      <c r="G22" s="581"/>
      <c r="H22" s="581"/>
      <c r="I22" s="581"/>
      <c r="J22" s="581"/>
      <c r="K22" s="581"/>
      <c r="L22" s="582"/>
    </row>
    <row r="23" spans="2:12">
      <c r="B23" s="580" t="s">
        <v>708</v>
      </c>
      <c r="C23" s="581"/>
      <c r="D23" s="581"/>
      <c r="E23" s="581"/>
      <c r="F23" s="581"/>
      <c r="G23" s="581"/>
      <c r="H23" s="581"/>
      <c r="I23" s="581"/>
      <c r="J23" s="581"/>
      <c r="K23" s="581"/>
      <c r="L23" s="582"/>
    </row>
    <row r="24" spans="2:12">
      <c r="B24" s="580" t="s">
        <v>224</v>
      </c>
      <c r="C24" s="581"/>
      <c r="D24" s="581"/>
      <c r="E24" s="581"/>
      <c r="F24" s="581"/>
      <c r="G24" s="581"/>
      <c r="H24" s="581"/>
      <c r="I24" s="581"/>
      <c r="J24" s="581"/>
      <c r="K24" s="581"/>
      <c r="L24" s="582"/>
    </row>
    <row r="25" spans="2:12">
      <c r="B25" s="580" t="s">
        <v>230</v>
      </c>
      <c r="C25" s="581"/>
      <c r="D25" s="581"/>
      <c r="E25" s="581"/>
      <c r="F25" s="581"/>
      <c r="G25" s="581"/>
      <c r="H25" s="581"/>
      <c r="I25" s="581"/>
      <c r="J25" s="581"/>
      <c r="K25" s="581"/>
      <c r="L25" s="582"/>
    </row>
    <row r="26" spans="2:12">
      <c r="B26" s="580" t="s">
        <v>201</v>
      </c>
      <c r="C26" s="581"/>
      <c r="D26" s="581"/>
      <c r="E26" s="581"/>
      <c r="F26" s="581"/>
      <c r="G26" s="581"/>
      <c r="H26" s="581"/>
      <c r="I26" s="581"/>
      <c r="J26" s="581"/>
      <c r="K26" s="581"/>
      <c r="L26" s="582"/>
    </row>
    <row r="27" spans="2:12">
      <c r="B27" s="555"/>
      <c r="C27" s="454"/>
      <c r="D27" s="556"/>
      <c r="E27" s="556"/>
      <c r="F27" s="556"/>
      <c r="G27" s="556"/>
      <c r="H27" s="556"/>
      <c r="I27" s="556"/>
      <c r="J27" s="556"/>
      <c r="K27" s="556"/>
      <c r="L27" s="557"/>
    </row>
    <row r="28" spans="2:12">
      <c r="B28" s="459" t="s">
        <v>185</v>
      </c>
      <c r="C28" s="558"/>
      <c r="D28" s="454"/>
      <c r="E28" s="454"/>
      <c r="F28" s="454"/>
      <c r="G28" s="454"/>
      <c r="H28" s="454"/>
      <c r="I28" s="454"/>
      <c r="J28" s="454"/>
      <c r="K28" s="454"/>
      <c r="L28" s="455"/>
    </row>
    <row r="29" spans="2:12">
      <c r="B29" s="583" t="s">
        <v>709</v>
      </c>
      <c r="C29" s="581"/>
      <c r="D29" s="581"/>
      <c r="E29" s="581"/>
      <c r="F29" s="581"/>
      <c r="G29" s="581"/>
      <c r="H29" s="581"/>
      <c r="I29" s="581"/>
      <c r="J29" s="581"/>
      <c r="K29" s="581"/>
      <c r="L29" s="582"/>
    </row>
    <row r="30" spans="2:12">
      <c r="B30" s="583" t="s">
        <v>710</v>
      </c>
      <c r="C30" s="581"/>
      <c r="D30" s="581"/>
      <c r="E30" s="581"/>
      <c r="F30" s="581"/>
      <c r="G30" s="581"/>
      <c r="H30" s="581"/>
      <c r="I30" s="581"/>
      <c r="J30" s="581"/>
      <c r="K30" s="581"/>
      <c r="L30" s="582"/>
    </row>
    <row r="31" spans="2:12">
      <c r="B31" s="583" t="s">
        <v>711</v>
      </c>
      <c r="C31" s="581"/>
      <c r="D31" s="581"/>
      <c r="E31" s="581"/>
      <c r="F31" s="581"/>
      <c r="G31" s="581"/>
      <c r="H31" s="581"/>
      <c r="I31" s="581"/>
      <c r="J31" s="581"/>
      <c r="K31" s="581"/>
      <c r="L31" s="582"/>
    </row>
    <row r="32" spans="2:12">
      <c r="B32" s="583" t="s">
        <v>712</v>
      </c>
      <c r="C32" s="581"/>
      <c r="D32" s="581"/>
      <c r="E32" s="581"/>
      <c r="F32" s="581"/>
      <c r="G32" s="581"/>
      <c r="H32" s="581"/>
      <c r="I32" s="581"/>
      <c r="J32" s="581"/>
      <c r="K32" s="581"/>
      <c r="L32" s="582"/>
    </row>
    <row r="33" spans="2:12">
      <c r="B33" s="583" t="s">
        <v>713</v>
      </c>
      <c r="C33" s="581"/>
      <c r="D33" s="581"/>
      <c r="E33" s="581"/>
      <c r="F33" s="581"/>
      <c r="G33" s="581"/>
      <c r="H33" s="581"/>
      <c r="I33" s="581"/>
      <c r="J33" s="581"/>
      <c r="K33" s="581"/>
      <c r="L33" s="582"/>
    </row>
    <row r="34" spans="2:12">
      <c r="B34" s="580" t="s">
        <v>714</v>
      </c>
      <c r="C34" s="581"/>
      <c r="D34" s="581"/>
      <c r="E34" s="581"/>
      <c r="F34" s="581"/>
      <c r="G34" s="581"/>
      <c r="H34" s="581"/>
      <c r="I34" s="581"/>
      <c r="J34" s="581"/>
      <c r="K34" s="581"/>
      <c r="L34" s="582"/>
    </row>
    <row r="35" spans="2:12">
      <c r="B35" s="583" t="s">
        <v>715</v>
      </c>
      <c r="C35" s="581"/>
      <c r="D35" s="581"/>
      <c r="E35" s="581"/>
      <c r="F35" s="581"/>
      <c r="G35" s="581"/>
      <c r="H35" s="581"/>
      <c r="I35" s="581"/>
      <c r="J35" s="581"/>
      <c r="K35" s="581"/>
      <c r="L35" s="582"/>
    </row>
    <row r="36" spans="2:12">
      <c r="B36" s="580" t="s">
        <v>716</v>
      </c>
      <c r="C36" s="581"/>
      <c r="D36" s="581"/>
      <c r="E36" s="581"/>
      <c r="F36" s="581"/>
      <c r="G36" s="581"/>
      <c r="H36" s="581"/>
      <c r="I36" s="581"/>
      <c r="J36" s="581"/>
      <c r="K36" s="581"/>
      <c r="L36" s="582"/>
    </row>
    <row r="37" spans="2:12">
      <c r="B37" s="583" t="s">
        <v>717</v>
      </c>
      <c r="C37" s="581"/>
      <c r="D37" s="581"/>
      <c r="E37" s="581"/>
      <c r="F37" s="581"/>
      <c r="G37" s="581"/>
      <c r="H37" s="581"/>
      <c r="I37" s="581"/>
      <c r="J37" s="581"/>
      <c r="K37" s="581"/>
      <c r="L37" s="582"/>
    </row>
    <row r="38" spans="2:12">
      <c r="B38" s="583" t="s">
        <v>718</v>
      </c>
      <c r="C38" s="581"/>
      <c r="D38" s="581"/>
      <c r="E38" s="581"/>
      <c r="F38" s="581"/>
      <c r="G38" s="581"/>
      <c r="H38" s="581"/>
      <c r="I38" s="581"/>
      <c r="J38" s="581"/>
      <c r="K38" s="581"/>
      <c r="L38" s="582"/>
    </row>
    <row r="39" spans="2:12">
      <c r="B39" s="583" t="s">
        <v>719</v>
      </c>
      <c r="C39" s="581"/>
      <c r="D39" s="581"/>
      <c r="E39" s="581"/>
      <c r="F39" s="581"/>
      <c r="G39" s="581"/>
      <c r="H39" s="581"/>
      <c r="I39" s="581"/>
      <c r="J39" s="581"/>
      <c r="K39" s="581"/>
      <c r="L39" s="582"/>
    </row>
    <row r="40" spans="2:12">
      <c r="B40" s="583" t="s">
        <v>720</v>
      </c>
      <c r="C40" s="581"/>
      <c r="D40" s="581"/>
      <c r="E40" s="581"/>
      <c r="F40" s="581"/>
      <c r="G40" s="581"/>
      <c r="H40" s="581"/>
      <c r="I40" s="581"/>
      <c r="J40" s="581"/>
      <c r="K40" s="581"/>
      <c r="L40" s="582"/>
    </row>
    <row r="41" spans="2:12">
      <c r="B41" s="583" t="s">
        <v>721</v>
      </c>
      <c r="C41" s="581"/>
      <c r="D41" s="581"/>
      <c r="E41" s="581"/>
      <c r="F41" s="581"/>
      <c r="G41" s="581"/>
      <c r="H41" s="581"/>
      <c r="I41" s="581"/>
      <c r="J41" s="581"/>
      <c r="K41" s="581"/>
      <c r="L41" s="582"/>
    </row>
    <row r="42" spans="2:12">
      <c r="B42" s="583" t="s">
        <v>722</v>
      </c>
      <c r="C42" s="581"/>
      <c r="D42" s="581"/>
      <c r="E42" s="581"/>
      <c r="F42" s="581"/>
      <c r="G42" s="581"/>
      <c r="H42" s="581"/>
      <c r="I42" s="581"/>
      <c r="J42" s="581"/>
      <c r="K42" s="581"/>
      <c r="L42" s="582"/>
    </row>
    <row r="43" spans="2:12">
      <c r="B43" s="583" t="s">
        <v>723</v>
      </c>
      <c r="C43" s="581"/>
      <c r="D43" s="581"/>
      <c r="E43" s="581"/>
      <c r="F43" s="581"/>
      <c r="G43" s="581"/>
      <c r="H43" s="581"/>
      <c r="I43" s="581"/>
      <c r="J43" s="581"/>
      <c r="K43" s="581"/>
      <c r="L43" s="582"/>
    </row>
    <row r="44" spans="2:12">
      <c r="B44" s="583" t="s">
        <v>724</v>
      </c>
      <c r="C44" s="581"/>
      <c r="D44" s="581"/>
      <c r="E44" s="581"/>
      <c r="F44" s="581"/>
      <c r="G44" s="581"/>
      <c r="H44" s="581"/>
      <c r="I44" s="581"/>
      <c r="J44" s="581"/>
      <c r="K44" s="581"/>
      <c r="L44" s="582"/>
    </row>
    <row r="45" spans="2:12">
      <c r="B45" s="555"/>
      <c r="C45" s="556"/>
      <c r="D45" s="556"/>
      <c r="E45" s="556"/>
      <c r="F45" s="556"/>
      <c r="G45" s="556"/>
      <c r="H45" s="556"/>
      <c r="I45" s="556"/>
      <c r="J45" s="556"/>
      <c r="K45" s="556"/>
      <c r="L45" s="557"/>
    </row>
    <row r="46" spans="2:12">
      <c r="B46" s="459" t="s">
        <v>186</v>
      </c>
      <c r="C46" s="558"/>
      <c r="D46" s="454"/>
      <c r="E46" s="454"/>
      <c r="F46" s="454"/>
      <c r="G46" s="454"/>
      <c r="H46" s="454"/>
      <c r="I46" s="454"/>
      <c r="J46" s="454"/>
      <c r="K46" s="454"/>
      <c r="L46" s="455"/>
    </row>
    <row r="47" spans="2:12">
      <c r="B47" s="580" t="s">
        <v>730</v>
      </c>
      <c r="C47" s="581"/>
      <c r="D47" s="581"/>
      <c r="E47" s="581"/>
      <c r="F47" s="581"/>
      <c r="G47" s="581"/>
      <c r="H47" s="581"/>
      <c r="I47" s="581"/>
      <c r="J47" s="581"/>
      <c r="K47" s="581"/>
      <c r="L47" s="582"/>
    </row>
    <row r="48" spans="2:12">
      <c r="B48" s="580" t="s">
        <v>731</v>
      </c>
      <c r="C48" s="581"/>
      <c r="D48" s="581"/>
      <c r="E48" s="581"/>
      <c r="F48" s="581"/>
      <c r="G48" s="581"/>
      <c r="H48" s="581"/>
      <c r="I48" s="581"/>
      <c r="J48" s="581"/>
      <c r="K48" s="581"/>
      <c r="L48" s="582"/>
    </row>
    <row r="49" spans="2:12">
      <c r="B49" s="580" t="s">
        <v>732</v>
      </c>
      <c r="C49" s="581"/>
      <c r="D49" s="581"/>
      <c r="E49" s="581"/>
      <c r="F49" s="581"/>
      <c r="G49" s="581"/>
      <c r="H49" s="581"/>
      <c r="I49" s="581"/>
      <c r="J49" s="581"/>
      <c r="K49" s="581"/>
      <c r="L49" s="582"/>
    </row>
    <row r="50" spans="2:12">
      <c r="B50" s="580" t="s">
        <v>733</v>
      </c>
      <c r="C50" s="581"/>
      <c r="D50" s="581"/>
      <c r="E50" s="581"/>
      <c r="F50" s="581"/>
      <c r="G50" s="581"/>
      <c r="H50" s="581"/>
      <c r="I50" s="581"/>
      <c r="J50" s="581"/>
      <c r="K50" s="581"/>
      <c r="L50" s="582"/>
    </row>
    <row r="51" spans="2:12">
      <c r="B51" s="583" t="s">
        <v>787</v>
      </c>
      <c r="C51" s="581"/>
      <c r="D51" s="581"/>
      <c r="E51" s="581"/>
      <c r="F51" s="581"/>
      <c r="G51" s="581"/>
      <c r="H51" s="581"/>
      <c r="I51" s="581"/>
      <c r="J51" s="581"/>
      <c r="K51" s="581"/>
      <c r="L51" s="582"/>
    </row>
    <row r="52" spans="2:12">
      <c r="B52" s="459"/>
      <c r="C52" s="454"/>
      <c r="D52" s="454"/>
      <c r="E52" s="454"/>
      <c r="F52" s="454"/>
      <c r="G52" s="454"/>
      <c r="H52" s="454"/>
      <c r="I52" s="454"/>
      <c r="J52" s="454"/>
      <c r="K52" s="454"/>
      <c r="L52" s="455"/>
    </row>
    <row r="53" spans="2:12">
      <c r="B53" s="459" t="s">
        <v>187</v>
      </c>
      <c r="C53" s="454"/>
      <c r="D53" s="454"/>
      <c r="E53" s="454"/>
      <c r="F53" s="454"/>
      <c r="G53" s="454"/>
      <c r="H53" s="454"/>
      <c r="I53" s="454"/>
      <c r="J53" s="454"/>
      <c r="K53" s="454"/>
      <c r="L53" s="455"/>
    </row>
    <row r="54" spans="2:12">
      <c r="B54" s="555" t="s">
        <v>734</v>
      </c>
      <c r="C54" s="454"/>
      <c r="D54" s="454"/>
      <c r="E54" s="454"/>
      <c r="F54" s="454"/>
      <c r="G54" s="454"/>
      <c r="H54" s="454"/>
      <c r="I54" s="454"/>
      <c r="J54" s="454"/>
      <c r="K54" s="454"/>
      <c r="L54" s="455"/>
    </row>
    <row r="55" spans="2:12">
      <c r="B55" s="580"/>
      <c r="C55" s="581"/>
      <c r="D55" s="581"/>
      <c r="E55" s="581"/>
      <c r="F55" s="581"/>
      <c r="G55" s="581"/>
      <c r="H55" s="581"/>
      <c r="I55" s="581"/>
      <c r="J55" s="581"/>
      <c r="K55" s="581"/>
      <c r="L55" s="582"/>
    </row>
    <row r="56" spans="2:12">
      <c r="B56" s="459" t="s">
        <v>188</v>
      </c>
      <c r="C56" s="454"/>
      <c r="D56" s="454"/>
      <c r="E56" s="454"/>
      <c r="F56" s="454"/>
      <c r="G56" s="454"/>
      <c r="H56" s="454"/>
      <c r="I56" s="454"/>
      <c r="J56" s="454"/>
      <c r="K56" s="454"/>
      <c r="L56" s="455"/>
    </row>
    <row r="57" spans="2:12">
      <c r="B57" s="580" t="s">
        <v>191</v>
      </c>
      <c r="C57" s="581"/>
      <c r="D57" s="581"/>
      <c r="E57" s="581"/>
      <c r="F57" s="581"/>
      <c r="G57" s="581"/>
      <c r="H57" s="581"/>
      <c r="I57" s="581"/>
      <c r="J57" s="581"/>
      <c r="K57" s="581"/>
      <c r="L57" s="582"/>
    </row>
    <row r="58" spans="2:12">
      <c r="B58" s="580" t="s">
        <v>192</v>
      </c>
      <c r="C58" s="581"/>
      <c r="D58" s="581"/>
      <c r="E58" s="581"/>
      <c r="F58" s="581"/>
      <c r="G58" s="581"/>
      <c r="H58" s="581"/>
      <c r="I58" s="581"/>
      <c r="J58" s="581"/>
      <c r="K58" s="581"/>
      <c r="L58" s="582"/>
    </row>
    <row r="59" spans="2:12">
      <c r="B59" s="583" t="s">
        <v>193</v>
      </c>
      <c r="C59" s="581"/>
      <c r="D59" s="581"/>
      <c r="E59" s="581"/>
      <c r="F59" s="581"/>
      <c r="G59" s="581"/>
      <c r="H59" s="581"/>
      <c r="I59" s="581"/>
      <c r="J59" s="581"/>
      <c r="K59" s="581"/>
      <c r="L59" s="582"/>
    </row>
    <row r="60" spans="2:12">
      <c r="B60" s="580" t="s">
        <v>194</v>
      </c>
      <c r="C60" s="581"/>
      <c r="D60" s="581"/>
      <c r="E60" s="581"/>
      <c r="F60" s="581"/>
      <c r="G60" s="581"/>
      <c r="H60" s="581"/>
      <c r="I60" s="581"/>
      <c r="J60" s="581"/>
      <c r="K60" s="581"/>
      <c r="L60" s="582"/>
    </row>
    <row r="61" spans="2:12">
      <c r="B61" s="580" t="s">
        <v>725</v>
      </c>
      <c r="C61" s="581"/>
      <c r="D61" s="581"/>
      <c r="E61" s="581"/>
      <c r="F61" s="581"/>
      <c r="G61" s="581"/>
      <c r="H61" s="581"/>
      <c r="I61" s="581"/>
      <c r="J61" s="581"/>
      <c r="K61" s="581"/>
      <c r="L61" s="582"/>
    </row>
    <row r="62" spans="2:12">
      <c r="B62" s="580" t="s">
        <v>726</v>
      </c>
      <c r="C62" s="581"/>
      <c r="D62" s="581"/>
      <c r="E62" s="581"/>
      <c r="F62" s="581"/>
      <c r="G62" s="581"/>
      <c r="H62" s="581"/>
      <c r="I62" s="581"/>
      <c r="J62" s="581"/>
      <c r="K62" s="581"/>
      <c r="L62" s="582"/>
    </row>
    <row r="63" spans="2:12">
      <c r="B63" s="580" t="s">
        <v>727</v>
      </c>
      <c r="C63" s="581"/>
      <c r="D63" s="581"/>
      <c r="E63" s="581"/>
      <c r="F63" s="581"/>
      <c r="G63" s="581"/>
      <c r="H63" s="581"/>
      <c r="I63" s="581"/>
      <c r="J63" s="581"/>
      <c r="K63" s="581"/>
      <c r="L63" s="582"/>
    </row>
    <row r="64" spans="2:12">
      <c r="B64" s="580" t="s">
        <v>728</v>
      </c>
      <c r="C64" s="581"/>
      <c r="D64" s="581"/>
      <c r="E64" s="581"/>
      <c r="F64" s="581"/>
      <c r="G64" s="581"/>
      <c r="H64" s="581"/>
      <c r="I64" s="581"/>
      <c r="J64" s="581"/>
      <c r="K64" s="581"/>
      <c r="L64" s="582"/>
    </row>
    <row r="65" spans="2:12">
      <c r="B65" s="580" t="s">
        <v>195</v>
      </c>
      <c r="C65" s="581"/>
      <c r="D65" s="581"/>
      <c r="E65" s="581"/>
      <c r="F65" s="581"/>
      <c r="G65" s="581"/>
      <c r="H65" s="581"/>
      <c r="I65" s="581"/>
      <c r="J65" s="581"/>
      <c r="K65" s="581"/>
      <c r="L65" s="582"/>
    </row>
    <row r="66" spans="2:12">
      <c r="B66" s="580" t="s">
        <v>196</v>
      </c>
      <c r="C66" s="581"/>
      <c r="D66" s="581"/>
      <c r="E66" s="581"/>
      <c r="F66" s="581"/>
      <c r="G66" s="581"/>
      <c r="H66" s="581"/>
      <c r="I66" s="581"/>
      <c r="J66" s="581"/>
      <c r="K66" s="581"/>
      <c r="L66" s="582"/>
    </row>
    <row r="67" spans="2:12">
      <c r="B67" s="580" t="s">
        <v>197</v>
      </c>
      <c r="C67" s="581"/>
      <c r="D67" s="581"/>
      <c r="E67" s="581"/>
      <c r="F67" s="581"/>
      <c r="G67" s="581"/>
      <c r="H67" s="581"/>
      <c r="I67" s="581"/>
      <c r="J67" s="581"/>
      <c r="K67" s="581"/>
      <c r="L67" s="582"/>
    </row>
    <row r="68" spans="2:12">
      <c r="B68" s="580" t="s">
        <v>198</v>
      </c>
      <c r="C68" s="581"/>
      <c r="D68" s="581"/>
      <c r="E68" s="581"/>
      <c r="F68" s="581"/>
      <c r="G68" s="581"/>
      <c r="H68" s="581"/>
      <c r="I68" s="581"/>
      <c r="J68" s="581"/>
      <c r="K68" s="581"/>
      <c r="L68" s="582"/>
    </row>
    <row r="69" spans="2:12">
      <c r="B69" s="580" t="s">
        <v>507</v>
      </c>
      <c r="C69" s="581"/>
      <c r="D69" s="581"/>
      <c r="E69" s="581"/>
      <c r="F69" s="581"/>
      <c r="G69" s="581"/>
      <c r="H69" s="581"/>
      <c r="I69" s="581"/>
      <c r="J69" s="581"/>
      <c r="K69" s="581"/>
      <c r="L69" s="582"/>
    </row>
    <row r="70" spans="2:12">
      <c r="B70" s="580" t="s">
        <v>199</v>
      </c>
      <c r="C70" s="581"/>
      <c r="D70" s="581"/>
      <c r="E70" s="581"/>
      <c r="F70" s="581"/>
      <c r="G70" s="581"/>
      <c r="H70" s="581"/>
      <c r="I70" s="581"/>
      <c r="J70" s="581"/>
      <c r="K70" s="581"/>
      <c r="L70" s="582"/>
    </row>
    <row r="71" spans="2:12">
      <c r="B71" s="580" t="s">
        <v>729</v>
      </c>
      <c r="C71" s="581"/>
      <c r="D71" s="581"/>
      <c r="E71" s="581"/>
      <c r="F71" s="581"/>
      <c r="G71" s="581"/>
      <c r="H71" s="581"/>
      <c r="I71" s="581"/>
      <c r="J71" s="581"/>
      <c r="K71" s="581"/>
      <c r="L71" s="582"/>
    </row>
    <row r="72" spans="2:12">
      <c r="B72" s="580" t="s">
        <v>200</v>
      </c>
      <c r="C72" s="581"/>
      <c r="D72" s="581"/>
      <c r="E72" s="581"/>
      <c r="F72" s="581"/>
      <c r="G72" s="581"/>
      <c r="H72" s="581"/>
      <c r="I72" s="581"/>
      <c r="J72" s="581"/>
      <c r="K72" s="581"/>
      <c r="L72" s="582"/>
    </row>
    <row r="73" spans="2:12">
      <c r="B73" s="580" t="s">
        <v>771</v>
      </c>
      <c r="C73" s="581"/>
      <c r="D73" s="581"/>
      <c r="E73" s="581"/>
      <c r="F73" s="581"/>
      <c r="G73" s="581"/>
      <c r="H73" s="581"/>
      <c r="I73" s="581"/>
      <c r="J73" s="581"/>
      <c r="K73" s="581"/>
      <c r="L73" s="582"/>
    </row>
    <row r="74" spans="2:12">
      <c r="B74" s="580" t="s">
        <v>772</v>
      </c>
      <c r="C74" s="581"/>
      <c r="D74" s="581"/>
      <c r="E74" s="581"/>
      <c r="F74" s="581"/>
      <c r="G74" s="581"/>
      <c r="H74" s="581"/>
      <c r="I74" s="581"/>
      <c r="J74" s="581"/>
      <c r="K74" s="581"/>
      <c r="L74" s="582"/>
    </row>
    <row r="75" spans="2:12">
      <c r="B75" s="580" t="s">
        <v>773</v>
      </c>
      <c r="C75" s="581"/>
      <c r="D75" s="581"/>
      <c r="E75" s="581"/>
      <c r="F75" s="581"/>
      <c r="G75" s="581"/>
      <c r="H75" s="581"/>
      <c r="I75" s="581"/>
      <c r="J75" s="581"/>
      <c r="K75" s="581"/>
      <c r="L75" s="582"/>
    </row>
    <row r="76" spans="2:12">
      <c r="B76" s="580" t="s">
        <v>774</v>
      </c>
      <c r="C76" s="581"/>
      <c r="D76" s="581"/>
      <c r="E76" s="581"/>
      <c r="F76" s="581"/>
      <c r="G76" s="581"/>
      <c r="H76" s="581"/>
      <c r="I76" s="581"/>
      <c r="J76" s="581"/>
      <c r="K76" s="581"/>
      <c r="L76" s="582"/>
    </row>
    <row r="77" spans="2:12" ht="15.75" thickBot="1">
      <c r="B77" s="462"/>
      <c r="C77" s="463"/>
      <c r="D77" s="463"/>
      <c r="E77" s="463"/>
      <c r="F77" s="463"/>
      <c r="G77" s="463"/>
      <c r="H77" s="463"/>
      <c r="I77" s="463"/>
      <c r="J77" s="463"/>
      <c r="K77" s="463"/>
      <c r="L77" s="464"/>
    </row>
  </sheetData>
  <mergeCells count="55">
    <mergeCell ref="B25:L25"/>
    <mergeCell ref="B7:L7"/>
    <mergeCell ref="B8:L8"/>
    <mergeCell ref="B12:L12"/>
    <mergeCell ref="B14:L14"/>
    <mergeCell ref="B18:L18"/>
    <mergeCell ref="B19:L19"/>
    <mergeCell ref="B20:L20"/>
    <mergeCell ref="B21:L21"/>
    <mergeCell ref="B22:L22"/>
    <mergeCell ref="B23:L23"/>
    <mergeCell ref="B24:L24"/>
    <mergeCell ref="B38:L38"/>
    <mergeCell ref="B26:L26"/>
    <mergeCell ref="B29:L29"/>
    <mergeCell ref="B30:L30"/>
    <mergeCell ref="B31:L31"/>
    <mergeCell ref="B32:L32"/>
    <mergeCell ref="B33:L33"/>
    <mergeCell ref="B34:L34"/>
    <mergeCell ref="B35:L35"/>
    <mergeCell ref="B36:L36"/>
    <mergeCell ref="B37:L37"/>
    <mergeCell ref="B39:L39"/>
    <mergeCell ref="B40:L40"/>
    <mergeCell ref="B41:L41"/>
    <mergeCell ref="B42:L42"/>
    <mergeCell ref="B43:L43"/>
    <mergeCell ref="B44:L44"/>
    <mergeCell ref="B47:L47"/>
    <mergeCell ref="B48:L48"/>
    <mergeCell ref="B49:L49"/>
    <mergeCell ref="B50:L50"/>
    <mergeCell ref="B51:L51"/>
    <mergeCell ref="B67:L67"/>
    <mergeCell ref="B55:L55"/>
    <mergeCell ref="B57:L57"/>
    <mergeCell ref="B58:L58"/>
    <mergeCell ref="B59:L59"/>
    <mergeCell ref="B60:L60"/>
    <mergeCell ref="B61:L61"/>
    <mergeCell ref="B62:L62"/>
    <mergeCell ref="B63:L63"/>
    <mergeCell ref="B64:L64"/>
    <mergeCell ref="B65:L65"/>
    <mergeCell ref="B66:L66"/>
    <mergeCell ref="B76:L76"/>
    <mergeCell ref="B68:L68"/>
    <mergeCell ref="B69:L69"/>
    <mergeCell ref="B70:L70"/>
    <mergeCell ref="B71:L71"/>
    <mergeCell ref="B72:L72"/>
    <mergeCell ref="B75:L75"/>
    <mergeCell ref="B74:L74"/>
    <mergeCell ref="B73:L73"/>
  </mergeCells>
  <hyperlinks>
    <hyperlink ref="B58" location="'STA-T2'!A1" display="Statistical Table 2.  General Government Primary Balance"/>
    <hyperlink ref="B59" location="'STA-T3'!A1" display="Statistical Table 3. General Government Cyclically Adjusted Overall Balance"/>
    <hyperlink ref="B60" location="'STA-T4'!A1" display="Statistical Table 4. General Government Cyclically Adjusted Primary Balance"/>
    <hyperlink ref="B61" location="'STA-T5'!A1" display="Statistical Table 5.  General Government Expenditure"/>
    <hyperlink ref="B62" location="'STA-T6'!A1" display="Statistical Table 6. General Government Revenue"/>
    <hyperlink ref="B63" location="'STA-T7'!A1" display="Statistical Table 7. General Government Gross Debt"/>
    <hyperlink ref="B64" location="'STA-T8'!A1" display="Statistical Table 8. General Government Net Debt"/>
    <hyperlink ref="B69" location="'STA-T9b'!A1" display="Statistical Table 9b. Emerging Economies: Structural Fiscal Indicators"/>
    <hyperlink ref="B68" location="'STA-T9a'!A1" display="Statistical Table 9a. Advanced Economies: Structural Fiscal Indicators"/>
    <hyperlink ref="B57" location="'STA-T1'!A1" display="Statistical Table 1. General Government Balance"/>
    <hyperlink ref="B71" location="'STA-T10b'!A1" display="Statistical Table 9b. Emerging Economies: Structural Fiscal Indicators"/>
    <hyperlink ref="B70" location="'STA-T10a'!A1" display="Statistical Table 9a. Advanced Economies: Structural Fiscal Indicators"/>
    <hyperlink ref="B18" location="'Table 1'!A1" display="1. Fiscal Balances, 2008-13"/>
    <hyperlink ref="B19" location="'Table 2'!A1" display="Table 2. Selected Advanced Economies: Gross Financing Needs, 2012-14"/>
    <hyperlink ref="B20" location="'Table 3'!A1" display="3. Selected Emerging Economies: Gross Financing Needs, 2012-13"/>
    <hyperlink ref="B21" location="'Table 4'!A1" display="4. Low-Income Countries: Selected Fiscal Indicators, 2008-13"/>
    <hyperlink ref="B22" location="'Table  5'!A1" display="5. General Government Debt, 2008-13"/>
    <hyperlink ref="B23" location="'Table 6'!A1" display="6. Components of Consolidated Government and Central Bank Debt, 2011"/>
    <hyperlink ref="B24" location="'Table 7'!A1" display="7. Selected Advanced Economies: Financial Sector Support"/>
    <hyperlink ref="B25" location="'Table 8'!A1" display="8. New Fiscal Rules Adopted Since 2010"/>
    <hyperlink ref="B26" location="'Table 9'!A1" display="9. Type of Recently Adopted National Fiscal Rules (since 2010)"/>
    <hyperlink ref="B29" location="'Figure 1'!A1" display="1. CDS Spreads and Sovereign Ratings"/>
    <hyperlink ref="B30" location="'Figure 2'!A1" display="2. Decomposition of General Government Gross Debt Accumulation, 2012-13"/>
    <hyperlink ref="B31" location="'Figure 3'!A1" display="3. Interest Rate-Growth Differential"/>
    <hyperlink ref="B32" location="'Figure 4'!A1" display="Figure 4. Difference between the Baseline and Debt Stabilizing Interest-Growth Differential, 2015"/>
    <hyperlink ref="B33" location="'Figure 5'!A1" display="5. Advanced Economies: Range of 10-Year Bond Yields in 2011-12"/>
    <hyperlink ref="B34" location="'Figure 6'!A1" display="Figure 6. Institutional Investor Holdings of Government Debt, 2011"/>
    <hyperlink ref="B35" location="'Figure 7'!A1" display="Figure 7. Impact of the Debt Ratio in the First Year of 1 Percent Package of Discretionary Fiscal Measures"/>
    <hyperlink ref="B36" location="'Figure 8'!A1" display="Figure 8. Advanced Economies: General Government Deficit and Debt, 2012"/>
    <hyperlink ref="B37" location="'Figure 9'!A1" display="Figure 9. Fiscal Adjustment and CDS Spreads with Alternative Fiscal Multipliers"/>
    <hyperlink ref="B38" location="'Figure 10'!A1" display="Figure 10. Trends in Central Bank Claims on Government"/>
    <hyperlink ref="B39" location="'Figure 11'!A1" display="Figure 11. Change in General Government Financial Assets Since 2007"/>
    <hyperlink ref="B40" location="'Figure 12'!A1" display="Figure 12. Change in Net Consolidated Government and Central Bank Debt, 2007-11"/>
    <hyperlink ref="B41" location="'Figure 13'!A1" display="Figure 13. Outstanding Government-Guaranteed Bonds and Debt of Government-Related Enterprises"/>
    <hyperlink ref="B42" location="'Figure 14'!A1" display="Figure 14. Difference between 2011 Cyclically Adjusted Primary Balance and That Required to Reduce Debt"/>
    <hyperlink ref="B43" location="'Figure 15'!A1" display="15. Trends in National Fiscal Rules"/>
    <hyperlink ref="B44" location="'Figure 16'!A1" display="Figure 16. Components of the Fiscal Indicators Index, 1996–2012"/>
    <hyperlink ref="B47" location="'Box 2 Figure'!A1" display="2. Fiscal Fundamentals and Global Spillovers in Emerging Economies"/>
    <hyperlink ref="B48" location="'Box 3 Figure'!A1" display="3. Government Shares in Publicly Listed Companies"/>
    <hyperlink ref="B51" location="'Box 4 Figure'!A1" display="4. The Evolution of Seigniorage During the Crisis"/>
    <hyperlink ref="B22:L22" location="'Table 5'!A1" display="Table 5. General Government Debt, 2008-13"/>
    <hyperlink ref="B65:L65" location="'STA-T9'!A1" display="Statistical Table 9. Low-Income Countries: General Government Overall Balance and Primary Balance (Percent of GDP) "/>
    <hyperlink ref="B66:L66" location="'STA-T10'!A1" display="Statistical Table 10. Low-Income Countries: General Government Revenue and Expenditure (Percent of GDP)"/>
    <hyperlink ref="B67:L67" location="'STA-T11'!A1" display="'STA-T11'!A1"/>
    <hyperlink ref="B68:L68" location="'STA-T12a'!A1" display="Statistical Table 9a. Advanced Economies: Structural Fiscal Indicators"/>
    <hyperlink ref="B69:L69" location="'STA-T12b'!A1" display="Statistical Table 9b. Emerging Economies: Structural Fiscal Indicators"/>
    <hyperlink ref="B70:L70" location="'STA-13a'!A1" display="Statistical Table 13a. Advanced Economies: Illustrative Adjustment Needs"/>
    <hyperlink ref="B71:L71" location="'STA-13b'!A1" display="Statistical Table 13b. Emerging Markets: Illustrative Adjustment Needs"/>
    <hyperlink ref="B76" location="'STA-T11'!A1" display="Statistical Table 9b. Emerging Economies: Structural Fiscal Indicators"/>
    <hyperlink ref="B72" location="'STA-T11'!A1" display="Statistical Table 9b. Emerging Economies: Structural Fiscal Indicators"/>
    <hyperlink ref="B72:L72" location="'STA-T14 '!A1" display="Statistical Table 11. Market Value of Government Shares in Partially Privatized Firms Listed on the Stock Exchange in Selected Countries"/>
    <hyperlink ref="B76:L76" location="'SA.3_LICS final'!A1" display="SA3."/>
    <hyperlink ref="B20:L20" location="'Table 3'!A1" display="Table 3. Selected Emerging Economies: Gross Financing Needs, 2012-13"/>
    <hyperlink ref="B47:L47" location="'Box 1'!A1" display="1. Commonly Used Definitions of the Fiscal Balance"/>
    <hyperlink ref="B48:L48" location="'Box 3'!A1" display="3. Long-Run and Short-Run Determinants of Sovereign Bond Yields in Advanced Economies"/>
    <hyperlink ref="B49" location="'Box 3 Figure'!A1" display="3. Government Shares in Publicly Listed Companies"/>
    <hyperlink ref="B49:L49" location="'Box 4'!A1" display="4. Financial Sector Support"/>
    <hyperlink ref="B50" location="'Box 3 Figure'!A1" display="3. Government Shares in Publicly Listed Companies"/>
    <hyperlink ref="B50:L50" location="'BOX 5'!A1" display="7. General Government Nonfinancial Assets: What Do We Know?"/>
    <hyperlink ref="B51:L51" location="'BOX 6'!A1" display="8. Ireland: The Impact of Crisis and Fiscal Policies on Inequality"/>
    <hyperlink ref="B44:L44" location="'Figure 16'!A1" display="Figure 16. Changes in Revenue and Expenditure, 2009–13"/>
    <hyperlink ref="B54" location="'Appendix 1'!A1" display="1. Distributional Consequences of Alternative Fiscal Consolidation Measures: Readings from the Data"/>
    <hyperlink ref="B75" location="'STA-T11'!A1" display="Statistical Table 9b. Emerging Economies: Structural Fiscal Indicators"/>
    <hyperlink ref="B75:L75" location="'SA.2_EME final'!A1" display="SA2."/>
    <hyperlink ref="B74" location="'STA-T11'!A1" display="Statistical Table 9b. Emerging Economies: Structural Fiscal Indicators"/>
    <hyperlink ref="B74:L74" location="'SA.1-AE final'!A1" display="SA1. "/>
    <hyperlink ref="B73" location="'STA-T11'!A1" display="Statistical Table 9b. Emerging Economies: Structural Fiscal Indicators"/>
    <hyperlink ref="B73:L73" location="'STAT-T15'!A1" display="Statistical Table 15. Components of Consolidated Government and Central Bank Debt, 20121     "/>
  </hyperlinks>
  <printOptions horizontalCentered="1"/>
  <pageMargins left="0.5" right="0.5" top="0.64" bottom="0.51" header="0.5" footer="0.5"/>
  <pageSetup scale="5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sheetPr>
    <tabColor rgb="FF00B0F0"/>
    <pageSetUpPr fitToPage="1"/>
  </sheetPr>
  <dimension ref="B31:AI44"/>
  <sheetViews>
    <sheetView zoomScaleNormal="100" workbookViewId="0">
      <selection activeCell="T17" sqref="T17"/>
    </sheetView>
  </sheetViews>
  <sheetFormatPr defaultRowHeight="15"/>
  <cols>
    <col min="1" max="2" width="9.140625" style="23"/>
    <col min="3" max="3" width="12.42578125" style="23" customWidth="1"/>
    <col min="4" max="6" width="9.140625" style="23"/>
    <col min="7" max="7" width="9.140625" style="23" customWidth="1"/>
    <col min="8" max="8" width="9.140625" style="23" hidden="1" customWidth="1"/>
    <col min="9" max="9" width="12" style="23" customWidth="1"/>
    <col min="10" max="10" width="12.28515625" style="23" customWidth="1"/>
    <col min="11" max="11" width="15.7109375" style="23" customWidth="1"/>
    <col min="12" max="12" width="0.140625" style="23" customWidth="1"/>
    <col min="13" max="13" width="1.85546875" style="23" customWidth="1"/>
    <col min="14" max="14" width="9.140625" style="23"/>
    <col min="15" max="15" width="0.5703125" style="23" customWidth="1"/>
    <col min="16" max="17" width="9.140625" style="23"/>
    <col min="18" max="18" width="9.140625" style="23" customWidth="1"/>
    <col min="19" max="19" width="0.42578125" style="23" customWidth="1"/>
    <col min="20" max="20" width="11.85546875" style="23" customWidth="1"/>
    <col min="21" max="21" width="13" style="23" customWidth="1"/>
    <col min="22" max="22" width="11.42578125" style="23" customWidth="1"/>
    <col min="23" max="16384" width="9.140625" style="23"/>
  </cols>
  <sheetData>
    <row r="31" spans="2:35" s="503" customFormat="1">
      <c r="B31" s="369"/>
      <c r="C31" s="365"/>
      <c r="D31" s="365"/>
      <c r="E31" s="365"/>
      <c r="F31" s="365"/>
      <c r="G31" s="365"/>
      <c r="H31" s="365"/>
      <c r="I31" s="365"/>
      <c r="J31" s="365"/>
      <c r="K31" s="365"/>
      <c r="L31" s="365"/>
      <c r="M31" s="365"/>
      <c r="N31" s="365"/>
      <c r="O31" s="365"/>
      <c r="P31" s="365"/>
      <c r="Q31" s="365"/>
      <c r="R31" s="365"/>
      <c r="S31" s="365"/>
      <c r="T31" s="365"/>
      <c r="U31" s="365"/>
      <c r="V31" s="365"/>
      <c r="W31" s="363"/>
      <c r="X31" s="363"/>
      <c r="Y31" s="363"/>
      <c r="Z31" s="363"/>
      <c r="AA31" s="363"/>
      <c r="AB31" s="363"/>
      <c r="AC31" s="363"/>
      <c r="AD31" s="363"/>
      <c r="AE31" s="363"/>
      <c r="AF31" s="363"/>
      <c r="AG31" s="363"/>
      <c r="AH31" s="363"/>
      <c r="AI31" s="363"/>
    </row>
    <row r="32" spans="2:35" s="503" customFormat="1" ht="15" customHeight="1">
      <c r="B32" s="504"/>
      <c r="C32" s="643" t="s">
        <v>743</v>
      </c>
      <c r="D32" s="643"/>
      <c r="E32" s="643"/>
      <c r="F32" s="643"/>
      <c r="G32" s="643"/>
      <c r="H32" s="643"/>
      <c r="I32" s="643"/>
      <c r="J32" s="643"/>
      <c r="K32" s="643"/>
      <c r="L32" s="505"/>
      <c r="M32" s="505"/>
      <c r="N32" s="643" t="s">
        <v>658</v>
      </c>
      <c r="O32" s="643"/>
      <c r="P32" s="643"/>
      <c r="Q32" s="643"/>
      <c r="R32" s="643"/>
      <c r="S32" s="643"/>
      <c r="T32" s="643"/>
      <c r="U32" s="643"/>
      <c r="V32" s="643"/>
      <c r="W32" s="505"/>
      <c r="X32" s="363"/>
      <c r="Y32" s="363"/>
      <c r="Z32" s="363"/>
      <c r="AA32" s="363"/>
      <c r="AB32" s="363"/>
      <c r="AC32" s="363"/>
      <c r="AD32" s="363"/>
      <c r="AE32" s="363"/>
      <c r="AF32" s="363"/>
      <c r="AG32" s="363"/>
      <c r="AH32" s="363"/>
      <c r="AI32" s="363"/>
    </row>
    <row r="33" spans="2:35" s="503" customFormat="1" ht="45">
      <c r="B33" s="507"/>
      <c r="D33" s="506" t="s">
        <v>657</v>
      </c>
      <c r="E33" s="506" t="s">
        <v>656</v>
      </c>
      <c r="F33" s="506" t="s">
        <v>655</v>
      </c>
      <c r="G33" s="506" t="s">
        <v>654</v>
      </c>
      <c r="H33" s="506"/>
      <c r="I33" s="506" t="s">
        <v>651</v>
      </c>
      <c r="J33" s="506" t="s">
        <v>650</v>
      </c>
      <c r="K33" s="506" t="s">
        <v>653</v>
      </c>
      <c r="L33" s="508"/>
      <c r="M33" s="508"/>
      <c r="N33" s="506" t="s">
        <v>657</v>
      </c>
      <c r="O33" s="506"/>
      <c r="P33" s="506" t="s">
        <v>652</v>
      </c>
      <c r="Q33" s="506" t="s">
        <v>655</v>
      </c>
      <c r="R33" s="506" t="s">
        <v>654</v>
      </c>
      <c r="S33" s="506"/>
      <c r="T33" s="506" t="s">
        <v>651</v>
      </c>
      <c r="U33" s="506" t="s">
        <v>650</v>
      </c>
      <c r="V33" s="506" t="s">
        <v>649</v>
      </c>
      <c r="W33" s="505"/>
      <c r="X33" s="363"/>
      <c r="Y33" s="363"/>
      <c r="Z33" s="363"/>
      <c r="AA33" s="363"/>
      <c r="AB33" s="363"/>
      <c r="AC33" s="363"/>
      <c r="AD33" s="363"/>
      <c r="AE33" s="363"/>
      <c r="AF33" s="363"/>
      <c r="AG33" s="363"/>
      <c r="AH33" s="363"/>
      <c r="AI33" s="363"/>
    </row>
    <row r="34" spans="2:35" s="503" customFormat="1">
      <c r="B34" s="389"/>
      <c r="C34" s="363" t="s">
        <v>4</v>
      </c>
      <c r="D34" s="389">
        <v>3.8308396343256232</v>
      </c>
      <c r="E34" s="389">
        <v>2.7549839462903232</v>
      </c>
      <c r="F34" s="389">
        <v>2.7250058192966686</v>
      </c>
      <c r="G34" s="389">
        <v>3.9364011462781225</v>
      </c>
      <c r="H34" s="389"/>
      <c r="I34" s="389">
        <v>3.692242572871649</v>
      </c>
      <c r="J34" s="389">
        <v>4.2650621277883216</v>
      </c>
      <c r="K34" s="389">
        <v>2.7549839462903232</v>
      </c>
      <c r="L34" s="389"/>
      <c r="M34" s="389"/>
      <c r="N34" s="389">
        <v>2.5819369617839136</v>
      </c>
      <c r="O34" s="389"/>
      <c r="P34" s="389">
        <v>0.30454609637832708</v>
      </c>
      <c r="Q34" s="389">
        <v>1.4761031467549588</v>
      </c>
      <c r="R34" s="389">
        <v>2.6874984737364125</v>
      </c>
      <c r="S34" s="389"/>
      <c r="T34" s="389">
        <v>1.9074381260006337</v>
      </c>
      <c r="U34" s="389">
        <v>2.4677589247903082</v>
      </c>
      <c r="V34" s="389">
        <v>1.5060812737486133</v>
      </c>
      <c r="W34" s="390"/>
      <c r="X34" s="363"/>
      <c r="Y34" s="363"/>
      <c r="Z34" s="363"/>
      <c r="AA34" s="363"/>
      <c r="AB34" s="363"/>
      <c r="AC34" s="363"/>
      <c r="AD34" s="363"/>
      <c r="AE34" s="363"/>
      <c r="AF34" s="363"/>
      <c r="AG34" s="363"/>
      <c r="AH34" s="363"/>
      <c r="AI34" s="363"/>
    </row>
    <row r="35" spans="2:35" s="503" customFormat="1">
      <c r="B35" s="389"/>
      <c r="C35" s="363" t="s">
        <v>10</v>
      </c>
      <c r="D35" s="389">
        <v>2.8781303734652832</v>
      </c>
      <c r="E35" s="389">
        <v>1.8806986610264518</v>
      </c>
      <c r="F35" s="389">
        <v>2.1460832830593506</v>
      </c>
      <c r="G35" s="389">
        <v>3.2958461734234161</v>
      </c>
      <c r="H35" s="389"/>
      <c r="I35" s="389">
        <v>2.8781303734652828</v>
      </c>
      <c r="J35" s="389">
        <v>3.8911953538326332</v>
      </c>
      <c r="K35" s="389">
        <v>1.8806986610264516</v>
      </c>
      <c r="L35" s="389"/>
      <c r="M35" s="389"/>
      <c r="N35" s="389">
        <v>2.385485354771272</v>
      </c>
      <c r="O35" s="389"/>
      <c r="P35" s="389">
        <v>0.14927954642055397</v>
      </c>
      <c r="Q35" s="389">
        <v>1.6534382643653394</v>
      </c>
      <c r="R35" s="389">
        <v>2.8032011547294049</v>
      </c>
      <c r="S35" s="389"/>
      <c r="T35" s="389">
        <v>2.385485354771272</v>
      </c>
      <c r="U35" s="389">
        <v>3.3985503351386219</v>
      </c>
      <c r="V35" s="389">
        <v>1.3880536423324403</v>
      </c>
      <c r="W35" s="390"/>
      <c r="X35" s="363"/>
      <c r="Y35" s="363"/>
      <c r="Z35" s="363"/>
      <c r="AA35" s="363"/>
      <c r="AB35" s="363"/>
      <c r="AC35" s="363"/>
      <c r="AD35" s="363"/>
      <c r="AE35" s="363"/>
      <c r="AF35" s="363"/>
      <c r="AG35" s="363"/>
      <c r="AH35" s="363"/>
      <c r="AI35" s="363"/>
    </row>
    <row r="36" spans="2:35" s="503" customFormat="1">
      <c r="B36" s="389"/>
      <c r="C36" s="363" t="s">
        <v>16</v>
      </c>
      <c r="D36" s="389">
        <v>5.5586825969872438</v>
      </c>
      <c r="E36" s="389">
        <v>4.3768858585412209</v>
      </c>
      <c r="F36" s="389">
        <v>4.4565808679764212</v>
      </c>
      <c r="G36" s="389">
        <v>5.7650482127289955</v>
      </c>
      <c r="H36" s="389"/>
      <c r="I36" s="389">
        <v>5.0724760230837544</v>
      </c>
      <c r="J36" s="389">
        <v>5.6758407354523603</v>
      </c>
      <c r="K36" s="389">
        <v>4.1797829056220657</v>
      </c>
      <c r="L36" s="389"/>
      <c r="M36" s="389"/>
      <c r="N36" s="389">
        <v>6.2139352923501896</v>
      </c>
      <c r="O36" s="389"/>
      <c r="P36" s="389">
        <v>3.8460342621010986</v>
      </c>
      <c r="Q36" s="389">
        <v>5.111833563339367</v>
      </c>
      <c r="R36" s="389">
        <v>6.4203009080919422</v>
      </c>
      <c r="S36" s="389"/>
      <c r="T36" s="389">
        <v>4.744932475580768</v>
      </c>
      <c r="U36" s="389">
        <v>5.5120727158623541</v>
      </c>
      <c r="V36" s="389">
        <v>4.4214397229173574</v>
      </c>
      <c r="W36" s="390"/>
      <c r="X36" s="363"/>
      <c r="Y36" s="363"/>
      <c r="Z36" s="363"/>
      <c r="AA36" s="363"/>
      <c r="AB36" s="363"/>
      <c r="AC36" s="363"/>
      <c r="AD36" s="363"/>
      <c r="AE36" s="363"/>
      <c r="AF36" s="363"/>
      <c r="AG36" s="363"/>
      <c r="AH36" s="363"/>
      <c r="AI36" s="363"/>
    </row>
    <row r="37" spans="2:35" s="503" customFormat="1">
      <c r="B37" s="389"/>
      <c r="C37" s="363" t="s">
        <v>18</v>
      </c>
      <c r="D37" s="389">
        <v>6.5748914043871372</v>
      </c>
      <c r="E37" s="389">
        <v>5.2060315539844515</v>
      </c>
      <c r="F37" s="389">
        <v>5.5158596298991736</v>
      </c>
      <c r="G37" s="389">
        <v>7.0356637419270953</v>
      </c>
      <c r="H37" s="389"/>
      <c r="I37" s="389">
        <v>5.4289081179468131</v>
      </c>
      <c r="J37" s="389">
        <v>6.3407343561665304</v>
      </c>
      <c r="K37" s="389">
        <v>4.6824966335134919</v>
      </c>
      <c r="L37" s="389"/>
      <c r="M37" s="389"/>
      <c r="N37" s="389">
        <v>1.2890550296719736</v>
      </c>
      <c r="O37" s="389"/>
      <c r="P37" s="389">
        <v>-1.2200200762029203</v>
      </c>
      <c r="Q37" s="389">
        <v>0.23002325518401001</v>
      </c>
      <c r="R37" s="389">
        <v>1.7498273672119318</v>
      </c>
      <c r="S37" s="389"/>
      <c r="T37" s="389">
        <v>-1.0439335660386533</v>
      </c>
      <c r="U37" s="389">
        <v>0.12779011868175782</v>
      </c>
      <c r="V37" s="389">
        <v>-1.7311766996105313</v>
      </c>
      <c r="W37" s="390"/>
      <c r="X37" s="363"/>
      <c r="Y37" s="363"/>
      <c r="Z37" s="363"/>
      <c r="AA37" s="363"/>
      <c r="AB37" s="363"/>
      <c r="AC37" s="363"/>
      <c r="AD37" s="363"/>
      <c r="AE37" s="363"/>
      <c r="AF37" s="363"/>
      <c r="AG37" s="363"/>
      <c r="AH37" s="363"/>
      <c r="AI37" s="363"/>
    </row>
    <row r="38" spans="2:35" s="503" customFormat="1">
      <c r="B38" s="389"/>
      <c r="C38" s="363" t="s">
        <v>19</v>
      </c>
      <c r="D38" s="389">
        <v>7.2799170584991248</v>
      </c>
      <c r="E38" s="389">
        <v>5.6750085431450898</v>
      </c>
      <c r="F38" s="389">
        <v>6.2757042826093317</v>
      </c>
      <c r="G38" s="389">
        <v>8.0321623708012613</v>
      </c>
      <c r="H38" s="389"/>
      <c r="I38" s="389">
        <v>6.2380951359821832</v>
      </c>
      <c r="J38" s="389">
        <v>7.1977216844392071</v>
      </c>
      <c r="K38" s="389">
        <v>5.5008951082765556</v>
      </c>
      <c r="L38" s="389"/>
      <c r="M38" s="389"/>
      <c r="N38" s="389">
        <v>16.078903613349084</v>
      </c>
      <c r="O38" s="389"/>
      <c r="P38" s="389">
        <v>13.372006760111791</v>
      </c>
      <c r="Q38" s="389">
        <v>15.07469083745929</v>
      </c>
      <c r="R38" s="389">
        <v>16.83114892565122</v>
      </c>
      <c r="S38" s="389"/>
      <c r="T38" s="389">
        <v>14.17888944899849</v>
      </c>
      <c r="U38" s="389">
        <v>15.582694653427083</v>
      </c>
      <c r="V38" s="389">
        <v>13.145440254530575</v>
      </c>
      <c r="W38" s="390"/>
      <c r="X38" s="363"/>
      <c r="Y38" s="363"/>
      <c r="Z38" s="363"/>
      <c r="AA38" s="363"/>
      <c r="AB38" s="363"/>
      <c r="AC38" s="363"/>
      <c r="AD38" s="363"/>
      <c r="AE38" s="363"/>
      <c r="AF38" s="363"/>
      <c r="AG38" s="363"/>
      <c r="AH38" s="363"/>
      <c r="AI38" s="363"/>
    </row>
    <row r="39" spans="2:35" s="503" customFormat="1">
      <c r="B39" s="389"/>
      <c r="C39" s="363" t="s">
        <v>25</v>
      </c>
      <c r="D39" s="389">
        <v>5.8717813429245114</v>
      </c>
      <c r="E39" s="389">
        <v>4.8601675049340791</v>
      </c>
      <c r="F39" s="389">
        <v>4.7438451822351873</v>
      </c>
      <c r="G39" s="389">
        <v>5.8432927311426894</v>
      </c>
      <c r="H39" s="389"/>
      <c r="I39" s="389">
        <v>5.1244550132384781</v>
      </c>
      <c r="J39" s="389">
        <v>5.6559964508315606</v>
      </c>
      <c r="K39" s="389">
        <v>4.5825384226445891</v>
      </c>
      <c r="L39" s="389"/>
      <c r="M39" s="389"/>
      <c r="N39" s="389">
        <v>4.6751266099076814</v>
      </c>
      <c r="O39" s="389"/>
      <c r="P39" s="389">
        <v>2.4508960995858136</v>
      </c>
      <c r="Q39" s="389">
        <v>3.5471904492183572</v>
      </c>
      <c r="R39" s="389">
        <v>4.6466379981258594</v>
      </c>
      <c r="S39" s="389"/>
      <c r="T39" s="389">
        <v>2.8293238836617345</v>
      </c>
      <c r="U39" s="389">
        <v>3.619061183946112</v>
      </c>
      <c r="V39" s="389">
        <v>2.4812322004958833</v>
      </c>
      <c r="W39" s="390"/>
      <c r="X39" s="363"/>
      <c r="Y39" s="363"/>
      <c r="Z39" s="363"/>
      <c r="AA39" s="363"/>
      <c r="AB39" s="363"/>
      <c r="AC39" s="363"/>
      <c r="AD39" s="363"/>
      <c r="AE39" s="363"/>
      <c r="AF39" s="363"/>
      <c r="AG39" s="363"/>
      <c r="AH39" s="363"/>
      <c r="AI39" s="363"/>
    </row>
    <row r="40" spans="2:35" s="503" customFormat="1">
      <c r="B40" s="389"/>
      <c r="C40" s="363" t="s">
        <v>30</v>
      </c>
      <c r="D40" s="389">
        <v>4.0414626837763832</v>
      </c>
      <c r="E40" s="389">
        <v>2.9466866648434911</v>
      </c>
      <c r="F40" s="389">
        <v>2.9229418014686321</v>
      </c>
      <c r="G40" s="389">
        <v>4.1439544213275044</v>
      </c>
      <c r="H40" s="389"/>
      <c r="I40" s="389">
        <v>3.7979918479179755</v>
      </c>
      <c r="J40" s="389">
        <v>4.3135510466866087</v>
      </c>
      <c r="K40" s="389">
        <v>2.9515842082566977</v>
      </c>
      <c r="L40" s="389"/>
      <c r="M40" s="389"/>
      <c r="N40" s="389">
        <v>4.678355667008403</v>
      </c>
      <c r="O40" s="389"/>
      <c r="P40" s="389">
        <v>2.3824746448913916</v>
      </c>
      <c r="Q40" s="389">
        <v>3.559834784700652</v>
      </c>
      <c r="R40" s="389">
        <v>4.7808474045595242</v>
      </c>
      <c r="S40" s="389"/>
      <c r="T40" s="389">
        <v>3.7765287427691527</v>
      </c>
      <c r="U40" s="389">
        <v>4.2625518196739041</v>
      </c>
      <c r="V40" s="389">
        <v>3.6374526256207882</v>
      </c>
      <c r="W40" s="390"/>
      <c r="X40" s="363"/>
      <c r="Y40" s="363"/>
      <c r="Z40" s="363"/>
      <c r="AA40" s="363"/>
      <c r="AB40" s="363"/>
      <c r="AC40" s="363"/>
      <c r="AD40" s="363"/>
      <c r="AE40" s="363"/>
      <c r="AF40" s="363"/>
      <c r="AG40" s="363"/>
      <c r="AH40" s="363"/>
      <c r="AI40" s="363"/>
    </row>
    <row r="41" spans="2:35" s="503" customFormat="1">
      <c r="B41" s="389"/>
      <c r="C41" s="363" t="s">
        <v>33</v>
      </c>
      <c r="D41" s="389">
        <v>4.1816544807769471</v>
      </c>
      <c r="E41" s="389">
        <v>3.1047076726773533</v>
      </c>
      <c r="F41" s="389">
        <v>3.0783646763683228</v>
      </c>
      <c r="G41" s="389">
        <v>4.2848442577698407</v>
      </c>
      <c r="H41" s="389"/>
      <c r="I41" s="389">
        <v>4.1664607298254603</v>
      </c>
      <c r="J41" s="389">
        <v>4.9670827941293929</v>
      </c>
      <c r="K41" s="389">
        <v>3.1047076726773537</v>
      </c>
      <c r="L41" s="389"/>
      <c r="M41" s="389"/>
      <c r="N41" s="389">
        <v>5.4115034564832989</v>
      </c>
      <c r="O41" s="389"/>
      <c r="P41" s="389">
        <v>3.1380146174752501</v>
      </c>
      <c r="Q41" s="389">
        <v>4.3082136520746737</v>
      </c>
      <c r="R41" s="389">
        <v>5.5146932334761924</v>
      </c>
      <c r="S41" s="389"/>
      <c r="T41" s="389">
        <v>5.1112322013682068</v>
      </c>
      <c r="U41" s="389">
        <v>5.3398869128991482</v>
      </c>
      <c r="V41" s="389">
        <v>4.334556648383705</v>
      </c>
      <c r="W41" s="390"/>
      <c r="X41" s="363"/>
      <c r="Y41" s="363"/>
      <c r="Z41" s="363"/>
      <c r="AA41" s="363"/>
      <c r="AB41" s="363"/>
      <c r="AC41" s="363"/>
      <c r="AD41" s="363"/>
      <c r="AE41" s="363"/>
      <c r="AF41" s="363"/>
      <c r="AG41" s="363"/>
      <c r="AH41" s="363"/>
      <c r="AI41" s="363"/>
    </row>
    <row r="42" spans="2:35" s="503" customFormat="1">
      <c r="B42" s="389"/>
      <c r="C42" s="509" t="s">
        <v>34</v>
      </c>
      <c r="D42" s="510">
        <v>4.1264027889941968</v>
      </c>
      <c r="E42" s="510">
        <v>3.443283950935661</v>
      </c>
      <c r="F42" s="510">
        <v>3.0103143571474638</v>
      </c>
      <c r="G42" s="510">
        <v>4.2555743805561015</v>
      </c>
      <c r="H42" s="510"/>
      <c r="I42" s="510">
        <v>4.0628684700197431</v>
      </c>
      <c r="J42" s="510">
        <v>4.8129809863570827</v>
      </c>
      <c r="K42" s="510">
        <v>3.443283950935661</v>
      </c>
      <c r="L42" s="510"/>
      <c r="M42" s="389"/>
      <c r="N42" s="510">
        <v>6.2196867140089056</v>
      </c>
      <c r="O42" s="510"/>
      <c r="P42" s="510">
        <v>4.3464642700633744</v>
      </c>
      <c r="Q42" s="510">
        <v>5.1035982821621726</v>
      </c>
      <c r="R42" s="510">
        <v>6.3488583055708103</v>
      </c>
      <c r="S42" s="510"/>
      <c r="T42" s="510">
        <v>5.7571361397476064</v>
      </c>
      <c r="U42" s="510">
        <v>6.0702208593801279</v>
      </c>
      <c r="V42" s="510">
        <v>5.5365678759503698</v>
      </c>
      <c r="W42" s="390"/>
      <c r="X42" s="363"/>
      <c r="Y42" s="363"/>
      <c r="Z42" s="363"/>
      <c r="AA42" s="363"/>
      <c r="AB42" s="363"/>
      <c r="AC42" s="363"/>
      <c r="AD42" s="363"/>
      <c r="AE42" s="363"/>
      <c r="AF42" s="363"/>
      <c r="AG42" s="363"/>
      <c r="AH42" s="363"/>
      <c r="AI42" s="363"/>
    </row>
    <row r="43" spans="2:35">
      <c r="B43" s="363"/>
      <c r="C43" s="363"/>
      <c r="D43" s="363"/>
      <c r="E43" s="363"/>
      <c r="F43" s="363"/>
      <c r="G43" s="363"/>
      <c r="H43" s="363"/>
      <c r="I43" s="363"/>
      <c r="J43" s="363"/>
      <c r="K43" s="363"/>
      <c r="L43" s="363"/>
      <c r="M43" s="363"/>
      <c r="N43" s="363"/>
      <c r="O43" s="363"/>
      <c r="P43" s="363"/>
      <c r="Q43" s="363"/>
      <c r="R43" s="363"/>
      <c r="S43" s="363"/>
      <c r="T43" s="363"/>
      <c r="U43" s="363"/>
      <c r="V43" s="363"/>
      <c r="W43" s="363"/>
      <c r="X43" s="363"/>
      <c r="Y43" s="363"/>
      <c r="Z43" s="363"/>
      <c r="AA43" s="363"/>
      <c r="AB43" s="363"/>
      <c r="AC43" s="363"/>
      <c r="AD43" s="363"/>
      <c r="AE43" s="363"/>
      <c r="AF43" s="363"/>
      <c r="AG43" s="363"/>
      <c r="AH43" s="363"/>
      <c r="AI43" s="363"/>
    </row>
    <row r="44" spans="2:35">
      <c r="B44" s="363"/>
      <c r="C44" s="363"/>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363"/>
      <c r="AF44" s="363"/>
      <c r="AG44" s="363"/>
      <c r="AH44" s="363"/>
      <c r="AI44" s="363"/>
    </row>
  </sheetData>
  <mergeCells count="2">
    <mergeCell ref="C32:K32"/>
    <mergeCell ref="N32:V32"/>
  </mergeCells>
  <pageMargins left="0.7" right="0.7" top="0.75" bottom="0.75" header="0.3" footer="0.3"/>
  <pageSetup orientation="landscape" horizontalDpi="90" verticalDpi="90" r:id="rId1"/>
  <drawing r:id="rId2"/>
</worksheet>
</file>

<file path=xl/worksheets/sheet21.xml><?xml version="1.0" encoding="utf-8"?>
<worksheet xmlns="http://schemas.openxmlformats.org/spreadsheetml/2006/main" xmlns:r="http://schemas.openxmlformats.org/officeDocument/2006/relationships">
  <sheetPr>
    <tabColor rgb="FF00B0F0"/>
  </sheetPr>
  <dimension ref="B23:K40"/>
  <sheetViews>
    <sheetView workbookViewId="0">
      <selection activeCell="L14" sqref="L14"/>
    </sheetView>
  </sheetViews>
  <sheetFormatPr defaultRowHeight="15"/>
  <cols>
    <col min="1" max="16384" width="9.140625" style="23"/>
  </cols>
  <sheetData>
    <row r="23" spans="2:11">
      <c r="B23" s="115"/>
      <c r="C23" s="115"/>
      <c r="D23" s="115"/>
      <c r="E23" s="115"/>
      <c r="F23" s="115"/>
      <c r="G23" s="115"/>
      <c r="H23" s="115"/>
      <c r="I23" s="115"/>
      <c r="J23" s="437"/>
      <c r="K23" s="238"/>
    </row>
    <row r="24" spans="2:11">
      <c r="B24" s="496"/>
      <c r="C24" s="496"/>
      <c r="D24" s="516" t="s">
        <v>660</v>
      </c>
      <c r="E24" s="516" t="s">
        <v>659</v>
      </c>
      <c r="F24" s="514"/>
      <c r="G24" s="114"/>
      <c r="H24" s="467"/>
      <c r="I24" s="467"/>
      <c r="J24" s="512"/>
      <c r="K24" s="239"/>
    </row>
    <row r="25" spans="2:11">
      <c r="B25" s="481" t="s">
        <v>442</v>
      </c>
      <c r="C25" s="481" t="s">
        <v>10</v>
      </c>
      <c r="D25" s="517">
        <v>1.8146952137083407</v>
      </c>
      <c r="E25" s="517">
        <v>2.385485354771272</v>
      </c>
      <c r="F25" s="515"/>
      <c r="G25" s="513"/>
      <c r="H25" s="467"/>
      <c r="I25" s="467"/>
      <c r="J25" s="513"/>
      <c r="K25" s="239"/>
    </row>
    <row r="26" spans="2:11">
      <c r="B26" s="481" t="s">
        <v>456</v>
      </c>
      <c r="C26" s="481" t="s">
        <v>4</v>
      </c>
      <c r="D26" s="517">
        <v>1.8374761653622693</v>
      </c>
      <c r="E26" s="517">
        <v>2.5819369617839136</v>
      </c>
      <c r="F26" s="515"/>
      <c r="G26" s="513"/>
      <c r="H26" s="467"/>
      <c r="I26" s="467"/>
      <c r="J26" s="513"/>
      <c r="K26" s="239"/>
    </row>
    <row r="27" spans="2:11">
      <c r="B27" s="481" t="s">
        <v>428</v>
      </c>
      <c r="C27" s="481" t="s">
        <v>18</v>
      </c>
      <c r="D27" s="517">
        <v>3.3235419701082973</v>
      </c>
      <c r="E27" s="517">
        <v>1.2890550296719736</v>
      </c>
      <c r="F27" s="515"/>
      <c r="G27" s="513"/>
      <c r="H27" s="467"/>
      <c r="I27" s="467"/>
      <c r="J27" s="513"/>
      <c r="K27" s="239"/>
    </row>
    <row r="28" spans="2:11">
      <c r="B28" s="481" t="s">
        <v>416</v>
      </c>
      <c r="C28" s="481" t="s">
        <v>25</v>
      </c>
      <c r="D28" s="517">
        <v>0.82299826553221367</v>
      </c>
      <c r="E28" s="517">
        <v>4.6751266099076814</v>
      </c>
      <c r="F28" s="515"/>
      <c r="G28" s="513"/>
      <c r="H28" s="467"/>
      <c r="I28" s="467"/>
      <c r="J28" s="513"/>
      <c r="K28" s="239"/>
    </row>
    <row r="29" spans="2:11">
      <c r="B29" s="481" t="s">
        <v>402</v>
      </c>
      <c r="C29" s="481" t="s">
        <v>33</v>
      </c>
      <c r="D29" s="517">
        <v>2.1440746185930903</v>
      </c>
      <c r="E29" s="517">
        <v>5.4115034564832989</v>
      </c>
      <c r="F29" s="515"/>
      <c r="G29" s="513"/>
      <c r="H29" s="467"/>
      <c r="I29" s="467"/>
      <c r="J29" s="513"/>
      <c r="K29" s="239"/>
    </row>
    <row r="30" spans="2:11">
      <c r="B30" s="481" t="s">
        <v>438</v>
      </c>
      <c r="C30" s="481" t="s">
        <v>12</v>
      </c>
      <c r="D30" s="517">
        <v>6.0770763951574907</v>
      </c>
      <c r="E30" s="517">
        <v>2.4118497009606648</v>
      </c>
      <c r="F30" s="515"/>
      <c r="G30" s="513"/>
      <c r="H30" s="467"/>
      <c r="I30" s="467"/>
      <c r="J30" s="513"/>
      <c r="K30" s="239"/>
    </row>
    <row r="31" spans="2:11">
      <c r="B31" s="481" t="s">
        <v>408</v>
      </c>
      <c r="C31" s="481" t="s">
        <v>30</v>
      </c>
      <c r="D31" s="517">
        <v>4.4499358709328636</v>
      </c>
      <c r="E31" s="517">
        <v>4.678355667008403</v>
      </c>
      <c r="F31" s="515"/>
      <c r="G31" s="513"/>
      <c r="H31" s="467"/>
      <c r="I31" s="467"/>
      <c r="J31" s="513"/>
      <c r="K31" s="239"/>
    </row>
    <row r="32" spans="2:11">
      <c r="B32" s="481" t="s">
        <v>432</v>
      </c>
      <c r="C32" s="481" t="s">
        <v>16</v>
      </c>
      <c r="D32" s="517">
        <v>3.1462373755063835</v>
      </c>
      <c r="E32" s="517">
        <v>6.2139352923501896</v>
      </c>
      <c r="F32" s="515"/>
      <c r="G32" s="513"/>
      <c r="H32" s="467"/>
      <c r="I32" s="467"/>
      <c r="J32" s="513"/>
      <c r="K32" s="239"/>
    </row>
    <row r="33" spans="2:11">
      <c r="B33" s="481" t="s">
        <v>400</v>
      </c>
      <c r="C33" s="481" t="s">
        <v>34</v>
      </c>
      <c r="D33" s="517">
        <v>3.1603827305898999</v>
      </c>
      <c r="E33" s="517">
        <v>6.2196867140089056</v>
      </c>
      <c r="F33" s="515"/>
      <c r="G33" s="513"/>
      <c r="H33" s="467"/>
      <c r="I33" s="467"/>
      <c r="J33" s="513"/>
      <c r="K33" s="239"/>
    </row>
    <row r="34" spans="2:11">
      <c r="B34" s="444" t="s">
        <v>426</v>
      </c>
      <c r="C34" s="444" t="s">
        <v>19</v>
      </c>
      <c r="D34" s="442">
        <v>-0.7806460393129413</v>
      </c>
      <c r="E34" s="442">
        <v>16.078903613349084</v>
      </c>
      <c r="F34" s="515"/>
      <c r="G34" s="513"/>
      <c r="H34" s="467"/>
      <c r="I34" s="467"/>
      <c r="J34" s="513"/>
      <c r="K34" s="239"/>
    </row>
    <row r="35" spans="2:11">
      <c r="B35" s="481"/>
      <c r="C35" s="481"/>
      <c r="D35" s="518"/>
      <c r="E35" s="518"/>
      <c r="F35" s="439"/>
      <c r="G35" s="114"/>
      <c r="H35" s="114"/>
      <c r="I35" s="114"/>
      <c r="J35" s="114"/>
      <c r="K35" s="239"/>
    </row>
    <row r="36" spans="2:11">
      <c r="B36" s="481"/>
      <c r="C36" s="481"/>
      <c r="D36" s="481"/>
      <c r="E36" s="481"/>
      <c r="F36" s="439"/>
      <c r="G36" s="114"/>
      <c r="H36" s="114"/>
      <c r="I36" s="114"/>
      <c r="J36" s="114"/>
      <c r="K36" s="239"/>
    </row>
    <row r="37" spans="2:11">
      <c r="B37" s="115"/>
      <c r="C37" s="115"/>
      <c r="D37" s="115"/>
      <c r="E37" s="115"/>
      <c r="F37" s="114"/>
      <c r="G37" s="114"/>
      <c r="H37" s="114"/>
      <c r="I37" s="114"/>
      <c r="J37" s="114"/>
      <c r="K37" s="239"/>
    </row>
    <row r="38" spans="2:11">
      <c r="B38" s="115"/>
      <c r="C38" s="115"/>
      <c r="D38" s="115"/>
      <c r="E38" s="115"/>
      <c r="F38" s="115"/>
      <c r="G38" s="115"/>
      <c r="H38" s="115"/>
      <c r="I38" s="115"/>
      <c r="J38" s="115"/>
      <c r="K38" s="238"/>
    </row>
    <row r="39" spans="2:11">
      <c r="B39" s="115"/>
      <c r="C39" s="115"/>
      <c r="D39" s="115"/>
      <c r="E39" s="115"/>
      <c r="F39" s="115"/>
      <c r="G39" s="115"/>
      <c r="H39" s="115"/>
      <c r="I39" s="115"/>
      <c r="J39" s="115"/>
      <c r="K39" s="238"/>
    </row>
    <row r="40" spans="2:11">
      <c r="B40" s="115"/>
      <c r="C40" s="115"/>
      <c r="D40" s="115"/>
      <c r="E40" s="115"/>
      <c r="F40" s="115"/>
      <c r="G40" s="115"/>
      <c r="H40" s="115"/>
      <c r="I40" s="115"/>
      <c r="J40" s="115"/>
      <c r="K40" s="238"/>
    </row>
  </sheetData>
  <pageMargins left="0.7" right="0.7" top="0.75" bottom="0.75" header="0.3" footer="0.3"/>
  <pageSetup orientation="portrait" horizontalDpi="90" verticalDpi="90" r:id="rId1"/>
  <drawing r:id="rId2"/>
</worksheet>
</file>

<file path=xl/worksheets/sheet22.xml><?xml version="1.0" encoding="utf-8"?>
<worksheet xmlns="http://schemas.openxmlformats.org/spreadsheetml/2006/main" xmlns:r="http://schemas.openxmlformats.org/officeDocument/2006/relationships">
  <sheetPr>
    <tabColor rgb="FF00B0F0"/>
    <pageSetUpPr fitToPage="1"/>
  </sheetPr>
  <dimension ref="A22:J59"/>
  <sheetViews>
    <sheetView workbookViewId="0">
      <selection activeCell="L25" sqref="L25"/>
    </sheetView>
  </sheetViews>
  <sheetFormatPr defaultRowHeight="15"/>
  <cols>
    <col min="1" max="1" width="9.140625" style="23"/>
    <col min="2" max="2" width="25.28515625" style="23" bestFit="1" customWidth="1"/>
    <col min="3" max="3" width="9.140625" style="23"/>
    <col min="4" max="4" width="17.28515625" style="23" bestFit="1" customWidth="1"/>
    <col min="5" max="16384" width="9.140625" style="23"/>
  </cols>
  <sheetData>
    <row r="22" spans="1:10" s="481" customFormat="1" ht="12.75"/>
    <row r="23" spans="1:10" s="481" customFormat="1" ht="51">
      <c r="A23" s="493"/>
      <c r="B23" s="449"/>
      <c r="C23" s="449"/>
      <c r="D23" s="449"/>
      <c r="E23" s="449" t="s">
        <v>744</v>
      </c>
      <c r="F23" s="449" t="s">
        <v>745</v>
      </c>
      <c r="G23" s="449" t="s">
        <v>746</v>
      </c>
      <c r="H23" s="449" t="s">
        <v>747</v>
      </c>
      <c r="I23" s="449" t="s">
        <v>206</v>
      </c>
      <c r="J23" s="449" t="s">
        <v>748</v>
      </c>
    </row>
    <row r="24" spans="1:10" s="481" customFormat="1" ht="12.75">
      <c r="B24" s="520" t="s">
        <v>592</v>
      </c>
      <c r="C24" s="481" t="s">
        <v>367</v>
      </c>
      <c r="D24" s="520" t="s">
        <v>368</v>
      </c>
      <c r="E24" s="482">
        <v>4.6938561003557888</v>
      </c>
      <c r="F24" s="482">
        <v>-1.5615985034346418</v>
      </c>
      <c r="G24" s="482">
        <v>0</v>
      </c>
      <c r="H24" s="482">
        <v>0</v>
      </c>
      <c r="I24" s="482">
        <v>4.6938561003557888</v>
      </c>
      <c r="J24" s="482">
        <v>-1.5615985034346418</v>
      </c>
    </row>
    <row r="25" spans="1:10" s="481" customFormat="1" ht="12.75">
      <c r="B25" s="520"/>
      <c r="C25" s="481" t="s">
        <v>379</v>
      </c>
      <c r="D25" s="520" t="s">
        <v>118</v>
      </c>
      <c r="E25" s="482">
        <v>0.54298310349628198</v>
      </c>
      <c r="F25" s="482">
        <v>-1.4805668339772027</v>
      </c>
      <c r="G25" s="482">
        <v>0</v>
      </c>
      <c r="H25" s="482">
        <v>0</v>
      </c>
      <c r="I25" s="482">
        <v>0.54298310349628198</v>
      </c>
      <c r="J25" s="482">
        <v>-1.4805668339772027</v>
      </c>
    </row>
    <row r="26" spans="1:10" s="481" customFormat="1" ht="12.75">
      <c r="B26" s="520"/>
      <c r="C26" s="481" t="s">
        <v>421</v>
      </c>
      <c r="D26" s="520" t="s">
        <v>82</v>
      </c>
      <c r="E26" s="482">
        <v>1.0876378697894984</v>
      </c>
      <c r="F26" s="482">
        <v>-0.35459972592788763</v>
      </c>
      <c r="G26" s="482">
        <v>0</v>
      </c>
      <c r="H26" s="482">
        <v>0</v>
      </c>
      <c r="I26" s="482">
        <v>1.0876378697894984</v>
      </c>
      <c r="J26" s="482">
        <v>-0.35459972592788763</v>
      </c>
    </row>
    <row r="27" spans="1:10" s="481" customFormat="1" ht="12.75">
      <c r="B27" s="520"/>
      <c r="C27" s="481" t="s">
        <v>357</v>
      </c>
      <c r="D27" s="520" t="s">
        <v>117</v>
      </c>
      <c r="E27" s="482">
        <v>0</v>
      </c>
      <c r="F27" s="482">
        <v>-2.3935146171740778</v>
      </c>
      <c r="G27" s="482">
        <v>0</v>
      </c>
      <c r="H27" s="482">
        <v>-1.1130991354801556</v>
      </c>
      <c r="I27" s="482">
        <v>-3.5066137526542334</v>
      </c>
      <c r="J27" s="482">
        <v>-1.1130991354801556</v>
      </c>
    </row>
    <row r="28" spans="1:10" s="481" customFormat="1" ht="12.75">
      <c r="B28" s="520" t="s">
        <v>594</v>
      </c>
      <c r="C28" s="481" t="s">
        <v>613</v>
      </c>
      <c r="D28" s="520" t="s">
        <v>593</v>
      </c>
      <c r="E28" s="482">
        <v>4.6454199406002994</v>
      </c>
      <c r="F28" s="482">
        <v>-3.3503499789591955</v>
      </c>
      <c r="G28" s="482">
        <v>0</v>
      </c>
      <c r="H28" s="482">
        <v>0</v>
      </c>
      <c r="I28" s="482">
        <v>4.6454199406002994</v>
      </c>
      <c r="J28" s="482">
        <v>-3.3503499789591955</v>
      </c>
    </row>
    <row r="29" spans="1:10" s="481" customFormat="1" ht="12.75">
      <c r="B29" s="520"/>
      <c r="C29" s="481" t="s">
        <v>366</v>
      </c>
      <c r="D29" s="520" t="s">
        <v>124</v>
      </c>
      <c r="E29" s="482">
        <v>0</v>
      </c>
      <c r="F29" s="482">
        <v>-0.48397607617137073</v>
      </c>
      <c r="G29" s="482">
        <v>0</v>
      </c>
      <c r="H29" s="482">
        <v>-3.872207578548764</v>
      </c>
      <c r="I29" s="482">
        <v>-4.3561836547201347</v>
      </c>
      <c r="J29" s="482">
        <v>-3.872207578548764</v>
      </c>
    </row>
    <row r="30" spans="1:10" s="481" customFormat="1" ht="12.75">
      <c r="B30" s="520"/>
      <c r="C30" s="481" t="s">
        <v>372</v>
      </c>
      <c r="D30" s="520" t="s">
        <v>142</v>
      </c>
      <c r="E30" s="482">
        <v>0</v>
      </c>
      <c r="F30" s="482">
        <v>-0.9796880486268662</v>
      </c>
      <c r="G30" s="482">
        <v>0</v>
      </c>
      <c r="H30" s="482">
        <v>-1.6594797942530704</v>
      </c>
      <c r="I30" s="482">
        <v>-2.6391678428799366</v>
      </c>
      <c r="J30" s="482">
        <v>-1.6594797942530704</v>
      </c>
    </row>
    <row r="31" spans="1:10" s="481" customFormat="1" ht="12.75">
      <c r="B31" s="520"/>
      <c r="C31" s="481" t="s">
        <v>364</v>
      </c>
      <c r="D31" s="520" t="s">
        <v>135</v>
      </c>
      <c r="E31" s="482">
        <v>0</v>
      </c>
      <c r="F31" s="482">
        <v>-1.0170396400542714</v>
      </c>
      <c r="G31" s="482">
        <v>0</v>
      </c>
      <c r="H31" s="482">
        <v>-1.623619570152135</v>
      </c>
      <c r="I31" s="482">
        <v>-2.6406592102064064</v>
      </c>
      <c r="J31" s="482">
        <v>-1.623619570152135</v>
      </c>
    </row>
    <row r="32" spans="1:10" s="481" customFormat="1" ht="12.75">
      <c r="B32" s="520" t="s">
        <v>159</v>
      </c>
      <c r="C32" s="481" t="s">
        <v>614</v>
      </c>
      <c r="D32" s="520" t="s">
        <v>595</v>
      </c>
      <c r="E32" s="482">
        <v>0.55497329028232167</v>
      </c>
      <c r="F32" s="482">
        <v>-4.8913161360095083</v>
      </c>
      <c r="G32" s="482">
        <v>0</v>
      </c>
      <c r="H32" s="482">
        <v>0</v>
      </c>
      <c r="I32" s="482">
        <v>0.55497329028232167</v>
      </c>
      <c r="J32" s="482">
        <v>-4.8913161360095083</v>
      </c>
    </row>
    <row r="33" spans="2:10" s="481" customFormat="1" ht="12.75">
      <c r="B33" s="520"/>
      <c r="C33" s="481" t="s">
        <v>615</v>
      </c>
      <c r="D33" s="520" t="s">
        <v>596</v>
      </c>
      <c r="E33" s="482">
        <v>0.32522047793094466</v>
      </c>
      <c r="F33" s="482">
        <v>-3.5809826335766597</v>
      </c>
      <c r="G33" s="482">
        <v>0</v>
      </c>
      <c r="H33" s="482">
        <v>0</v>
      </c>
      <c r="I33" s="482">
        <v>0.32522047793094466</v>
      </c>
      <c r="J33" s="482">
        <v>-3.5809826335766597</v>
      </c>
    </row>
    <row r="34" spans="2:10" s="481" customFormat="1" ht="12.75">
      <c r="B34" s="520"/>
      <c r="C34" s="481" t="s">
        <v>616</v>
      </c>
      <c r="D34" s="520" t="s">
        <v>597</v>
      </c>
      <c r="E34" s="482">
        <v>0</v>
      </c>
      <c r="F34" s="482">
        <v>-3.3416156700193573</v>
      </c>
      <c r="G34" s="482">
        <v>0</v>
      </c>
      <c r="H34" s="482">
        <v>-0.7503224734307965</v>
      </c>
      <c r="I34" s="482">
        <v>-0.7503224734307965</v>
      </c>
      <c r="J34" s="482">
        <v>-4.0919381434501538</v>
      </c>
    </row>
    <row r="35" spans="2:10" s="481" customFormat="1" ht="12.75">
      <c r="B35" s="520"/>
      <c r="C35" s="481" t="s">
        <v>617</v>
      </c>
      <c r="D35" s="520" t="s">
        <v>598</v>
      </c>
      <c r="E35" s="482">
        <v>9.2966663762578575E-2</v>
      </c>
      <c r="F35" s="482">
        <v>-1.334178179556071</v>
      </c>
      <c r="G35" s="482">
        <v>0</v>
      </c>
      <c r="H35" s="482">
        <v>0</v>
      </c>
      <c r="I35" s="482">
        <v>9.2966663762578575E-2</v>
      </c>
      <c r="J35" s="482">
        <v>-1.334178179556071</v>
      </c>
    </row>
    <row r="36" spans="2:10" s="481" customFormat="1" ht="12.75">
      <c r="B36" s="520"/>
      <c r="C36" s="481" t="s">
        <v>433</v>
      </c>
      <c r="D36" s="520" t="s">
        <v>76</v>
      </c>
      <c r="E36" s="482">
        <v>0</v>
      </c>
      <c r="F36" s="482">
        <v>-1.1170273738553822</v>
      </c>
      <c r="G36" s="482">
        <v>0</v>
      </c>
      <c r="H36" s="482">
        <v>-1.6106338638391857</v>
      </c>
      <c r="I36" s="482">
        <v>-1.6106338638391857</v>
      </c>
      <c r="J36" s="482">
        <v>-2.7276612376945679</v>
      </c>
    </row>
    <row r="37" spans="2:10" s="481" customFormat="1" ht="12.75">
      <c r="B37" s="520"/>
      <c r="C37" s="481" t="s">
        <v>618</v>
      </c>
      <c r="D37" s="520" t="s">
        <v>599</v>
      </c>
      <c r="E37" s="482">
        <v>0</v>
      </c>
      <c r="F37" s="482">
        <v>-1.1094350495845506</v>
      </c>
      <c r="G37" s="482">
        <v>0</v>
      </c>
      <c r="H37" s="482">
        <v>-1.2034169692334382</v>
      </c>
      <c r="I37" s="482">
        <v>-1.2034169692334382</v>
      </c>
      <c r="J37" s="482">
        <v>-2.3128520188179889</v>
      </c>
    </row>
    <row r="38" spans="2:10" s="481" customFormat="1" ht="12.75">
      <c r="B38" s="520"/>
      <c r="C38" s="481" t="s">
        <v>375</v>
      </c>
      <c r="D38" s="520" t="s">
        <v>122</v>
      </c>
      <c r="E38" s="482">
        <v>0</v>
      </c>
      <c r="F38" s="482">
        <v>-1.0117181012940308</v>
      </c>
      <c r="G38" s="482">
        <v>0</v>
      </c>
      <c r="H38" s="482">
        <v>-1.5080084681019803</v>
      </c>
      <c r="I38" s="482">
        <v>-1.5080084681019803</v>
      </c>
      <c r="J38" s="482">
        <v>-2.5197265693960111</v>
      </c>
    </row>
    <row r="39" spans="2:10" s="481" customFormat="1" ht="12.75">
      <c r="B39" s="520"/>
      <c r="C39" s="481" t="s">
        <v>365</v>
      </c>
      <c r="D39" s="520" t="s">
        <v>137</v>
      </c>
      <c r="E39" s="482">
        <v>0</v>
      </c>
      <c r="F39" s="482">
        <v>-0.82205865087789265</v>
      </c>
      <c r="G39" s="482">
        <v>0</v>
      </c>
      <c r="H39" s="482">
        <v>-2.5785627687433439</v>
      </c>
      <c r="I39" s="482">
        <v>-2.5785627687433439</v>
      </c>
      <c r="J39" s="482">
        <v>-3.4006214196212365</v>
      </c>
    </row>
    <row r="40" spans="2:10" s="481" customFormat="1" ht="12.75">
      <c r="B40" s="520"/>
      <c r="C40" s="481" t="s">
        <v>359</v>
      </c>
      <c r="D40" s="520" t="s">
        <v>138</v>
      </c>
      <c r="E40" s="482">
        <v>0</v>
      </c>
      <c r="F40" s="482">
        <v>-0.70808727474759614</v>
      </c>
      <c r="G40" s="482">
        <v>0</v>
      </c>
      <c r="H40" s="482">
        <v>-2.1647371436870668</v>
      </c>
      <c r="I40" s="482">
        <v>-2.1647371436870668</v>
      </c>
      <c r="J40" s="482">
        <v>-2.872824418434663</v>
      </c>
    </row>
    <row r="41" spans="2:10" s="481" customFormat="1" ht="12.75">
      <c r="B41" s="520"/>
      <c r="C41" s="481" t="s">
        <v>358</v>
      </c>
      <c r="D41" s="520" t="s">
        <v>128</v>
      </c>
      <c r="E41" s="482">
        <v>0</v>
      </c>
      <c r="F41" s="482">
        <v>-0.47832906529955821</v>
      </c>
      <c r="G41" s="482">
        <v>0</v>
      </c>
      <c r="H41" s="482">
        <v>-2.280999057677692</v>
      </c>
      <c r="I41" s="482">
        <v>-2.280999057677692</v>
      </c>
      <c r="J41" s="482">
        <v>-2.7593281229772502</v>
      </c>
    </row>
    <row r="42" spans="2:10" s="481" customFormat="1" ht="12.75">
      <c r="B42" s="520"/>
      <c r="C42" s="481" t="s">
        <v>377</v>
      </c>
      <c r="D42" s="520" t="s">
        <v>131</v>
      </c>
      <c r="E42" s="482">
        <v>0</v>
      </c>
      <c r="F42" s="482">
        <v>-0.39472635654553123</v>
      </c>
      <c r="G42" s="482">
        <v>0</v>
      </c>
      <c r="H42" s="482">
        <v>-4.0190582816184426</v>
      </c>
      <c r="I42" s="482">
        <v>-4.0190582816184426</v>
      </c>
      <c r="J42" s="482">
        <v>-4.4137846381639738</v>
      </c>
    </row>
    <row r="43" spans="2:10" s="481" customFormat="1" ht="12.75">
      <c r="B43" s="520"/>
      <c r="C43" s="481" t="s">
        <v>378</v>
      </c>
      <c r="D43" s="520" t="s">
        <v>115</v>
      </c>
      <c r="E43" s="482">
        <v>0</v>
      </c>
      <c r="F43" s="482">
        <v>-0.40668379501119456</v>
      </c>
      <c r="G43" s="482">
        <v>0</v>
      </c>
      <c r="H43" s="482">
        <v>-1.8290946781746757</v>
      </c>
      <c r="I43" s="482">
        <v>-2.2357784731858703</v>
      </c>
      <c r="J43" s="482">
        <v>-1.8290946781746757</v>
      </c>
    </row>
    <row r="44" spans="2:10" s="481" customFormat="1" ht="12.75">
      <c r="B44" s="520"/>
      <c r="C44" s="481" t="s">
        <v>619</v>
      </c>
      <c r="D44" s="520" t="s">
        <v>129</v>
      </c>
      <c r="E44" s="482">
        <v>0</v>
      </c>
      <c r="F44" s="482">
        <v>-0.52791544772060228</v>
      </c>
      <c r="G44" s="482">
        <v>0</v>
      </c>
      <c r="H44" s="482">
        <v>-1.6843814646903097</v>
      </c>
      <c r="I44" s="482">
        <v>-2.212296912410912</v>
      </c>
      <c r="J44" s="482">
        <v>-1.6843814646903097</v>
      </c>
    </row>
    <row r="45" spans="2:10" s="481" customFormat="1" ht="12.75">
      <c r="B45" s="520"/>
      <c r="C45" s="481" t="s">
        <v>620</v>
      </c>
      <c r="D45" s="520" t="s">
        <v>600</v>
      </c>
      <c r="E45" s="482">
        <v>0</v>
      </c>
      <c r="F45" s="482">
        <v>-1.8704191030961537</v>
      </c>
      <c r="G45" s="482">
        <v>0</v>
      </c>
      <c r="H45" s="482">
        <v>-1.362325702271457</v>
      </c>
      <c r="I45" s="482">
        <v>-3.2327448053676107</v>
      </c>
      <c r="J45" s="482">
        <v>-1.362325702271457</v>
      </c>
    </row>
    <row r="46" spans="2:10" s="481" customFormat="1" ht="12.75">
      <c r="B46" s="520" t="s">
        <v>601</v>
      </c>
      <c r="C46" s="481" t="s">
        <v>621</v>
      </c>
      <c r="D46" s="520" t="s">
        <v>602</v>
      </c>
      <c r="E46" s="482">
        <v>4.2416606637394993</v>
      </c>
      <c r="F46" s="482">
        <v>-2.2679204512651956</v>
      </c>
      <c r="G46" s="482">
        <v>0</v>
      </c>
      <c r="H46" s="482">
        <v>0</v>
      </c>
      <c r="I46" s="482">
        <v>4.2416606637394993</v>
      </c>
      <c r="J46" s="482">
        <v>-2.2679204512651956</v>
      </c>
    </row>
    <row r="47" spans="2:10" s="481" customFormat="1" ht="12.75">
      <c r="B47" s="520"/>
      <c r="C47" s="481" t="s">
        <v>622</v>
      </c>
      <c r="D47" s="520" t="s">
        <v>603</v>
      </c>
      <c r="E47" s="482">
        <v>2.1343988572811718</v>
      </c>
      <c r="F47" s="482">
        <v>-3.0712455300902444</v>
      </c>
      <c r="G47" s="482">
        <v>0</v>
      </c>
      <c r="H47" s="482">
        <v>0</v>
      </c>
      <c r="I47" s="482">
        <v>2.1343988572811718</v>
      </c>
      <c r="J47" s="482">
        <v>-3.0712455300902444</v>
      </c>
    </row>
    <row r="48" spans="2:10" s="481" customFormat="1" ht="12.75">
      <c r="B48" s="520"/>
      <c r="C48" s="481" t="s">
        <v>623</v>
      </c>
      <c r="D48" s="520" t="s">
        <v>604</v>
      </c>
      <c r="E48" s="482">
        <v>0</v>
      </c>
      <c r="F48" s="482">
        <v>-4.6313015163960927</v>
      </c>
      <c r="G48" s="482">
        <v>0</v>
      </c>
      <c r="H48" s="482">
        <v>-1.0599265232572062</v>
      </c>
      <c r="I48" s="482">
        <v>-1.0599265232572062</v>
      </c>
      <c r="J48" s="482">
        <v>-5.691228039653299</v>
      </c>
    </row>
    <row r="49" spans="2:10" s="481" customFormat="1" ht="12.75">
      <c r="B49" s="520"/>
      <c r="C49" s="481" t="s">
        <v>446</v>
      </c>
      <c r="D49" s="520" t="s">
        <v>605</v>
      </c>
      <c r="E49" s="482">
        <v>0</v>
      </c>
      <c r="F49" s="482">
        <v>-3.4855395944866894</v>
      </c>
      <c r="G49" s="482">
        <v>0</v>
      </c>
      <c r="H49" s="482">
        <v>-1.5297779231617155</v>
      </c>
      <c r="I49" s="482">
        <v>-1.5297779231617155</v>
      </c>
      <c r="J49" s="482">
        <v>-5.0153175176484046</v>
      </c>
    </row>
    <row r="50" spans="2:10" s="481" customFormat="1" ht="12.75">
      <c r="B50" s="520"/>
      <c r="C50" s="481" t="s">
        <v>624</v>
      </c>
      <c r="D50" s="520" t="s">
        <v>606</v>
      </c>
      <c r="E50" s="482">
        <v>0.15197387864562728</v>
      </c>
      <c r="F50" s="482">
        <v>-2.8618038166653217</v>
      </c>
      <c r="G50" s="482">
        <v>0</v>
      </c>
      <c r="H50" s="482">
        <v>0</v>
      </c>
      <c r="I50" s="482">
        <v>0.15197387864562728</v>
      </c>
      <c r="J50" s="482">
        <v>-2.8618038166653217</v>
      </c>
    </row>
    <row r="51" spans="2:10" s="481" customFormat="1" ht="12.75">
      <c r="B51" s="520"/>
      <c r="C51" s="481" t="s">
        <v>625</v>
      </c>
      <c r="D51" s="520" t="s">
        <v>607</v>
      </c>
      <c r="E51" s="482">
        <v>0.92451694562629638</v>
      </c>
      <c r="F51" s="482">
        <v>-1.684815257615365</v>
      </c>
      <c r="G51" s="482">
        <v>0</v>
      </c>
      <c r="H51" s="482">
        <v>0</v>
      </c>
      <c r="I51" s="482">
        <v>0.92451694562629638</v>
      </c>
      <c r="J51" s="482">
        <v>-1.684815257615365</v>
      </c>
    </row>
    <row r="52" spans="2:10" s="481" customFormat="1" ht="12.75">
      <c r="B52" s="520"/>
      <c r="C52" s="481" t="s">
        <v>626</v>
      </c>
      <c r="D52" s="520" t="s">
        <v>608</v>
      </c>
      <c r="E52" s="482">
        <v>0</v>
      </c>
      <c r="F52" s="482">
        <v>-1.6918906896030341</v>
      </c>
      <c r="G52" s="482">
        <v>0</v>
      </c>
      <c r="H52" s="482">
        <v>-0.92421081370249036</v>
      </c>
      <c r="I52" s="482">
        <v>-0.92421081370249036</v>
      </c>
      <c r="J52" s="482">
        <v>-2.6161015033055244</v>
      </c>
    </row>
    <row r="53" spans="2:10" s="481" customFormat="1" ht="12.75">
      <c r="B53" s="520"/>
      <c r="C53" s="481" t="s">
        <v>382</v>
      </c>
      <c r="D53" s="520" t="s">
        <v>121</v>
      </c>
      <c r="E53" s="482">
        <v>0</v>
      </c>
      <c r="F53" s="482">
        <v>-1.5495252817963026</v>
      </c>
      <c r="G53" s="482">
        <v>0</v>
      </c>
      <c r="H53" s="482">
        <v>-1.1103945047557013</v>
      </c>
      <c r="I53" s="482">
        <v>-1.1103945047557013</v>
      </c>
      <c r="J53" s="482">
        <v>-2.6599197865520039</v>
      </c>
    </row>
    <row r="54" spans="2:10" s="481" customFormat="1" ht="12.75">
      <c r="B54" s="520"/>
      <c r="C54" s="481" t="s">
        <v>627</v>
      </c>
      <c r="D54" s="520" t="s">
        <v>609</v>
      </c>
      <c r="E54" s="482">
        <v>0</v>
      </c>
      <c r="F54" s="482">
        <v>-1.1094350495845506</v>
      </c>
      <c r="G54" s="482">
        <v>0</v>
      </c>
      <c r="H54" s="482">
        <v>-1.2034169692334382</v>
      </c>
      <c r="I54" s="482">
        <v>-1.2034169692334382</v>
      </c>
      <c r="J54" s="482">
        <v>-2.3128520188179889</v>
      </c>
    </row>
    <row r="55" spans="2:10" s="481" customFormat="1" ht="12.75">
      <c r="B55" s="520"/>
      <c r="C55" s="481" t="s">
        <v>628</v>
      </c>
      <c r="D55" s="520" t="s">
        <v>610</v>
      </c>
      <c r="E55" s="482">
        <v>0</v>
      </c>
      <c r="F55" s="482">
        <v>-0.96546585760516734</v>
      </c>
      <c r="G55" s="482">
        <v>0</v>
      </c>
      <c r="H55" s="482">
        <v>-9.5519198062333359</v>
      </c>
      <c r="I55" s="482">
        <v>-9.5519198062333359</v>
      </c>
      <c r="J55" s="482">
        <v>-10.517385663838503</v>
      </c>
    </row>
    <row r="56" spans="2:10" s="481" customFormat="1" ht="12.75">
      <c r="B56" s="520"/>
      <c r="C56" s="481" t="s">
        <v>629</v>
      </c>
      <c r="D56" s="520" t="s">
        <v>611</v>
      </c>
      <c r="E56" s="482">
        <v>0</v>
      </c>
      <c r="F56" s="482">
        <v>-1.2656638239690519</v>
      </c>
      <c r="G56" s="482">
        <v>0</v>
      </c>
      <c r="H56" s="482">
        <v>-1.5701545949042683</v>
      </c>
      <c r="I56" s="482">
        <v>-2.8358184188733202</v>
      </c>
      <c r="J56" s="482">
        <v>-1.5701545949042683</v>
      </c>
    </row>
    <row r="57" spans="2:10" s="481" customFormat="1" ht="12.75">
      <c r="B57" s="524"/>
      <c r="C57" s="444" t="s">
        <v>630</v>
      </c>
      <c r="D57" s="524" t="s">
        <v>612</v>
      </c>
      <c r="E57" s="487">
        <v>0</v>
      </c>
      <c r="F57" s="487">
        <v>-2.8351468154676658</v>
      </c>
      <c r="G57" s="487">
        <v>0</v>
      </c>
      <c r="H57" s="487">
        <v>-1.8812455246612279</v>
      </c>
      <c r="I57" s="487">
        <v>-4.7163923401288939</v>
      </c>
      <c r="J57" s="487">
        <v>-1.8812455246612279</v>
      </c>
    </row>
    <row r="58" spans="2:10" s="481" customFormat="1" ht="12.75"/>
    <row r="59" spans="2:10" s="481" customFormat="1" ht="12.75"/>
  </sheetData>
  <pageMargins left="0.7" right="0.7" top="0.75" bottom="0.75" header="0.3" footer="0.3"/>
  <pageSetup orientation="portrait" horizontalDpi="90" verticalDpi="90" r:id="rId1"/>
  <drawing r:id="rId2"/>
</worksheet>
</file>

<file path=xl/worksheets/sheet23.xml><?xml version="1.0" encoding="utf-8"?>
<worksheet xmlns="http://schemas.openxmlformats.org/spreadsheetml/2006/main" xmlns:r="http://schemas.openxmlformats.org/officeDocument/2006/relationships">
  <sheetPr>
    <tabColor rgb="FF00B0F0"/>
  </sheetPr>
  <dimension ref="B7:F27"/>
  <sheetViews>
    <sheetView workbookViewId="0">
      <selection activeCell="J24" sqref="J24"/>
    </sheetView>
  </sheetViews>
  <sheetFormatPr defaultRowHeight="15"/>
  <cols>
    <col min="1" max="1" width="19.28515625" style="23" customWidth="1"/>
    <col min="2" max="3" width="22" style="23" customWidth="1"/>
    <col min="4" max="4" width="15.42578125" style="23" customWidth="1"/>
    <col min="5" max="16384" width="9.140625" style="23"/>
  </cols>
  <sheetData>
    <row r="7" spans="2:4">
      <c r="B7" s="414"/>
      <c r="C7" s="414"/>
      <c r="D7" s="414"/>
    </row>
    <row r="25" spans="2:6" ht="25.5">
      <c r="B25" s="449"/>
      <c r="C25" s="449" t="s">
        <v>663</v>
      </c>
      <c r="D25" s="449" t="s">
        <v>662</v>
      </c>
      <c r="E25" s="449" t="s">
        <v>661</v>
      </c>
      <c r="F25" s="481"/>
    </row>
    <row r="26" spans="2:6">
      <c r="B26" s="481" t="s">
        <v>157</v>
      </c>
      <c r="C26" s="517">
        <v>3.9292389999999999</v>
      </c>
      <c r="D26" s="517">
        <v>3.1749130000000001</v>
      </c>
      <c r="E26" s="517">
        <v>0.50203780000000009</v>
      </c>
      <c r="F26" s="497"/>
    </row>
    <row r="27" spans="2:6">
      <c r="B27" s="444" t="s">
        <v>158</v>
      </c>
      <c r="C27" s="442">
        <v>3.6534230000000001</v>
      </c>
      <c r="D27" s="442">
        <v>3.5482900000000002</v>
      </c>
      <c r="E27" s="442">
        <v>1.3113085</v>
      </c>
      <c r="F27" s="481"/>
    </row>
  </sheetData>
  <pageMargins left="0.7" right="0.7" top="0.75" bottom="0.75" header="0.3" footer="0.3"/>
  <pageSetup orientation="portrait" horizontalDpi="90" verticalDpi="90" r:id="rId1"/>
  <drawing r:id="rId2"/>
</worksheet>
</file>

<file path=xl/worksheets/sheet24.xml><?xml version="1.0" encoding="utf-8"?>
<worksheet xmlns="http://schemas.openxmlformats.org/spreadsheetml/2006/main" xmlns:r="http://schemas.openxmlformats.org/officeDocument/2006/relationships">
  <sheetPr>
    <tabColor rgb="FF00B0F0"/>
    <pageSetUpPr fitToPage="1"/>
  </sheetPr>
  <dimension ref="D49:N88"/>
  <sheetViews>
    <sheetView zoomScaleNormal="100" workbookViewId="0">
      <selection activeCell="D1" sqref="D1"/>
    </sheetView>
  </sheetViews>
  <sheetFormatPr defaultRowHeight="15"/>
  <cols>
    <col min="1" max="16384" width="9.140625" style="23"/>
  </cols>
  <sheetData>
    <row r="49" spans="4:12">
      <c r="H49" s="438"/>
    </row>
    <row r="50" spans="4:12">
      <c r="D50" s="527"/>
      <c r="E50" s="644" t="s">
        <v>749</v>
      </c>
      <c r="F50" s="644"/>
      <c r="G50" s="644" t="s">
        <v>750</v>
      </c>
      <c r="H50" s="644"/>
      <c r="I50" s="644" t="s">
        <v>393</v>
      </c>
      <c r="J50" s="644"/>
      <c r="K50" s="481"/>
      <c r="L50" s="481"/>
    </row>
    <row r="51" spans="4:12" ht="63.75">
      <c r="D51" s="523" t="s">
        <v>205</v>
      </c>
      <c r="E51" s="523" t="s">
        <v>751</v>
      </c>
      <c r="F51" s="523" t="s">
        <v>752</v>
      </c>
      <c r="G51" s="523" t="s">
        <v>751</v>
      </c>
      <c r="H51" s="523" t="s">
        <v>752</v>
      </c>
      <c r="I51" s="523" t="s">
        <v>751</v>
      </c>
      <c r="J51" s="523" t="s">
        <v>752</v>
      </c>
      <c r="K51" s="521"/>
      <c r="L51" s="521"/>
    </row>
    <row r="52" spans="4:12">
      <c r="D52" s="522" t="s">
        <v>678</v>
      </c>
      <c r="E52" s="517">
        <v>0.7537083</v>
      </c>
      <c r="F52" s="517">
        <v>1.3535630000000001</v>
      </c>
      <c r="G52" s="517">
        <v>75.77431</v>
      </c>
      <c r="H52" s="517">
        <v>67.995350000000002</v>
      </c>
      <c r="I52" s="517">
        <v>1.6470610000000001</v>
      </c>
      <c r="J52" s="517">
        <v>0.3197371</v>
      </c>
      <c r="K52" s="521"/>
      <c r="L52" s="521"/>
    </row>
    <row r="53" spans="4:12">
      <c r="D53" s="522" t="s">
        <v>677</v>
      </c>
      <c r="E53" s="517">
        <v>0.580372</v>
      </c>
      <c r="F53" s="517">
        <v>1.474753</v>
      </c>
      <c r="G53" s="517">
        <v>81.844710000000006</v>
      </c>
      <c r="H53" s="517">
        <v>70.328569999999999</v>
      </c>
      <c r="I53" s="517">
        <v>1.258456</v>
      </c>
      <c r="J53" s="517">
        <v>2.3056779999999999</v>
      </c>
      <c r="K53" s="521"/>
      <c r="L53" s="521"/>
    </row>
    <row r="54" spans="4:12">
      <c r="D54" s="522" t="s">
        <v>676</v>
      </c>
      <c r="E54" s="517">
        <v>1.530672</v>
      </c>
      <c r="F54" s="517">
        <v>1.1996990000000001</v>
      </c>
      <c r="G54" s="517">
        <v>87.914119999999997</v>
      </c>
      <c r="H54" s="517">
        <v>72.918149999999997</v>
      </c>
      <c r="I54" s="517">
        <v>1.9868699999999999</v>
      </c>
      <c r="J54" s="517">
        <v>3.0272329999999998</v>
      </c>
      <c r="K54" s="521"/>
      <c r="L54" s="521"/>
    </row>
    <row r="55" spans="4:12">
      <c r="D55" s="522" t="s">
        <v>675</v>
      </c>
      <c r="E55" s="517">
        <v>2.2340849999999999</v>
      </c>
      <c r="F55" s="517">
        <v>1.93391</v>
      </c>
      <c r="G55" s="517">
        <v>87.86636</v>
      </c>
      <c r="H55" s="517">
        <v>73.876410000000007</v>
      </c>
      <c r="I55" s="517">
        <v>3.4447719999999999</v>
      </c>
      <c r="J55" s="517">
        <v>1.3660950000000001</v>
      </c>
      <c r="K55" s="521"/>
      <c r="L55" s="521"/>
    </row>
    <row r="56" spans="4:12">
      <c r="D56" s="522" t="s">
        <v>674</v>
      </c>
      <c r="E56" s="517">
        <v>1.982985</v>
      </c>
      <c r="F56" s="517">
        <v>3.4230619999999998</v>
      </c>
      <c r="G56" s="517">
        <v>87.406880000000001</v>
      </c>
      <c r="H56" s="517">
        <v>74.143230000000003</v>
      </c>
      <c r="I56" s="517">
        <v>4.052918</v>
      </c>
      <c r="J56" s="517">
        <v>3.3768210000000001</v>
      </c>
      <c r="K56" s="521"/>
      <c r="L56" s="521"/>
    </row>
    <row r="57" spans="4:12">
      <c r="D57" s="522" t="s">
        <v>673</v>
      </c>
      <c r="E57" s="517">
        <v>4.051107</v>
      </c>
      <c r="F57" s="517">
        <v>5.7474350000000003</v>
      </c>
      <c r="G57" s="517">
        <v>85.242620000000002</v>
      </c>
      <c r="H57" s="517">
        <v>70.425380000000004</v>
      </c>
      <c r="I57" s="517">
        <v>4.1129189999999998</v>
      </c>
      <c r="J57" s="517">
        <v>5.036829</v>
      </c>
      <c r="K57" s="521"/>
      <c r="L57" s="521"/>
    </row>
    <row r="58" spans="4:12">
      <c r="D58" s="522" t="s">
        <v>672</v>
      </c>
      <c r="E58" s="517">
        <v>4.8991249999999997</v>
      </c>
      <c r="F58" s="517">
        <v>7.3781920000000003</v>
      </c>
      <c r="G58" s="517">
        <v>81.023079999999993</v>
      </c>
      <c r="H58" s="517">
        <v>66.323459999999997</v>
      </c>
      <c r="I58" s="517">
        <v>5.4316529999999998</v>
      </c>
      <c r="J58" s="517">
        <v>5.2120550000000003</v>
      </c>
      <c r="K58" s="521"/>
      <c r="L58" s="521"/>
    </row>
    <row r="59" spans="4:12">
      <c r="D59" s="522" t="s">
        <v>671</v>
      </c>
      <c r="E59" s="517">
        <v>4.8882139999999996</v>
      </c>
      <c r="F59" s="517">
        <v>8.6199519999999996</v>
      </c>
      <c r="G59" s="517">
        <v>76.908010000000004</v>
      </c>
      <c r="H59" s="517">
        <v>63.276710000000001</v>
      </c>
      <c r="I59" s="517">
        <v>4.4833850000000002</v>
      </c>
      <c r="J59" s="517">
        <v>4.1048470000000004</v>
      </c>
      <c r="K59" s="521"/>
      <c r="L59" s="521"/>
    </row>
    <row r="60" spans="4:12">
      <c r="D60" s="522" t="s">
        <v>670</v>
      </c>
      <c r="E60" s="517">
        <v>5.1805329999999996</v>
      </c>
      <c r="F60" s="517">
        <v>7.9021169999999996</v>
      </c>
      <c r="G60" s="517">
        <v>73.176450000000003</v>
      </c>
      <c r="H60" s="517">
        <v>59.457549999999998</v>
      </c>
      <c r="I60" s="517">
        <v>4.7209779999999997</v>
      </c>
      <c r="J60" s="517">
        <v>2.63253</v>
      </c>
      <c r="K60" s="521"/>
      <c r="L60" s="521"/>
    </row>
    <row r="61" spans="4:12">
      <c r="D61" s="522" t="s">
        <v>669</v>
      </c>
      <c r="E61" s="517">
        <v>5.000648</v>
      </c>
      <c r="F61" s="517">
        <v>5.5761900000000004</v>
      </c>
      <c r="G61" s="517">
        <v>71.860190000000003</v>
      </c>
      <c r="H61" s="517">
        <v>65.161209999999997</v>
      </c>
      <c r="I61" s="517">
        <v>3.8923640000000002</v>
      </c>
      <c r="J61" s="517">
        <v>1.0992729999999999</v>
      </c>
      <c r="K61" s="521"/>
      <c r="L61" s="521"/>
    </row>
    <row r="62" spans="4:12">
      <c r="D62" s="522" t="s">
        <v>668</v>
      </c>
      <c r="E62" s="517">
        <v>2.1846800000000002</v>
      </c>
      <c r="F62" s="517">
        <v>3.2690969999999999</v>
      </c>
      <c r="G62" s="517">
        <v>71.614750000000001</v>
      </c>
      <c r="H62" s="517">
        <v>68.357939999999999</v>
      </c>
      <c r="I62" s="517">
        <v>2.63104</v>
      </c>
      <c r="J62" s="517">
        <v>0.1710554</v>
      </c>
      <c r="K62" s="521"/>
      <c r="L62" s="521"/>
    </row>
    <row r="63" spans="4:12">
      <c r="D63" s="522" t="s">
        <v>667</v>
      </c>
      <c r="E63" s="517">
        <v>0.93981999999999999</v>
      </c>
      <c r="F63" s="517">
        <v>3.1116969999999999</v>
      </c>
      <c r="G63" s="517">
        <v>71.084429999999998</v>
      </c>
      <c r="H63" s="517">
        <v>67.35275</v>
      </c>
      <c r="I63" s="517">
        <v>2.3580429999999999</v>
      </c>
      <c r="J63" s="517">
        <v>1.9624379999999999</v>
      </c>
      <c r="K63" s="521"/>
      <c r="L63" s="521"/>
    </row>
    <row r="64" spans="4:12">
      <c r="D64" s="522" t="s">
        <v>666</v>
      </c>
      <c r="E64" s="517">
        <v>0.4938844</v>
      </c>
      <c r="F64" s="517">
        <v>3.103564</v>
      </c>
      <c r="G64" s="517">
        <v>71.291439999999994</v>
      </c>
      <c r="H64" s="517">
        <v>67.871300000000005</v>
      </c>
      <c r="I64" s="517">
        <v>2.794063</v>
      </c>
      <c r="J64" s="517">
        <v>2.5224769999999999</v>
      </c>
      <c r="K64" s="521"/>
      <c r="L64" s="521"/>
    </row>
    <row r="65" spans="4:12">
      <c r="D65" s="522" t="s">
        <v>665</v>
      </c>
      <c r="E65" s="517">
        <v>0.66618650000000001</v>
      </c>
      <c r="F65" s="517">
        <v>4.3704239999999999</v>
      </c>
      <c r="G65" s="517">
        <v>72.629710000000003</v>
      </c>
      <c r="H65" s="517">
        <v>61.817489999999999</v>
      </c>
      <c r="I65" s="517">
        <v>3.130738</v>
      </c>
      <c r="J65" s="517">
        <v>2.708053</v>
      </c>
      <c r="K65" s="532"/>
      <c r="L65" s="521"/>
    </row>
    <row r="66" spans="4:12">
      <c r="D66" s="530" t="s">
        <v>664</v>
      </c>
      <c r="E66" s="442">
        <v>1.2248479999999999</v>
      </c>
      <c r="F66" s="442">
        <v>4.5807890000000002</v>
      </c>
      <c r="G66" s="442">
        <v>72.956540000000004</v>
      </c>
      <c r="H66" s="442">
        <v>58.775300000000001</v>
      </c>
      <c r="I66" s="442">
        <v>2.8299289999999999</v>
      </c>
      <c r="J66" s="442">
        <v>4.2973420000000004</v>
      </c>
      <c r="K66" s="532"/>
      <c r="L66" s="521"/>
    </row>
    <row r="67" spans="4:12">
      <c r="D67" s="521"/>
      <c r="E67" s="521"/>
      <c r="F67" s="521"/>
      <c r="G67" s="529"/>
      <c r="H67" s="529"/>
      <c r="I67" s="521"/>
      <c r="J67" s="521"/>
      <c r="K67" s="532"/>
      <c r="L67" s="521"/>
    </row>
    <row r="68" spans="4:12">
      <c r="D68" s="531"/>
      <c r="E68" s="645" t="s">
        <v>749</v>
      </c>
      <c r="F68" s="645"/>
      <c r="G68" s="645" t="s">
        <v>750</v>
      </c>
      <c r="H68" s="645"/>
      <c r="I68" s="645" t="s">
        <v>393</v>
      </c>
      <c r="J68" s="645"/>
      <c r="K68" s="532"/>
      <c r="L68" s="521"/>
    </row>
    <row r="69" spans="4:12" ht="63.75">
      <c r="D69" s="523" t="s">
        <v>205</v>
      </c>
      <c r="E69" s="523" t="s">
        <v>751</v>
      </c>
      <c r="F69" s="523" t="s">
        <v>752</v>
      </c>
      <c r="G69" s="523" t="s">
        <v>751</v>
      </c>
      <c r="H69" s="523" t="s">
        <v>752</v>
      </c>
      <c r="I69" s="523" t="s">
        <v>751</v>
      </c>
      <c r="J69" s="523" t="s">
        <v>752</v>
      </c>
      <c r="K69" s="532"/>
      <c r="L69" s="521"/>
    </row>
    <row r="70" spans="4:12">
      <c r="D70" s="518" t="s">
        <v>678</v>
      </c>
      <c r="E70" s="517">
        <v>2.5227569999999999</v>
      </c>
      <c r="F70" s="517">
        <v>1.055064</v>
      </c>
      <c r="G70" s="517">
        <v>48.365299999999998</v>
      </c>
      <c r="H70" s="517">
        <v>44.605110000000003</v>
      </c>
      <c r="I70" s="517">
        <v>2.543161</v>
      </c>
      <c r="J70" s="517">
        <v>2.5641240000000001</v>
      </c>
      <c r="K70" s="439"/>
      <c r="L70" s="481"/>
    </row>
    <row r="71" spans="4:12">
      <c r="D71" s="518" t="s">
        <v>677</v>
      </c>
      <c r="E71" s="517">
        <v>2.4464039999999998</v>
      </c>
      <c r="F71" s="517">
        <v>2.3566240000000001</v>
      </c>
      <c r="G71" s="517">
        <v>50.71763</v>
      </c>
      <c r="H71" s="517">
        <v>46.166409999999999</v>
      </c>
      <c r="I71" s="517">
        <v>1.771884</v>
      </c>
      <c r="J71" s="517">
        <v>4.7080840000000004</v>
      </c>
      <c r="K71" s="439"/>
      <c r="L71" s="481"/>
    </row>
    <row r="72" spans="4:12">
      <c r="D72" s="518" t="s">
        <v>676</v>
      </c>
      <c r="E72" s="517">
        <v>3.0870160000000002</v>
      </c>
      <c r="F72" s="517">
        <v>3.62066</v>
      </c>
      <c r="G72" s="517">
        <v>47.343679999999999</v>
      </c>
      <c r="H72" s="517">
        <v>72.663510000000002</v>
      </c>
      <c r="I72" s="517">
        <v>4.8324959999999999</v>
      </c>
      <c r="J72" s="517">
        <v>4.7951620000000004</v>
      </c>
      <c r="K72" s="481"/>
      <c r="L72" s="481"/>
    </row>
    <row r="73" spans="4:12">
      <c r="D73" s="518" t="s">
        <v>675</v>
      </c>
      <c r="E73" s="517">
        <v>0.5411127</v>
      </c>
      <c r="F73" s="517">
        <v>3.3157179999999999</v>
      </c>
      <c r="G73" s="517">
        <v>51.046709999999997</v>
      </c>
      <c r="H73" s="517">
        <v>100.13079999999999</v>
      </c>
      <c r="I73" s="517">
        <v>0.46233730000000001</v>
      </c>
      <c r="J73" s="517">
        <v>5.3301410000000002</v>
      </c>
      <c r="K73" s="481"/>
      <c r="L73" s="481"/>
    </row>
    <row r="74" spans="4:12">
      <c r="D74" s="518" t="s">
        <v>674</v>
      </c>
      <c r="E74" s="517">
        <v>2.843451</v>
      </c>
      <c r="F74" s="517">
        <v>3.1218270000000001</v>
      </c>
      <c r="G74" s="517">
        <v>76.045500000000004</v>
      </c>
      <c r="H74" s="517">
        <v>75.912409999999994</v>
      </c>
      <c r="I74" s="517">
        <v>0.72329080000000001</v>
      </c>
      <c r="J74" s="517">
        <v>6.2781880000000001</v>
      </c>
      <c r="K74" s="481"/>
      <c r="L74" s="481"/>
    </row>
    <row r="75" spans="4:12">
      <c r="D75" s="518" t="s">
        <v>673</v>
      </c>
      <c r="E75" s="517">
        <v>4.5805369999999996</v>
      </c>
      <c r="F75" s="517">
        <v>5.7849159999999999</v>
      </c>
      <c r="G75" s="517">
        <v>69.474900000000005</v>
      </c>
      <c r="H75" s="517">
        <v>65.210409999999996</v>
      </c>
      <c r="I75" s="517">
        <v>3.6373259999999998</v>
      </c>
      <c r="J75" s="517">
        <v>6.4048420000000004</v>
      </c>
      <c r="K75" s="481"/>
      <c r="L75" s="481"/>
    </row>
    <row r="76" spans="4:12">
      <c r="D76" s="518" t="s">
        <v>672</v>
      </c>
      <c r="E76" s="517">
        <v>4.5419660000000004</v>
      </c>
      <c r="F76" s="517">
        <v>9.0192580000000007</v>
      </c>
      <c r="G76" s="517">
        <v>66.342600000000004</v>
      </c>
      <c r="H76" s="517">
        <v>67.791650000000004</v>
      </c>
      <c r="I76" s="517">
        <v>6.0299620000000003</v>
      </c>
      <c r="J76" s="517">
        <v>4.5984020000000001</v>
      </c>
      <c r="K76" s="481"/>
      <c r="L76" s="481"/>
    </row>
    <row r="77" spans="4:12">
      <c r="D77" s="518" t="s">
        <v>671</v>
      </c>
      <c r="E77" s="517">
        <v>5.3333029999999999</v>
      </c>
      <c r="F77" s="517">
        <v>9.2395479999999992</v>
      </c>
      <c r="G77" s="517">
        <v>51.253709999999998</v>
      </c>
      <c r="H77" s="517">
        <v>54.402239999999999</v>
      </c>
      <c r="I77" s="517">
        <v>6.5580660000000002</v>
      </c>
      <c r="J77" s="517">
        <v>5.6300670000000004</v>
      </c>
      <c r="K77" s="481"/>
      <c r="L77" s="481"/>
    </row>
    <row r="78" spans="4:12">
      <c r="D78" s="518" t="s">
        <v>670</v>
      </c>
      <c r="E78" s="517">
        <v>5.2644450000000003</v>
      </c>
      <c r="F78" s="517">
        <v>7.2089449999999999</v>
      </c>
      <c r="G78" s="517">
        <v>45.782380000000003</v>
      </c>
      <c r="H78" s="517">
        <v>49.933419999999998</v>
      </c>
      <c r="I78" s="517">
        <v>7.5274169999999998</v>
      </c>
      <c r="J78" s="517">
        <v>-8.2616499999999995E-2</v>
      </c>
      <c r="K78" s="481"/>
      <c r="L78" s="481"/>
    </row>
    <row r="79" spans="4:12">
      <c r="D79" s="518" t="s">
        <v>669</v>
      </c>
      <c r="E79" s="517">
        <v>2.3337430000000001</v>
      </c>
      <c r="F79" s="517">
        <v>4.9960250000000004</v>
      </c>
      <c r="G79" s="517">
        <v>39.614379999999997</v>
      </c>
      <c r="H79" s="517">
        <v>47.81391</v>
      </c>
      <c r="I79" s="517">
        <v>4.689432</v>
      </c>
      <c r="J79" s="517">
        <v>3.9454340000000001</v>
      </c>
      <c r="K79" s="481"/>
      <c r="L79" s="481"/>
    </row>
    <row r="80" spans="4:12">
      <c r="D80" s="518" t="s">
        <v>668</v>
      </c>
      <c r="E80" s="517">
        <v>2.5638239999999999</v>
      </c>
      <c r="F80" s="517">
        <v>1.866924</v>
      </c>
      <c r="G80" s="517">
        <v>30.456900000000001</v>
      </c>
      <c r="H80" s="517">
        <v>43.256540000000001</v>
      </c>
      <c r="I80" s="517">
        <v>2.2084950000000001</v>
      </c>
      <c r="J80" s="517">
        <v>4.1191639999999996</v>
      </c>
      <c r="K80" s="481"/>
      <c r="L80" s="481"/>
    </row>
    <row r="81" spans="4:14">
      <c r="D81" s="518" t="s">
        <v>667</v>
      </c>
      <c r="E81" s="517">
        <v>1.078937</v>
      </c>
      <c r="F81" s="517">
        <v>2.4123320000000001</v>
      </c>
      <c r="G81" s="517">
        <v>33.415509999999998</v>
      </c>
      <c r="H81" s="517">
        <v>38.787790000000001</v>
      </c>
      <c r="I81" s="517">
        <v>-1.78864</v>
      </c>
      <c r="J81" s="517">
        <v>5.7084830000000002</v>
      </c>
      <c r="K81" s="481"/>
      <c r="L81" s="481"/>
    </row>
    <row r="82" spans="4:14">
      <c r="D82" s="518" t="s">
        <v>666</v>
      </c>
      <c r="E82" s="517">
        <v>-0.66854630000000004</v>
      </c>
      <c r="F82" s="517">
        <v>1.39133</v>
      </c>
      <c r="G82" s="517">
        <v>35.752929999999999</v>
      </c>
      <c r="H82" s="517">
        <v>34.975110000000001</v>
      </c>
      <c r="I82" s="517">
        <v>4.0968150000000003</v>
      </c>
      <c r="J82" s="517">
        <v>4.867451</v>
      </c>
      <c r="K82" s="481"/>
      <c r="L82" s="481"/>
    </row>
    <row r="83" spans="4:14">
      <c r="D83" s="518" t="s">
        <v>665</v>
      </c>
      <c r="E83" s="517">
        <v>0.60302500000000003</v>
      </c>
      <c r="F83" s="517">
        <v>2.6342690000000002</v>
      </c>
      <c r="G83" s="517">
        <v>36.501730000000002</v>
      </c>
      <c r="H83" s="517">
        <v>36.1235</v>
      </c>
      <c r="I83" s="517">
        <v>5.8410320000000002</v>
      </c>
      <c r="J83" s="517">
        <v>3.5005039999999998</v>
      </c>
      <c r="K83" s="481"/>
      <c r="L83" s="481"/>
    </row>
    <row r="84" spans="4:14">
      <c r="D84" s="443" t="s">
        <v>664</v>
      </c>
      <c r="E84" s="442">
        <v>-0.1595162</v>
      </c>
      <c r="F84" s="442">
        <v>2.6451440000000002</v>
      </c>
      <c r="G84" s="442">
        <v>43.339210000000001</v>
      </c>
      <c r="H84" s="442">
        <v>37.272970000000001</v>
      </c>
      <c r="I84" s="442">
        <v>2.5346980000000001</v>
      </c>
      <c r="J84" s="442">
        <v>4.9466999999999999</v>
      </c>
      <c r="K84" s="481"/>
      <c r="L84" s="481"/>
    </row>
    <row r="85" spans="4:14">
      <c r="D85" s="481"/>
      <c r="E85" s="517"/>
      <c r="F85" s="517"/>
      <c r="G85" s="517"/>
      <c r="H85" s="517"/>
      <c r="I85" s="517"/>
      <c r="J85" s="481"/>
      <c r="K85" s="481"/>
      <c r="L85" s="481"/>
    </row>
    <row r="86" spans="4:14">
      <c r="D86" s="481"/>
      <c r="E86" s="517"/>
      <c r="F86" s="517"/>
      <c r="G86" s="517"/>
      <c r="H86" s="517"/>
      <c r="I86" s="517"/>
      <c r="J86" s="481"/>
      <c r="K86" s="481"/>
      <c r="L86" s="481"/>
    </row>
    <row r="87" spans="4:14">
      <c r="G87" s="427"/>
    </row>
    <row r="88" spans="4:14">
      <c r="M88" s="417"/>
      <c r="N88" s="417"/>
    </row>
  </sheetData>
  <mergeCells count="6">
    <mergeCell ref="E50:F50"/>
    <mergeCell ref="G50:H50"/>
    <mergeCell ref="I50:J50"/>
    <mergeCell ref="E68:F68"/>
    <mergeCell ref="G68:H68"/>
    <mergeCell ref="I68:J68"/>
  </mergeCells>
  <pageMargins left="0.7" right="0.7" top="0.75" bottom="0.75" header="0.3" footer="0.3"/>
  <pageSetup scale="99" orientation="portrait" horizontalDpi="90" verticalDpi="90" r:id="rId1"/>
  <drawing r:id="rId2"/>
</worksheet>
</file>

<file path=xl/worksheets/sheet25.xml><?xml version="1.0" encoding="utf-8"?>
<worksheet xmlns="http://schemas.openxmlformats.org/spreadsheetml/2006/main" xmlns:r="http://schemas.openxmlformats.org/officeDocument/2006/relationships">
  <sheetPr>
    <tabColor rgb="FF00B0F0"/>
    <pageSetUpPr fitToPage="1"/>
  </sheetPr>
  <dimension ref="C52:AI78"/>
  <sheetViews>
    <sheetView workbookViewId="0">
      <selection activeCell="B1" sqref="B1"/>
    </sheetView>
  </sheetViews>
  <sheetFormatPr defaultRowHeight="15"/>
  <cols>
    <col min="1" max="2" width="9.140625" style="23"/>
    <col min="3" max="3" width="18.28515625" style="23" customWidth="1"/>
    <col min="4" max="16384" width="9.140625" style="23"/>
  </cols>
  <sheetData>
    <row r="52" spans="3:35" s="481" customFormat="1" ht="12.75"/>
    <row r="53" spans="3:35" s="481" customFormat="1" ht="12.75">
      <c r="C53" s="496" t="s">
        <v>679</v>
      </c>
      <c r="D53" s="496">
        <v>10</v>
      </c>
      <c r="E53" s="496">
        <v>11</v>
      </c>
      <c r="F53" s="496">
        <v>12</v>
      </c>
      <c r="G53" s="496">
        <v>13</v>
      </c>
      <c r="H53" s="496">
        <v>14</v>
      </c>
      <c r="I53" s="496">
        <v>15</v>
      </c>
      <c r="J53" s="496">
        <v>16</v>
      </c>
      <c r="K53" s="496">
        <v>17</v>
      </c>
      <c r="L53" s="496">
        <v>18</v>
      </c>
      <c r="M53" s="496">
        <v>19</v>
      </c>
      <c r="N53" s="496">
        <v>20</v>
      </c>
      <c r="O53" s="496">
        <v>21</v>
      </c>
      <c r="P53" s="496">
        <v>22</v>
      </c>
      <c r="Q53" s="496">
        <v>23</v>
      </c>
      <c r="R53" s="496">
        <v>24</v>
      </c>
      <c r="S53" s="496">
        <v>25</v>
      </c>
      <c r="T53" s="496">
        <v>26</v>
      </c>
      <c r="U53" s="496">
        <v>27</v>
      </c>
      <c r="V53" s="496">
        <v>28</v>
      </c>
      <c r="W53" s="496">
        <v>29</v>
      </c>
      <c r="X53" s="496">
        <v>30</v>
      </c>
    </row>
    <row r="54" spans="3:35" s="481" customFormat="1" ht="38.25">
      <c r="C54" s="534" t="s">
        <v>754</v>
      </c>
      <c r="D54" s="533">
        <v>3.2021739999999999</v>
      </c>
      <c r="E54" s="533">
        <v>2.9969260000000002</v>
      </c>
      <c r="F54" s="533">
        <v>3.0777329999999998</v>
      </c>
      <c r="G54" s="533">
        <v>2.8182860000000001</v>
      </c>
      <c r="H54" s="533">
        <v>2.5698189999999999</v>
      </c>
      <c r="I54" s="533">
        <v>2.3320289999999999</v>
      </c>
      <c r="J54" s="533">
        <v>2.3062040000000001</v>
      </c>
      <c r="K54" s="533">
        <v>2.309555</v>
      </c>
      <c r="L54" s="533">
        <v>2.3317510000000001</v>
      </c>
      <c r="M54" s="533">
        <v>2.2017890000000002</v>
      </c>
      <c r="N54" s="533">
        <v>2.1590560000000001</v>
      </c>
      <c r="O54" s="533">
        <v>2.1590560000000001</v>
      </c>
      <c r="P54" s="533">
        <v>2.1590560000000001</v>
      </c>
      <c r="Q54" s="533">
        <v>2.1590560000000001</v>
      </c>
      <c r="R54" s="533">
        <v>2.1590560000000001</v>
      </c>
      <c r="S54" s="533">
        <v>2.1590560000000001</v>
      </c>
      <c r="T54" s="533">
        <v>2.1590560000000001</v>
      </c>
      <c r="U54" s="533">
        <v>2.1590560000000001</v>
      </c>
      <c r="V54" s="533">
        <v>2.1590560000000001</v>
      </c>
      <c r="W54" s="533">
        <v>2.1590560000000001</v>
      </c>
      <c r="X54" s="533">
        <v>2.1590560000000001</v>
      </c>
    </row>
    <row r="55" spans="3:35" s="481" customFormat="1" ht="12.75">
      <c r="C55" s="535" t="s">
        <v>753</v>
      </c>
      <c r="D55" s="533"/>
      <c r="E55" s="533"/>
      <c r="F55" s="533"/>
      <c r="G55" s="533"/>
      <c r="H55" s="533"/>
      <c r="I55" s="533"/>
      <c r="J55" s="533"/>
      <c r="K55" s="533"/>
      <c r="L55" s="533"/>
      <c r="M55" s="533"/>
      <c r="N55" s="533"/>
      <c r="O55" s="533"/>
      <c r="P55" s="533"/>
      <c r="Q55" s="533"/>
      <c r="R55" s="533"/>
      <c r="S55" s="533"/>
      <c r="T55" s="533"/>
      <c r="U55" s="533"/>
      <c r="V55" s="533"/>
      <c r="W55" s="533"/>
      <c r="X55" s="533"/>
    </row>
    <row r="56" spans="3:35" s="481" customFormat="1" ht="12.75">
      <c r="C56" s="481" t="s">
        <v>10</v>
      </c>
      <c r="D56" s="482">
        <v>4.4952467810130265</v>
      </c>
      <c r="E56" s="482">
        <v>4.1648064663024558</v>
      </c>
      <c r="F56" s="482">
        <v>3.8895933287392328</v>
      </c>
      <c r="G56" s="482">
        <v>3.6568635003946848</v>
      </c>
      <c r="H56" s="482">
        <v>3.4575139434426454</v>
      </c>
      <c r="I56" s="482">
        <v>3.2848692260602879</v>
      </c>
      <c r="J56" s="482">
        <v>3.133922536981101</v>
      </c>
      <c r="K56" s="482">
        <v>3.0008454759112593</v>
      </c>
      <c r="L56" s="482">
        <v>2.8485838849466316</v>
      </c>
      <c r="M56" s="482">
        <v>2.7103547383326805</v>
      </c>
      <c r="N56" s="482">
        <v>2.5843950708936041</v>
      </c>
      <c r="O56" s="482">
        <v>2.4692088199426183</v>
      </c>
      <c r="P56" s="482">
        <v>2.3635217650161913</v>
      </c>
      <c r="Q56" s="482">
        <v>2.2662445800305036</v>
      </c>
      <c r="R56" s="482">
        <v>2.1764422226051603</v>
      </c>
      <c r="S56" s="482">
        <v>2.0933086196970461</v>
      </c>
      <c r="T56" s="482">
        <v>2.0161462431062596</v>
      </c>
      <c r="U56" s="482">
        <v>1.9443488888859293</v>
      </c>
      <c r="V56" s="482">
        <v>1.8773878571678053</v>
      </c>
      <c r="W56" s="482">
        <v>1.8147999310678433</v>
      </c>
      <c r="X56" s="482">
        <v>1.7561782189668194</v>
      </c>
      <c r="AI56" s="482"/>
    </row>
    <row r="57" spans="3:35" s="481" customFormat="1" ht="12.75">
      <c r="C57" s="481" t="s">
        <v>18</v>
      </c>
      <c r="D57" s="482">
        <v>8.5929303113168718</v>
      </c>
      <c r="E57" s="482">
        <v>7.9001708744946049</v>
      </c>
      <c r="F57" s="482">
        <v>7.32176297995347</v>
      </c>
      <c r="G57" s="482">
        <v>6.8313129729711566</v>
      </c>
      <c r="H57" s="482">
        <v>6.4099678182095152</v>
      </c>
      <c r="I57" s="482">
        <v>6.0439022024820277</v>
      </c>
      <c r="J57" s="482">
        <v>5.7227470110346941</v>
      </c>
      <c r="K57" s="482">
        <v>5.4385731349695412</v>
      </c>
      <c r="L57" s="482">
        <v>5.1510979284942886</v>
      </c>
      <c r="M57" s="482">
        <v>4.8912610161663173</v>
      </c>
      <c r="N57" s="482">
        <v>4.6554194117622938</v>
      </c>
      <c r="O57" s="482">
        <v>4.4405156566514785</v>
      </c>
      <c r="P57" s="482">
        <v>4.2439706367036223</v>
      </c>
      <c r="Q57" s="482">
        <v>4.0635977204307014</v>
      </c>
      <c r="R57" s="482">
        <v>3.8975336470894733</v>
      </c>
      <c r="S57" s="482">
        <v>3.7441830336408839</v>
      </c>
      <c r="T57" s="482">
        <v>3.6021731281957474</v>
      </c>
      <c r="U57" s="482">
        <v>3.4703174845508182</v>
      </c>
      <c r="V57" s="482">
        <v>3.3475859548676468</v>
      </c>
      <c r="W57" s="482">
        <v>3.2330806549316771</v>
      </c>
      <c r="X57" s="482">
        <v>3.1260155236429359</v>
      </c>
      <c r="AI57" s="482"/>
    </row>
    <row r="58" spans="3:35" s="481" customFormat="1" ht="12.75">
      <c r="C58" s="481" t="s">
        <v>19</v>
      </c>
      <c r="D58" s="482">
        <v>8.1143660095865275</v>
      </c>
      <c r="E58" s="482">
        <v>7.5223717168067585</v>
      </c>
      <c r="F58" s="482">
        <v>7.032091867270938</v>
      </c>
      <c r="G58" s="482">
        <v>6.6200674611219386</v>
      </c>
      <c r="H58" s="482">
        <v>6.2695423052988621</v>
      </c>
      <c r="I58" s="482">
        <v>5.9682281688071814</v>
      </c>
      <c r="J58" s="482">
        <v>5.706909144744591</v>
      </c>
      <c r="K58" s="482">
        <v>5.4785376871957832</v>
      </c>
      <c r="L58" s="482">
        <v>5.2262880633643976</v>
      </c>
      <c r="M58" s="482">
        <v>4.9947309854427928</v>
      </c>
      <c r="N58" s="482">
        <v>4.7816474149935591</v>
      </c>
      <c r="O58" s="482">
        <v>4.5850782322199635</v>
      </c>
      <c r="P58" s="482">
        <v>4.4032997568683312</v>
      </c>
      <c r="Q58" s="482">
        <v>4.2347974388656198</v>
      </c>
      <c r="R58" s="482">
        <v>4.0782403819425737</v>
      </c>
      <c r="S58" s="482">
        <v>3.9324579588810211</v>
      </c>
      <c r="T58" s="482">
        <v>3.7964187321089335</v>
      </c>
      <c r="U58" s="482">
        <v>3.6692123210024441</v>
      </c>
      <c r="V58" s="482">
        <v>3.5500332752173214</v>
      </c>
      <c r="W58" s="482">
        <v>3.438167289046802</v>
      </c>
      <c r="X58" s="482">
        <v>3.3329794960622001</v>
      </c>
      <c r="AI58" s="482"/>
    </row>
    <row r="59" spans="3:35" s="481" customFormat="1" ht="12.75">
      <c r="C59" s="481" t="s">
        <v>30</v>
      </c>
      <c r="D59" s="482">
        <v>4.4448583066043499</v>
      </c>
      <c r="E59" s="482">
        <v>4.1220822727509336</v>
      </c>
      <c r="F59" s="482">
        <v>3.8535825000556496</v>
      </c>
      <c r="G59" s="482">
        <v>3.6268358013142197</v>
      </c>
      <c r="H59" s="482">
        <v>3.4328970473850617</v>
      </c>
      <c r="I59" s="482">
        <v>3.265206417544769</v>
      </c>
      <c r="J59" s="482">
        <v>3.1188442887092629</v>
      </c>
      <c r="K59" s="482">
        <v>2.9900482074304651</v>
      </c>
      <c r="L59" s="482">
        <v>2.8412929026919924</v>
      </c>
      <c r="M59" s="482">
        <v>2.7059532252840031</v>
      </c>
      <c r="N59" s="482">
        <v>2.5823873300306155</v>
      </c>
      <c r="O59" s="482">
        <v>2.4691934481278524</v>
      </c>
      <c r="P59" s="482">
        <v>2.3651710881816586</v>
      </c>
      <c r="Q59" s="482">
        <v>2.2692895071745349</v>
      </c>
      <c r="R59" s="482">
        <v>2.1806602450374668</v>
      </c>
      <c r="S59" s="482">
        <v>2.0985146778582875</v>
      </c>
      <c r="T59" s="482">
        <v>2.0221857131201393</v>
      </c>
      <c r="U59" s="482">
        <v>1.95109188827678</v>
      </c>
      <c r="V59" s="482">
        <v>1.8847246926084242</v>
      </c>
      <c r="W59" s="482">
        <v>1.8226377979743345</v>
      </c>
      <c r="X59" s="482">
        <v>1.7644380989272226</v>
      </c>
      <c r="AI59" s="482"/>
    </row>
    <row r="60" spans="3:35" s="481" customFormat="1" ht="12.75">
      <c r="C60" s="481" t="s">
        <v>33</v>
      </c>
      <c r="D60" s="482">
        <v>5.1050542589348025</v>
      </c>
      <c r="E60" s="482">
        <v>4.727995463233218</v>
      </c>
      <c r="F60" s="482">
        <v>4.414452914533971</v>
      </c>
      <c r="G60" s="482">
        <v>4.149772199546617</v>
      </c>
      <c r="H60" s="482">
        <v>3.9234854052688033</v>
      </c>
      <c r="I60" s="482">
        <v>3.7279165804476588</v>
      </c>
      <c r="J60" s="482">
        <v>3.5573083480463659</v>
      </c>
      <c r="K60" s="482">
        <v>3.4072581827221788</v>
      </c>
      <c r="L60" s="482">
        <v>3.2390690107309212</v>
      </c>
      <c r="M60" s="482">
        <v>3.0859141453691472</v>
      </c>
      <c r="N60" s="482">
        <v>2.9459741962070631</v>
      </c>
      <c r="O60" s="482">
        <v>2.8176912740985296</v>
      </c>
      <c r="P60" s="482">
        <v>2.6997286058795371</v>
      </c>
      <c r="Q60" s="482">
        <v>2.5909357511536886</v>
      </c>
      <c r="R60" s="482">
        <v>2.4903196300658932</v>
      </c>
      <c r="S60" s="482">
        <v>2.3970200906772954</v>
      </c>
      <c r="T60" s="482">
        <v>2.3102891458090018</v>
      </c>
      <c r="U60" s="482">
        <v>2.2294743361903877</v>
      </c>
      <c r="V60" s="482">
        <v>2.1540045280613271</v>
      </c>
      <c r="W60" s="482">
        <v>2.0833777476402444</v>
      </c>
      <c r="X60" s="482">
        <v>2.0171515963276545</v>
      </c>
      <c r="AI60" s="482"/>
    </row>
    <row r="61" spans="3:35" s="481" customFormat="1" ht="12.75">
      <c r="C61" s="481" t="s">
        <v>34</v>
      </c>
      <c r="D61" s="482">
        <v>6.1057144971722748</v>
      </c>
      <c r="E61" s="482">
        <v>5.6462734710533482</v>
      </c>
      <c r="F61" s="482">
        <v>5.2643612514723372</v>
      </c>
      <c r="G61" s="482">
        <v>4.9420908612270011</v>
      </c>
      <c r="H61" s="482">
        <v>4.6666858279807002</v>
      </c>
      <c r="I61" s="482">
        <v>4.4287767472801223</v>
      </c>
      <c r="J61" s="482">
        <v>4.2213365737970445</v>
      </c>
      <c r="K61" s="482">
        <v>4.0389916921313542</v>
      </c>
      <c r="L61" s="482">
        <v>3.8412857068655608</v>
      </c>
      <c r="M61" s="482">
        <v>3.6610824247284199</v>
      </c>
      <c r="N61" s="482">
        <v>3.4962898272255485</v>
      </c>
      <c r="O61" s="482">
        <v>3.3451112645088452</v>
      </c>
      <c r="P61" s="482">
        <v>3.2060009601973665</v>
      </c>
      <c r="Q61" s="482">
        <v>3.0776261382445229</v>
      </c>
      <c r="R61" s="482">
        <v>2.9588339172265652</v>
      </c>
      <c r="S61" s="482">
        <v>2.8486240097232653</v>
      </c>
      <c r="T61" s="482">
        <v>2.746125616644806</v>
      </c>
      <c r="U61" s="482">
        <v>2.6505779394120443</v>
      </c>
      <c r="V61" s="482">
        <v>2.56131419085103</v>
      </c>
      <c r="W61" s="482">
        <v>2.4777480235796014</v>
      </c>
      <c r="X61" s="482">
        <v>2.3993620085968916</v>
      </c>
      <c r="AI61" s="482"/>
    </row>
    <row r="62" spans="3:35" s="481" customFormat="1" ht="12.75">
      <c r="C62" s="535" t="s">
        <v>755</v>
      </c>
      <c r="N62" s="482"/>
    </row>
    <row r="63" spans="3:35" s="481" customFormat="1" ht="12.75">
      <c r="C63" s="482" t="s">
        <v>10</v>
      </c>
      <c r="D63" s="482">
        <v>5.3823201498576516</v>
      </c>
      <c r="E63" s="482">
        <v>5.0558939597318133</v>
      </c>
      <c r="F63" s="482">
        <v>4.7848119420325119</v>
      </c>
      <c r="G63" s="482">
        <v>4.5563100692506149</v>
      </c>
      <c r="H63" s="482">
        <v>4.3612714057425555</v>
      </c>
      <c r="I63" s="482">
        <v>4.1930101005870934</v>
      </c>
      <c r="J63" s="482">
        <v>4.0465116207573795</v>
      </c>
      <c r="K63" s="482">
        <v>3.917941719712033</v>
      </c>
      <c r="L63" s="482">
        <v>3.7383791530690891</v>
      </c>
      <c r="M63" s="482">
        <v>3.5728109324562976</v>
      </c>
      <c r="N63" s="482">
        <v>3.4199147318255547</v>
      </c>
      <c r="O63" s="482">
        <v>3.2784773023941987</v>
      </c>
      <c r="P63" s="482">
        <v>3.1473989652211829</v>
      </c>
      <c r="Q63" s="482">
        <v>3.0256904913323095</v>
      </c>
      <c r="R63" s="482">
        <v>2.912465806088445</v>
      </c>
      <c r="S63" s="482">
        <v>2.8069335774202848</v>
      </c>
      <c r="T63" s="482">
        <v>2.708387551865429</v>
      </c>
      <c r="U63" s="482">
        <v>2.6161975059083367</v>
      </c>
      <c r="V63" s="482">
        <v>2.529801081366498</v>
      </c>
      <c r="W63" s="482">
        <v>2.4322027858486694</v>
      </c>
      <c r="X63" s="482">
        <v>2.3558840705061566</v>
      </c>
    </row>
    <row r="64" spans="3:35" s="481" customFormat="1" ht="12.75">
      <c r="C64" s="482" t="s">
        <v>18</v>
      </c>
      <c r="D64" s="482">
        <v>9.6979002657741766</v>
      </c>
      <c r="E64" s="482">
        <v>9.0019026923472545</v>
      </c>
      <c r="F64" s="482">
        <v>8.4204793167347631</v>
      </c>
      <c r="G64" s="482">
        <v>7.9271768513273209</v>
      </c>
      <c r="H64" s="482">
        <v>7.5030999640065943</v>
      </c>
      <c r="I64" s="482">
        <v>7.1343919623678023</v>
      </c>
      <c r="J64" s="482">
        <v>6.8106604471082068</v>
      </c>
      <c r="K64" s="482">
        <v>6.5239580807840234</v>
      </c>
      <c r="L64" s="482">
        <v>6.2017900658724772</v>
      </c>
      <c r="M64" s="482">
        <v>5.9071654338481796</v>
      </c>
      <c r="N64" s="482">
        <v>5.6370698114809628</v>
      </c>
      <c r="O64" s="482">
        <v>5.3888426450407643</v>
      </c>
      <c r="P64" s="482">
        <v>5.1601448299830883</v>
      </c>
      <c r="Q64" s="482">
        <v>4.9489230397572115</v>
      </c>
      <c r="R64" s="482">
        <v>4.7533758961921739</v>
      </c>
      <c r="S64" s="482">
        <v>4.5719216511161838</v>
      </c>
      <c r="T64" s="482">
        <v>4.4031695776443573</v>
      </c>
      <c r="U64" s="482">
        <v>4.2458950674915013</v>
      </c>
      <c r="V64" s="482">
        <v>4.0990172537634031</v>
      </c>
      <c r="W64" s="482">
        <v>3.9727459501587683</v>
      </c>
      <c r="X64" s="482">
        <v>3.8455278047196404</v>
      </c>
    </row>
    <row r="65" spans="3:35" s="481" customFormat="1" ht="12.75">
      <c r="C65" s="482" t="s">
        <v>19</v>
      </c>
      <c r="D65" s="482">
        <v>9.592886559389223</v>
      </c>
      <c r="E65" s="482">
        <v>9.0233354897211946</v>
      </c>
      <c r="F65" s="482">
        <v>8.5560344162155264</v>
      </c>
      <c r="G65" s="482">
        <v>8.1674502000392906</v>
      </c>
      <c r="H65" s="482">
        <v>7.8407735072657605</v>
      </c>
      <c r="I65" s="482">
        <v>7.5636777863235256</v>
      </c>
      <c r="J65" s="482">
        <v>7.3269183935650295</v>
      </c>
      <c r="K65" s="482">
        <v>7.1234259340708519</v>
      </c>
      <c r="L65" s="482">
        <v>6.8478228521469795</v>
      </c>
      <c r="M65" s="482">
        <v>6.5883529070079376</v>
      </c>
      <c r="N65" s="482">
        <v>6.3443958008816494</v>
      </c>
      <c r="O65" s="482">
        <v>6.1151516342154002</v>
      </c>
      <c r="P65" s="482">
        <v>5.8997364440401778</v>
      </c>
      <c r="Q65" s="482">
        <v>5.6972426887924712</v>
      </c>
      <c r="R65" s="482">
        <v>5.5067760114970028</v>
      </c>
      <c r="S65" s="482">
        <v>5.3274765985189427</v>
      </c>
      <c r="T65" s="482">
        <v>5.1585315852657976</v>
      </c>
      <c r="U65" s="482">
        <v>4.9991806171803264</v>
      </c>
      <c r="V65" s="482">
        <v>4.848717678617791</v>
      </c>
      <c r="W65" s="482">
        <v>4.5916931232533509</v>
      </c>
      <c r="X65" s="482">
        <v>4.4532327419620348</v>
      </c>
    </row>
    <row r="66" spans="3:35" s="481" customFormat="1" ht="12.75">
      <c r="C66" s="482" t="s">
        <v>30</v>
      </c>
      <c r="D66" s="482">
        <v>5.344334917037914</v>
      </c>
      <c r="E66" s="482">
        <v>5.0276081688142904</v>
      </c>
      <c r="F66" s="482">
        <v>4.7652863861669426</v>
      </c>
      <c r="G66" s="482">
        <v>4.5448281672218238</v>
      </c>
      <c r="H66" s="482">
        <v>4.3572756186627233</v>
      </c>
      <c r="I66" s="482">
        <v>4.1960594821156239</v>
      </c>
      <c r="J66" s="482">
        <v>4.0562529167715411</v>
      </c>
      <c r="K66" s="482">
        <v>3.9340884329078438</v>
      </c>
      <c r="L66" s="482">
        <v>3.7596571216570687</v>
      </c>
      <c r="M66" s="482">
        <v>3.5982031644626491</v>
      </c>
      <c r="N66" s="482">
        <v>3.4486047257018</v>
      </c>
      <c r="O66" s="482">
        <v>3.309805770396304</v>
      </c>
      <c r="P66" s="482">
        <v>3.1808309332187563</v>
      </c>
      <c r="Q66" s="482">
        <v>3.0607897105036574</v>
      </c>
      <c r="R66" s="482">
        <v>2.9488750914666633</v>
      </c>
      <c r="S66" s="482">
        <v>2.8443592251461531</v>
      </c>
      <c r="T66" s="482">
        <v>2.7465874462420747</v>
      </c>
      <c r="U66" s="482">
        <v>2.6549713996172111</v>
      </c>
      <c r="V66" s="482">
        <v>2.5689828524474243</v>
      </c>
      <c r="W66" s="482">
        <v>2.4617979105126686</v>
      </c>
      <c r="X66" s="482">
        <v>2.3851991295557107</v>
      </c>
    </row>
    <row r="67" spans="3:35" s="481" customFormat="1" ht="12.75">
      <c r="C67" s="482" t="s">
        <v>33</v>
      </c>
      <c r="D67" s="482">
        <v>6.0491523229896735</v>
      </c>
      <c r="E67" s="482">
        <v>5.6802238510451888</v>
      </c>
      <c r="F67" s="482">
        <v>5.3748452209285427</v>
      </c>
      <c r="G67" s="482">
        <v>5.1183682533653743</v>
      </c>
      <c r="H67" s="482">
        <v>4.9003304961051839</v>
      </c>
      <c r="I67" s="482">
        <v>4.7130592990340565</v>
      </c>
      <c r="J67" s="482">
        <v>4.5508002902935338</v>
      </c>
      <c r="K67" s="482">
        <v>4.4091531741322552</v>
      </c>
      <c r="L67" s="482">
        <v>4.2163357351594666</v>
      </c>
      <c r="M67" s="482">
        <v>4.0375727229283704</v>
      </c>
      <c r="N67" s="482">
        <v>3.8717007208473788</v>
      </c>
      <c r="O67" s="482">
        <v>3.7176101240415327</v>
      </c>
      <c r="P67" s="482">
        <v>3.5742664089197391</v>
      </c>
      <c r="Q67" s="482">
        <v>3.4407185751680704</v>
      </c>
      <c r="R67" s="482">
        <v>3.3160998303592546</v>
      </c>
      <c r="S67" s="482">
        <v>3.1996249222905755</v>
      </c>
      <c r="T67" s="482">
        <v>3.0905848806474925</v>
      </c>
      <c r="U67" s="482">
        <v>2.9883406711144596</v>
      </c>
      <c r="V67" s="482">
        <v>2.8923169377286269</v>
      </c>
      <c r="W67" s="482">
        <v>2.768000214981245</v>
      </c>
      <c r="X67" s="482">
        <v>2.6821674394071673</v>
      </c>
    </row>
    <row r="68" spans="3:35" s="481" customFormat="1" ht="12.75">
      <c r="C68" s="482" t="s">
        <v>34</v>
      </c>
      <c r="D68" s="482">
        <v>7.1452481799693697</v>
      </c>
      <c r="E68" s="482">
        <v>6.6947903894953109</v>
      </c>
      <c r="F68" s="482">
        <v>6.3221262995439957</v>
      </c>
      <c r="G68" s="482">
        <v>6.0093265647338008</v>
      </c>
      <c r="H68" s="482">
        <v>5.7435844034728589</v>
      </c>
      <c r="I68" s="482">
        <v>5.5155086880967605</v>
      </c>
      <c r="J68" s="482">
        <v>5.3180557479286961</v>
      </c>
      <c r="K68" s="482">
        <v>5.1458395329358826</v>
      </c>
      <c r="L68" s="482">
        <v>4.9242197661029703</v>
      </c>
      <c r="M68" s="482">
        <v>4.7183778613761413</v>
      </c>
      <c r="N68" s="482">
        <v>4.5270755407005812</v>
      </c>
      <c r="O68" s="482">
        <v>4.3491124045104064</v>
      </c>
      <c r="P68" s="482">
        <v>4.1833559323871343</v>
      </c>
      <c r="Q68" s="482">
        <v>4.0287557547586177</v>
      </c>
      <c r="R68" s="482">
        <v>3.8843486419566289</v>
      </c>
      <c r="S68" s="482">
        <v>3.749256851366773</v>
      </c>
      <c r="T68" s="482">
        <v>3.6226846413571958</v>
      </c>
      <c r="U68" s="482">
        <v>3.5039119957263316</v>
      </c>
      <c r="V68" s="482">
        <v>3.3922887170653246</v>
      </c>
      <c r="W68" s="482">
        <v>3.2418607304057949</v>
      </c>
      <c r="X68" s="482">
        <v>3.1417069391947168</v>
      </c>
    </row>
    <row r="69" spans="3:35" s="481" customFormat="1" ht="12.75">
      <c r="C69" s="535" t="s">
        <v>756</v>
      </c>
      <c r="D69" s="482"/>
      <c r="E69" s="482"/>
      <c r="F69" s="482"/>
      <c r="G69" s="482"/>
      <c r="H69" s="482"/>
      <c r="I69" s="482"/>
      <c r="J69" s="482"/>
      <c r="K69" s="482"/>
      <c r="L69" s="482"/>
      <c r="M69" s="482"/>
      <c r="N69" s="482"/>
      <c r="O69" s="482"/>
      <c r="P69" s="482"/>
      <c r="Q69" s="482"/>
      <c r="R69" s="482"/>
      <c r="S69" s="482"/>
      <c r="T69" s="482"/>
      <c r="U69" s="482"/>
      <c r="V69" s="482"/>
      <c r="W69" s="482"/>
      <c r="X69" s="482"/>
    </row>
    <row r="70" spans="3:35" s="481" customFormat="1" ht="12.75">
      <c r="C70" s="482" t="s">
        <v>10</v>
      </c>
      <c r="D70" s="482">
        <v>3.6392424323372801</v>
      </c>
      <c r="E70" s="482">
        <v>3.3084023021248017</v>
      </c>
      <c r="F70" s="482">
        <v>3.0327020269477329</v>
      </c>
      <c r="G70" s="482">
        <v>2.7994172556440615</v>
      </c>
      <c r="H70" s="482">
        <v>2.5994588802409142</v>
      </c>
      <c r="I70" s="482">
        <v>2.4261616882248536</v>
      </c>
      <c r="J70" s="482">
        <v>2.2745265827107999</v>
      </c>
      <c r="K70" s="482">
        <v>2.1407309013748717</v>
      </c>
      <c r="L70" s="482">
        <v>2.021801406854046</v>
      </c>
      <c r="M70" s="482">
        <v>1.9153907538617272</v>
      </c>
      <c r="N70" s="482">
        <v>1.8196212661686406</v>
      </c>
      <c r="O70" s="482">
        <v>1.7329725868272758</v>
      </c>
      <c r="P70" s="482">
        <v>1.6542011510623995</v>
      </c>
      <c r="Q70" s="482">
        <v>1.5822793618857738</v>
      </c>
      <c r="R70" s="482">
        <v>1.5163510551405333</v>
      </c>
      <c r="S70" s="482">
        <v>1.4556970129349123</v>
      </c>
      <c r="T70" s="482">
        <v>1.3997086662835687</v>
      </c>
      <c r="U70" s="482">
        <v>1.3478676045693634</v>
      </c>
      <c r="V70" s="482">
        <v>1.2997294401204567</v>
      </c>
      <c r="W70" s="482">
        <v>1.2549112180473385</v>
      </c>
      <c r="X70" s="482">
        <v>1.2130808107790949</v>
      </c>
    </row>
    <row r="71" spans="3:35" s="481" customFormat="1" ht="12.75">
      <c r="C71" s="482" t="s">
        <v>18</v>
      </c>
      <c r="D71" s="482">
        <v>7.531791710603521</v>
      </c>
      <c r="E71" s="482">
        <v>6.8470832823668362</v>
      </c>
      <c r="F71" s="482">
        <v>6.2764930921696021</v>
      </c>
      <c r="G71" s="482">
        <v>5.7936858543103975</v>
      </c>
      <c r="H71" s="482">
        <v>5.3798511504310857</v>
      </c>
      <c r="I71" s="482">
        <v>5.0211944737356795</v>
      </c>
      <c r="J71" s="482">
        <v>4.707369819127198</v>
      </c>
      <c r="K71" s="482">
        <v>4.4304657121197177</v>
      </c>
      <c r="L71" s="482">
        <v>4.1843287281130657</v>
      </c>
      <c r="M71" s="482">
        <v>3.9641009003176442</v>
      </c>
      <c r="N71" s="482">
        <v>3.7658958053017586</v>
      </c>
      <c r="O71" s="482">
        <v>3.5865674812397699</v>
      </c>
      <c r="P71" s="482">
        <v>3.4235416866379622</v>
      </c>
      <c r="Q71" s="482">
        <v>3.2746920046102299</v>
      </c>
      <c r="R71" s="482">
        <v>3.1382465044181349</v>
      </c>
      <c r="S71" s="482">
        <v>3.0127166442414062</v>
      </c>
      <c r="T71" s="482">
        <v>2.8968429656167372</v>
      </c>
      <c r="U71" s="482">
        <v>2.7895524854087075</v>
      </c>
      <c r="V71" s="482">
        <v>2.689925610929826</v>
      </c>
      <c r="W71" s="482">
        <v>2.5971695553805243</v>
      </c>
      <c r="X71" s="482">
        <v>2.5105972035345072</v>
      </c>
      <c r="AI71" s="482"/>
    </row>
    <row r="72" spans="3:35" s="481" customFormat="1" ht="12.75">
      <c r="C72" s="482" t="s">
        <v>19</v>
      </c>
      <c r="D72" s="482">
        <v>6.6877833439439538</v>
      </c>
      <c r="E72" s="482">
        <v>6.0798029490399559</v>
      </c>
      <c r="F72" s="482">
        <v>5.5731527866199615</v>
      </c>
      <c r="G72" s="482">
        <v>5.1444487261107303</v>
      </c>
      <c r="H72" s="482">
        <v>4.7769881028171124</v>
      </c>
      <c r="I72" s="482">
        <v>4.4585222292959683</v>
      </c>
      <c r="J72" s="482">
        <v>4.1798645899649722</v>
      </c>
      <c r="K72" s="482">
        <v>3.9339901434964455</v>
      </c>
      <c r="L72" s="482">
        <v>3.7154351910799739</v>
      </c>
      <c r="M72" s="482">
        <v>3.5198859178652393</v>
      </c>
      <c r="N72" s="482">
        <v>3.3438916219719714</v>
      </c>
      <c r="O72" s="482">
        <v>3.1846587352114075</v>
      </c>
      <c r="P72" s="482">
        <v>3.0399014745199775</v>
      </c>
      <c r="Q72" s="482">
        <v>2.9077318886712846</v>
      </c>
      <c r="R72" s="482">
        <v>2.7865763933099785</v>
      </c>
      <c r="S72" s="482">
        <v>2.6751132975775831</v>
      </c>
      <c r="T72" s="482">
        <v>2.5722243245938285</v>
      </c>
      <c r="U72" s="482">
        <v>2.4769567940533173</v>
      </c>
      <c r="V72" s="482">
        <v>2.3884940514085486</v>
      </c>
      <c r="W72" s="482">
        <v>2.3061321875668792</v>
      </c>
      <c r="X72" s="482">
        <v>2.229261114647985</v>
      </c>
    </row>
    <row r="73" spans="3:35" s="481" customFormat="1" ht="12.75">
      <c r="C73" s="482" t="s">
        <v>30</v>
      </c>
      <c r="D73" s="482">
        <v>3.5765166255933707</v>
      </c>
      <c r="E73" s="482">
        <v>3.2513786596303365</v>
      </c>
      <c r="F73" s="482">
        <v>2.9804305213278099</v>
      </c>
      <c r="G73" s="482">
        <v>2.7511665581487468</v>
      </c>
      <c r="H73" s="482">
        <v>2.5546546611381231</v>
      </c>
      <c r="I73" s="482">
        <v>2.3843443503955801</v>
      </c>
      <c r="J73" s="482">
        <v>2.2353228909958562</v>
      </c>
      <c r="K73" s="482">
        <v>2.1038332503490409</v>
      </c>
      <c r="L73" s="482">
        <v>1.98695362532965</v>
      </c>
      <c r="M73" s="482">
        <v>1.882377171364932</v>
      </c>
      <c r="N73" s="482">
        <v>1.7882582627966852</v>
      </c>
      <c r="O73" s="482">
        <v>1.7031031550444613</v>
      </c>
      <c r="P73" s="482">
        <v>1.6256893752697132</v>
      </c>
      <c r="Q73" s="482">
        <v>1.5550072285188559</v>
      </c>
      <c r="R73" s="482">
        <v>1.4902152189972353</v>
      </c>
      <c r="S73" s="482">
        <v>1.430606650237348</v>
      </c>
      <c r="T73" s="482">
        <v>1.3755832790743729</v>
      </c>
      <c r="U73" s="482">
        <v>1.3246357502197657</v>
      </c>
      <c r="V73" s="482">
        <v>1.2773273662833464</v>
      </c>
      <c r="W73" s="482">
        <v>1.2332815950321943</v>
      </c>
      <c r="X73" s="482">
        <v>1.1921721751977887</v>
      </c>
    </row>
    <row r="74" spans="3:35" s="481" customFormat="1" ht="12.75">
      <c r="C74" s="482" t="s">
        <v>33</v>
      </c>
      <c r="D74" s="482">
        <v>4.1934893177943922</v>
      </c>
      <c r="E74" s="482">
        <v>3.8122630161767193</v>
      </c>
      <c r="F74" s="482">
        <v>3.4945744314953231</v>
      </c>
      <c r="G74" s="482">
        <v>3.2257610136879928</v>
      </c>
      <c r="H74" s="482">
        <v>2.9953494412817041</v>
      </c>
      <c r="I74" s="482">
        <v>2.7956594785295947</v>
      </c>
      <c r="J74" s="482">
        <v>2.6209308236214941</v>
      </c>
      <c r="K74" s="482">
        <v>2.4667583634084642</v>
      </c>
      <c r="L74" s="482">
        <v>2.3297162876635493</v>
      </c>
      <c r="M74" s="482">
        <v>2.2070996409444148</v>
      </c>
      <c r="N74" s="482">
        <v>2.0967446588971961</v>
      </c>
      <c r="O74" s="482">
        <v>1.9968996751401851</v>
      </c>
      <c r="P74" s="482">
        <v>1.9061314626338124</v>
      </c>
      <c r="Q74" s="482">
        <v>1.8232562251279953</v>
      </c>
      <c r="R74" s="482">
        <v>1.7472872157476618</v>
      </c>
      <c r="S74" s="482">
        <v>1.6773956871177556</v>
      </c>
      <c r="T74" s="482">
        <v>1.612880468382458</v>
      </c>
      <c r="U74" s="482">
        <v>1.5531441917756998</v>
      </c>
      <c r="V74" s="482">
        <v>1.4976747206408525</v>
      </c>
      <c r="W74" s="482">
        <v>1.4460307647566846</v>
      </c>
      <c r="X74" s="482">
        <v>1.3978297392647954</v>
      </c>
    </row>
    <row r="75" spans="3:35" s="439" customFormat="1" ht="12.75">
      <c r="C75" s="487" t="s">
        <v>34</v>
      </c>
      <c r="D75" s="487">
        <v>5.1036018216709618</v>
      </c>
      <c r="E75" s="487">
        <v>4.6396379287917853</v>
      </c>
      <c r="F75" s="487">
        <v>4.2530015180591354</v>
      </c>
      <c r="G75" s="487">
        <v>3.9258474782084329</v>
      </c>
      <c r="H75" s="487">
        <v>3.6454298726221168</v>
      </c>
      <c r="I75" s="487">
        <v>3.4024011477806422</v>
      </c>
      <c r="J75" s="487">
        <v>3.1897511385443522</v>
      </c>
      <c r="K75" s="487">
        <v>3.0021186598064475</v>
      </c>
      <c r="L75" s="487">
        <v>2.8353343453727584</v>
      </c>
      <c r="M75" s="487">
        <v>2.6861061693005066</v>
      </c>
      <c r="N75" s="487">
        <v>2.5518008608354812</v>
      </c>
      <c r="O75" s="487">
        <v>2.430286581748077</v>
      </c>
      <c r="P75" s="487">
        <v>2.3198189643958913</v>
      </c>
      <c r="Q75" s="487">
        <v>2.218957270291722</v>
      </c>
      <c r="R75" s="487">
        <v>2.1265007590295668</v>
      </c>
      <c r="S75" s="487">
        <v>2.0414407286683844</v>
      </c>
      <c r="T75" s="487">
        <v>1.9629237775657558</v>
      </c>
      <c r="U75" s="487">
        <v>1.8902228969151722</v>
      </c>
      <c r="V75" s="487">
        <v>1.8227149005967729</v>
      </c>
      <c r="W75" s="487">
        <v>1.7598626971279177</v>
      </c>
      <c r="X75" s="487">
        <v>1.7012005738903193</v>
      </c>
    </row>
    <row r="76" spans="3:35" s="481" customFormat="1" ht="12.75"/>
    <row r="77" spans="3:35" s="481" customFormat="1" ht="12.75"/>
    <row r="78" spans="3:35" s="481" customFormat="1" ht="12.75"/>
  </sheetData>
  <pageMargins left="0.7" right="0.7" top="0.75" bottom="0.75" header="0.3" footer="0.3"/>
  <pageSetup scale="82" orientation="portrait" horizontalDpi="90" verticalDpi="90" r:id="rId1"/>
  <drawing r:id="rId2"/>
</worksheet>
</file>

<file path=xl/worksheets/sheet26.xml><?xml version="1.0" encoding="utf-8"?>
<worksheet xmlns="http://schemas.openxmlformats.org/spreadsheetml/2006/main" xmlns:r="http://schemas.openxmlformats.org/officeDocument/2006/relationships">
  <sheetPr>
    <tabColor rgb="FF00B0F0"/>
  </sheetPr>
  <dimension ref="E21:F29"/>
  <sheetViews>
    <sheetView workbookViewId="0">
      <selection activeCell="L15" sqref="L15"/>
    </sheetView>
  </sheetViews>
  <sheetFormatPr defaultRowHeight="15"/>
  <cols>
    <col min="1" max="5" width="9.140625" style="23"/>
    <col min="6" max="6" width="12.28515625" style="23" customWidth="1"/>
    <col min="7" max="16384" width="9.140625" style="23"/>
  </cols>
  <sheetData>
    <row r="21" spans="5:6" ht="64.5" customHeight="1">
      <c r="E21" s="537"/>
      <c r="F21" s="538" t="s">
        <v>757</v>
      </c>
    </row>
    <row r="22" spans="5:6">
      <c r="E22" s="536" t="s">
        <v>426</v>
      </c>
      <c r="F22" s="540">
        <v>20.413170049215267</v>
      </c>
    </row>
    <row r="23" spans="5:6">
      <c r="E23" s="483" t="s">
        <v>428</v>
      </c>
      <c r="F23" s="517">
        <v>15.284528439516123</v>
      </c>
    </row>
    <row r="24" spans="5:6">
      <c r="E24" s="483" t="s">
        <v>402</v>
      </c>
      <c r="F24" s="517">
        <v>11.133853718041749</v>
      </c>
    </row>
    <row r="25" spans="5:6">
      <c r="E25" s="483" t="s">
        <v>442</v>
      </c>
      <c r="F25" s="541">
        <v>10.387039132152154</v>
      </c>
    </row>
    <row r="26" spans="5:6">
      <c r="E26" s="481" t="s">
        <v>440</v>
      </c>
      <c r="F26" s="517">
        <v>9.4456616229895047</v>
      </c>
    </row>
    <row r="27" spans="5:6">
      <c r="E27" s="483" t="s">
        <v>400</v>
      </c>
      <c r="F27" s="517">
        <v>9.065516211931282</v>
      </c>
    </row>
    <row r="28" spans="5:6">
      <c r="E28" s="485" t="s">
        <v>454</v>
      </c>
      <c r="F28" s="542">
        <v>-0.90869297033701457</v>
      </c>
    </row>
    <row r="29" spans="5:6">
      <c r="E29" s="111"/>
      <c r="F29" s="539"/>
    </row>
  </sheetData>
  <pageMargins left="0.7" right="0.7" top="0.75" bottom="0.75" header="0.3" footer="0.3"/>
  <pageSetup orientation="portrait" horizontalDpi="90" verticalDpi="90" r:id="rId1"/>
  <drawing r:id="rId2"/>
</worksheet>
</file>

<file path=xl/worksheets/sheet27.xml><?xml version="1.0" encoding="utf-8"?>
<worksheet xmlns="http://schemas.openxmlformats.org/spreadsheetml/2006/main" xmlns:r="http://schemas.openxmlformats.org/officeDocument/2006/relationships">
  <sheetPr>
    <tabColor rgb="FF00B0F0"/>
    <pageSetUpPr fitToPage="1"/>
  </sheetPr>
  <dimension ref="C1:R53"/>
  <sheetViews>
    <sheetView zoomScale="90" zoomScaleNormal="90" workbookViewId="0">
      <selection activeCell="K23" sqref="K23"/>
    </sheetView>
  </sheetViews>
  <sheetFormatPr defaultRowHeight="12.75"/>
  <cols>
    <col min="1" max="1" width="7.42578125" style="439" customWidth="1"/>
    <col min="2" max="2" width="9.85546875" style="439" customWidth="1"/>
    <col min="3" max="16384" width="9.140625" style="439"/>
  </cols>
  <sheetData>
    <row r="1" spans="10:18">
      <c r="J1" s="446"/>
      <c r="K1" s="446"/>
      <c r="L1" s="446"/>
      <c r="Q1" s="446"/>
      <c r="R1" s="446"/>
    </row>
    <row r="18" spans="3:10">
      <c r="C18" s="123"/>
      <c r="G18" s="440"/>
    </row>
    <row r="19" spans="3:10">
      <c r="C19" s="123"/>
    </row>
    <row r="20" spans="3:10">
      <c r="C20" s="123"/>
    </row>
    <row r="21" spans="3:10" ht="6.75" customHeight="1"/>
    <row r="23" spans="3:10" ht="49.5" customHeight="1">
      <c r="D23" s="449"/>
      <c r="E23" s="449" t="s">
        <v>481</v>
      </c>
      <c r="F23" s="449" t="s">
        <v>476</v>
      </c>
      <c r="G23" s="449" t="s">
        <v>685</v>
      </c>
      <c r="H23" s="449" t="s">
        <v>35</v>
      </c>
      <c r="J23" s="447"/>
    </row>
    <row r="24" spans="3:10" ht="15">
      <c r="D24" s="526" t="s">
        <v>684</v>
      </c>
      <c r="E24" s="445">
        <v>161.93865817695416</v>
      </c>
      <c r="F24" s="445" t="s">
        <v>681</v>
      </c>
      <c r="G24" s="445">
        <v>22.07038430550449</v>
      </c>
      <c r="H24" s="445">
        <v>66.854610886514237</v>
      </c>
      <c r="J24" s="445"/>
    </row>
    <row r="25" spans="3:10" ht="15">
      <c r="D25" s="526" t="s">
        <v>452</v>
      </c>
      <c r="E25" s="445">
        <v>127.70199185776991</v>
      </c>
      <c r="F25" s="445">
        <v>19.718567299455174</v>
      </c>
      <c r="G25" s="445">
        <v>13.866135896771965</v>
      </c>
      <c r="H25" s="445">
        <v>66.854610886514237</v>
      </c>
      <c r="J25" s="445"/>
    </row>
    <row r="26" spans="3:10" ht="15">
      <c r="D26" s="526" t="s">
        <v>424</v>
      </c>
      <c r="E26" s="445">
        <v>56.5</v>
      </c>
      <c r="F26" s="445">
        <v>63.3</v>
      </c>
      <c r="G26" s="445">
        <v>8.1000000000000085</v>
      </c>
      <c r="H26" s="445">
        <v>66.854610886514237</v>
      </c>
      <c r="J26" s="445"/>
    </row>
    <row r="27" spans="3:10" ht="15">
      <c r="D27" s="526" t="s">
        <v>426</v>
      </c>
      <c r="E27" s="445">
        <v>91.370519391968813</v>
      </c>
      <c r="F27" s="445">
        <v>25.989005457834363</v>
      </c>
      <c r="G27" s="445">
        <v>2.8890510176230073</v>
      </c>
      <c r="H27" s="445">
        <v>66.854610886514237</v>
      </c>
      <c r="J27" s="445"/>
    </row>
    <row r="28" spans="3:10" ht="15">
      <c r="D28" s="526" t="s">
        <v>443</v>
      </c>
      <c r="E28" s="445">
        <v>109.36590758137936</v>
      </c>
      <c r="F28" s="445" t="s">
        <v>681</v>
      </c>
      <c r="G28" s="445">
        <v>5.7695259719085783</v>
      </c>
      <c r="H28" s="445">
        <v>66.854610886514237</v>
      </c>
      <c r="J28" s="445"/>
    </row>
    <row r="29" spans="3:10" ht="15">
      <c r="D29" s="526" t="s">
        <v>460</v>
      </c>
      <c r="E29" s="445">
        <v>33.852004053390289</v>
      </c>
      <c r="F29" s="445">
        <v>21.9042379168996</v>
      </c>
      <c r="G29" s="445">
        <v>53.543692685754564</v>
      </c>
      <c r="H29" s="445">
        <v>66.854610886514237</v>
      </c>
      <c r="J29" s="445"/>
    </row>
    <row r="30" spans="3:10" ht="15">
      <c r="D30" s="526" t="s">
        <v>422</v>
      </c>
      <c r="E30" s="445">
        <v>60.475700027742114</v>
      </c>
      <c r="F30" s="445">
        <v>8.9577107278897898</v>
      </c>
      <c r="G30" s="445">
        <v>29.919928395127364</v>
      </c>
      <c r="H30" s="445">
        <v>66.854610886514237</v>
      </c>
      <c r="J30" s="445"/>
    </row>
    <row r="31" spans="3:10" ht="15">
      <c r="D31" s="526" t="s">
        <v>420</v>
      </c>
      <c r="E31" s="445">
        <v>94</v>
      </c>
      <c r="F31" s="445" t="s">
        <v>681</v>
      </c>
      <c r="G31" s="445" t="s">
        <v>150</v>
      </c>
      <c r="H31" s="445">
        <v>66.854610886514237</v>
      </c>
      <c r="J31" s="445"/>
    </row>
    <row r="32" spans="3:10" ht="15">
      <c r="D32" s="526" t="s">
        <v>442</v>
      </c>
      <c r="E32" s="445">
        <v>51.759799158569571</v>
      </c>
      <c r="F32" s="445">
        <v>33.80624812180708</v>
      </c>
      <c r="G32" s="445">
        <v>2.7519668436341789</v>
      </c>
      <c r="H32" s="445">
        <v>66.854610886514237</v>
      </c>
      <c r="J32" s="445"/>
    </row>
    <row r="33" spans="4:10" ht="15">
      <c r="D33" s="526" t="s">
        <v>632</v>
      </c>
      <c r="E33" s="445">
        <v>83.960857830914691</v>
      </c>
      <c r="F33" s="445" t="s">
        <v>681</v>
      </c>
      <c r="G33" s="445">
        <v>3.2909989399904447</v>
      </c>
      <c r="H33" s="445">
        <v>66.854610886514237</v>
      </c>
      <c r="J33" s="445"/>
    </row>
    <row r="34" spans="4:10" ht="15">
      <c r="D34" s="526" t="s">
        <v>428</v>
      </c>
      <c r="E34" s="445">
        <v>47</v>
      </c>
      <c r="F34" s="445">
        <v>3</v>
      </c>
      <c r="G34" s="445">
        <v>28</v>
      </c>
      <c r="H34" s="445">
        <v>66.854610886514237</v>
      </c>
      <c r="J34" s="445"/>
    </row>
    <row r="35" spans="4:10" ht="15">
      <c r="D35" s="526" t="s">
        <v>412</v>
      </c>
      <c r="E35" s="445">
        <v>61.239927432271379</v>
      </c>
      <c r="F35" s="445">
        <v>7.5282675927401899</v>
      </c>
      <c r="G35" s="445">
        <v>5.6582251725001766</v>
      </c>
      <c r="H35" s="445">
        <v>66.854610886514237</v>
      </c>
      <c r="J35" s="445"/>
    </row>
    <row r="36" spans="4:10" ht="15">
      <c r="D36" s="526" t="s">
        <v>400</v>
      </c>
      <c r="E36" s="445">
        <v>62.908194823780697</v>
      </c>
      <c r="F36" s="445" t="s">
        <v>681</v>
      </c>
      <c r="G36" s="445">
        <v>3.350257948649066</v>
      </c>
      <c r="H36" s="445">
        <v>66.854610886514237</v>
      </c>
      <c r="J36" s="445"/>
    </row>
    <row r="37" spans="4:10" ht="15">
      <c r="D37" s="526" t="s">
        <v>429</v>
      </c>
      <c r="E37" s="445">
        <v>53.873417197910314</v>
      </c>
      <c r="F37" s="445" t="s">
        <v>681</v>
      </c>
      <c r="G37" s="445">
        <v>3.3250947871531338</v>
      </c>
      <c r="H37" s="445">
        <v>66.854610886514237</v>
      </c>
      <c r="J37" s="445"/>
    </row>
    <row r="38" spans="4:10" ht="15">
      <c r="D38" s="526" t="s">
        <v>410</v>
      </c>
      <c r="E38" s="445">
        <v>46.377785542881476</v>
      </c>
      <c r="F38" s="445" t="s">
        <v>681</v>
      </c>
      <c r="G38" s="445">
        <v>4.8115580590404647</v>
      </c>
      <c r="H38" s="445">
        <v>66.854610886514237</v>
      </c>
      <c r="J38" s="445"/>
    </row>
    <row r="39" spans="4:10" ht="15">
      <c r="D39" s="526" t="s">
        <v>402</v>
      </c>
      <c r="E39" s="445">
        <v>46.970379176557174</v>
      </c>
      <c r="F39" s="445" t="s">
        <v>681</v>
      </c>
      <c r="G39" s="445">
        <v>2.2755727934467842</v>
      </c>
      <c r="H39" s="445">
        <v>66.854610886514237</v>
      </c>
      <c r="J39" s="445"/>
    </row>
    <row r="40" spans="4:10" ht="15">
      <c r="D40" s="526" t="s">
        <v>683</v>
      </c>
      <c r="E40" s="445">
        <v>0.58395359996937701</v>
      </c>
      <c r="F40" s="445">
        <v>47.808839155058493</v>
      </c>
      <c r="G40" s="445">
        <v>0.29650941445402168</v>
      </c>
      <c r="H40" s="445">
        <v>66.854610886514237</v>
      </c>
      <c r="J40" s="445"/>
    </row>
    <row r="41" spans="4:10" ht="15">
      <c r="D41" s="526" t="s">
        <v>444</v>
      </c>
      <c r="E41" s="445">
        <v>44.772083984622526</v>
      </c>
      <c r="F41" s="445" t="s">
        <v>681</v>
      </c>
      <c r="G41" s="445">
        <v>2.912846943517394</v>
      </c>
      <c r="H41" s="445">
        <v>66.854610886514237</v>
      </c>
      <c r="J41" s="445"/>
    </row>
    <row r="42" spans="4:10" ht="15">
      <c r="D42" s="526" t="s">
        <v>418</v>
      </c>
      <c r="E42" s="445">
        <v>42.968009999896957</v>
      </c>
      <c r="F42" s="445" t="s">
        <v>681</v>
      </c>
      <c r="G42" s="445">
        <v>3.524060072304259</v>
      </c>
      <c r="H42" s="445">
        <v>66.854610886514237</v>
      </c>
      <c r="J42" s="445"/>
    </row>
    <row r="43" spans="4:10" ht="15">
      <c r="D43" s="526" t="s">
        <v>409</v>
      </c>
      <c r="E43" s="445">
        <v>17.099544702154816</v>
      </c>
      <c r="F43" s="445">
        <v>0.12365239007282491</v>
      </c>
      <c r="G43" s="445">
        <v>29.114399178547938</v>
      </c>
      <c r="H43" s="445">
        <v>66.854610886514237</v>
      </c>
      <c r="J43" s="445"/>
    </row>
    <row r="44" spans="4:10" ht="15">
      <c r="D44" s="526" t="s">
        <v>440</v>
      </c>
      <c r="E44" s="445">
        <v>41.981022911363112</v>
      </c>
      <c r="F44" s="445" t="s">
        <v>681</v>
      </c>
      <c r="G44" s="445">
        <v>1.4568386947465868</v>
      </c>
      <c r="H44" s="445">
        <v>66.854610886514237</v>
      </c>
      <c r="J44" s="445"/>
    </row>
    <row r="45" spans="4:10" ht="15">
      <c r="D45" s="526" t="s">
        <v>454</v>
      </c>
      <c r="E45" s="445">
        <v>31.414880925922148</v>
      </c>
      <c r="F45" s="445">
        <v>9.1613095445475086</v>
      </c>
      <c r="G45" s="445">
        <v>2.4876228553991435</v>
      </c>
      <c r="H45" s="445">
        <v>66.854610886514237</v>
      </c>
      <c r="J45" s="445"/>
    </row>
    <row r="46" spans="4:10" ht="15">
      <c r="D46" s="526" t="s">
        <v>456</v>
      </c>
      <c r="E46" s="445">
        <v>35.679919316024858</v>
      </c>
      <c r="F46" s="445" t="s">
        <v>681</v>
      </c>
      <c r="G46" s="445">
        <v>1.9651306788377596</v>
      </c>
      <c r="H46" s="445">
        <v>66.854610886514237</v>
      </c>
      <c r="J46" s="445"/>
    </row>
    <row r="47" spans="4:10" ht="15">
      <c r="D47" s="526" t="s">
        <v>449</v>
      </c>
      <c r="E47" s="445">
        <v>22.63987084766277</v>
      </c>
      <c r="F47" s="445">
        <v>4.4197012163795293</v>
      </c>
      <c r="G47" s="445">
        <v>8.6891513133717666</v>
      </c>
      <c r="H47" s="445">
        <v>66.854610886514237</v>
      </c>
      <c r="J47" s="445"/>
    </row>
    <row r="48" spans="4:10" ht="15">
      <c r="D48" s="526" t="s">
        <v>682</v>
      </c>
      <c r="E48" s="445">
        <v>13.652862759122037</v>
      </c>
      <c r="F48" s="445">
        <v>16.369307827595915</v>
      </c>
      <c r="G48" s="445">
        <v>3.7210139761748344</v>
      </c>
      <c r="H48" s="445">
        <v>66.854610886514237</v>
      </c>
      <c r="J48" s="445"/>
    </row>
    <row r="49" spans="4:10" ht="15">
      <c r="D49" s="526" t="s">
        <v>404</v>
      </c>
      <c r="E49" s="445">
        <v>18.620497588226133</v>
      </c>
      <c r="F49" s="445">
        <v>3.256674146066846</v>
      </c>
      <c r="G49" s="445">
        <v>1.348184225106273</v>
      </c>
      <c r="H49" s="445">
        <v>66.854610886514237</v>
      </c>
      <c r="J49" s="445"/>
    </row>
    <row r="50" spans="4:10" ht="15">
      <c r="D50" s="526" t="s">
        <v>436</v>
      </c>
      <c r="E50" s="445">
        <v>15.045614172088994</v>
      </c>
      <c r="F50" s="445" t="s">
        <v>681</v>
      </c>
      <c r="G50" s="445">
        <v>3.2112514957819531</v>
      </c>
      <c r="H50" s="445">
        <v>66.854610886514237</v>
      </c>
      <c r="J50" s="445"/>
    </row>
    <row r="51" spans="4:10" ht="15">
      <c r="D51" s="526" t="s">
        <v>680</v>
      </c>
      <c r="E51" s="445">
        <v>9.252212490163279</v>
      </c>
      <c r="F51" s="445">
        <v>0.18571962567886302</v>
      </c>
      <c r="G51" s="445">
        <v>1.5239767531889141</v>
      </c>
      <c r="H51" s="445">
        <v>66.854610886514237</v>
      </c>
      <c r="J51" s="445"/>
    </row>
    <row r="52" spans="4:10" ht="15">
      <c r="D52" s="526" t="s">
        <v>380</v>
      </c>
      <c r="E52" s="445">
        <v>2.8268422921141592</v>
      </c>
      <c r="F52" s="445">
        <v>2.4216451145422186</v>
      </c>
      <c r="G52" s="445">
        <v>0.44464582088703253</v>
      </c>
      <c r="H52" s="445">
        <v>66.854610886514237</v>
      </c>
      <c r="J52" s="445"/>
    </row>
    <row r="53" spans="4:10" ht="15">
      <c r="D53" s="543" t="s">
        <v>631</v>
      </c>
      <c r="E53" s="544">
        <v>0.39174651374268937</v>
      </c>
      <c r="F53" s="544">
        <v>0.53377795909282977</v>
      </c>
      <c r="G53" s="544">
        <v>0.61143390517987606</v>
      </c>
      <c r="H53" s="544">
        <v>66.854610886514237</v>
      </c>
      <c r="J53" s="445"/>
    </row>
  </sheetData>
  <pageMargins left="0.7" right="0.7" top="0.75" bottom="0.75" header="0.3" footer="0.3"/>
  <pageSetup scale="90" orientation="portrait" r:id="rId1"/>
  <drawing r:id="rId2"/>
</worksheet>
</file>

<file path=xl/worksheets/sheet28.xml><?xml version="1.0" encoding="utf-8"?>
<worksheet xmlns="http://schemas.openxmlformats.org/spreadsheetml/2006/main" xmlns:r="http://schemas.openxmlformats.org/officeDocument/2006/relationships">
  <sheetPr>
    <tabColor theme="6" tint="-0.249977111117893"/>
  </sheetPr>
  <dimension ref="C21:E26"/>
  <sheetViews>
    <sheetView workbookViewId="0">
      <selection activeCell="N18" sqref="N18"/>
    </sheetView>
  </sheetViews>
  <sheetFormatPr defaultRowHeight="15"/>
  <cols>
    <col min="1" max="16384" width="9.140625" style="23"/>
  </cols>
  <sheetData>
    <row r="21" spans="3:5" ht="51.75">
      <c r="C21" s="496"/>
      <c r="D21" s="465" t="s">
        <v>758</v>
      </c>
      <c r="E21" s="481"/>
    </row>
    <row r="22" spans="3:5">
      <c r="C22" s="518">
        <v>1960</v>
      </c>
      <c r="D22" s="518">
        <v>2</v>
      </c>
      <c r="E22" s="481"/>
    </row>
    <row r="23" spans="3:5">
      <c r="C23" s="518">
        <v>1980</v>
      </c>
      <c r="D23" s="518">
        <v>5</v>
      </c>
      <c r="E23" s="481"/>
    </row>
    <row r="24" spans="3:5">
      <c r="C24" s="518">
        <v>1995</v>
      </c>
      <c r="D24" s="518">
        <v>8</v>
      </c>
      <c r="E24" s="481"/>
    </row>
    <row r="25" spans="3:5">
      <c r="C25" s="518">
        <v>2005</v>
      </c>
      <c r="D25" s="518">
        <v>11</v>
      </c>
      <c r="E25" s="481"/>
    </row>
    <row r="26" spans="3:5">
      <c r="C26" s="443">
        <v>2012</v>
      </c>
      <c r="D26" s="443">
        <v>22</v>
      </c>
      <c r="E26" s="481"/>
    </row>
  </sheetData>
  <pageMargins left="0.7" right="0.7" top="0.75" bottom="0.75" header="0.3" footer="0.3"/>
  <pageSetup orientation="portrait" horizontalDpi="90" verticalDpi="90" r:id="rId1"/>
  <drawing r:id="rId2"/>
</worksheet>
</file>

<file path=xl/worksheets/sheet29.xml><?xml version="1.0" encoding="utf-8"?>
<worksheet xmlns="http://schemas.openxmlformats.org/spreadsheetml/2006/main" xmlns:r="http://schemas.openxmlformats.org/officeDocument/2006/relationships">
  <sheetPr>
    <tabColor theme="6" tint="-0.249977111117893"/>
    <pageSetUpPr fitToPage="1"/>
  </sheetPr>
  <dimension ref="C27:M53"/>
  <sheetViews>
    <sheetView workbookViewId="0">
      <selection activeCell="N31" sqref="N31"/>
    </sheetView>
  </sheetViews>
  <sheetFormatPr defaultRowHeight="15"/>
  <cols>
    <col min="1" max="5" width="9.140625" style="23"/>
    <col min="6" max="6" width="14.5703125" style="23" customWidth="1"/>
    <col min="7" max="7" width="13.5703125" style="23" customWidth="1"/>
    <col min="8" max="11" width="9.140625" style="23"/>
    <col min="12" max="12" width="16.7109375" style="23" customWidth="1"/>
    <col min="13" max="16384" width="9.140625" style="23"/>
  </cols>
  <sheetData>
    <row r="27" spans="3:13" ht="59.25" customHeight="1">
      <c r="C27" s="545" t="s">
        <v>740</v>
      </c>
      <c r="D27" s="646" t="s">
        <v>759</v>
      </c>
      <c r="E27" s="646"/>
      <c r="F27" s="449" t="s">
        <v>566</v>
      </c>
      <c r="G27" s="449" t="s">
        <v>565</v>
      </c>
      <c r="H27" s="416"/>
      <c r="K27" s="545" t="s">
        <v>395</v>
      </c>
      <c r="L27" s="449" t="s">
        <v>760</v>
      </c>
      <c r="M27" s="481"/>
    </row>
    <row r="28" spans="3:13">
      <c r="C28" s="514" t="s">
        <v>438</v>
      </c>
      <c r="D28" s="441">
        <v>0.5</v>
      </c>
      <c r="E28" s="441">
        <v>13.16929</v>
      </c>
      <c r="F28" s="441">
        <v>6.6741039999999998</v>
      </c>
      <c r="G28" s="441">
        <v>0.38916190000000001</v>
      </c>
      <c r="K28" s="481" t="s">
        <v>409</v>
      </c>
      <c r="L28" s="517">
        <v>0</v>
      </c>
      <c r="M28" s="481"/>
    </row>
    <row r="29" spans="3:13">
      <c r="C29" s="514" t="s">
        <v>416</v>
      </c>
      <c r="D29" s="441">
        <v>1.5</v>
      </c>
      <c r="E29" s="441">
        <v>11.069057000000001</v>
      </c>
      <c r="F29" s="441">
        <v>4.8978726000000004</v>
      </c>
      <c r="G29" s="441">
        <v>3.6532650000000002</v>
      </c>
      <c r="K29" s="481" t="s">
        <v>407</v>
      </c>
      <c r="L29" s="517">
        <v>0</v>
      </c>
      <c r="M29" s="481"/>
    </row>
    <row r="30" spans="3:13">
      <c r="C30" s="514" t="s">
        <v>455</v>
      </c>
      <c r="D30" s="441">
        <v>2.5</v>
      </c>
      <c r="E30" s="441">
        <v>12.333205632605033</v>
      </c>
      <c r="F30" s="441">
        <v>0</v>
      </c>
      <c r="G30" s="441">
        <v>9.2870270000000001</v>
      </c>
      <c r="K30" s="481" t="s">
        <v>457</v>
      </c>
      <c r="L30" s="517">
        <v>2.4998873849999999E-2</v>
      </c>
      <c r="M30" s="481"/>
    </row>
    <row r="31" spans="3:13">
      <c r="C31" s="514" t="s">
        <v>432</v>
      </c>
      <c r="D31" s="441">
        <v>3.5</v>
      </c>
      <c r="E31" s="441">
        <v>9.7656273620979359</v>
      </c>
      <c r="F31" s="441">
        <v>10.9871225</v>
      </c>
      <c r="G31" s="441">
        <v>6.8684839999999996</v>
      </c>
      <c r="K31" s="481" t="s">
        <v>427</v>
      </c>
      <c r="L31" s="517">
        <v>1.4901379286000001</v>
      </c>
      <c r="M31" s="481"/>
    </row>
    <row r="32" spans="3:13">
      <c r="C32" s="514" t="s">
        <v>428</v>
      </c>
      <c r="D32" s="441">
        <v>4.5</v>
      </c>
      <c r="E32" s="441">
        <v>13.165269</v>
      </c>
      <c r="F32" s="441">
        <v>5.7315309999999995</v>
      </c>
      <c r="G32" s="441">
        <v>12.66109</v>
      </c>
      <c r="K32" s="481" t="s">
        <v>405</v>
      </c>
      <c r="L32" s="517">
        <v>1.8327028404000001</v>
      </c>
      <c r="M32" s="481"/>
    </row>
    <row r="33" spans="3:13">
      <c r="C33" s="514" t="s">
        <v>456</v>
      </c>
      <c r="D33" s="441">
        <v>5.5</v>
      </c>
      <c r="E33" s="441">
        <v>13.514371000000001</v>
      </c>
      <c r="F33" s="441">
        <v>12.035561000000001</v>
      </c>
      <c r="G33" s="441">
        <v>10.08076</v>
      </c>
      <c r="K33" s="481" t="s">
        <v>403</v>
      </c>
      <c r="L33" s="517">
        <v>2.4908732506</v>
      </c>
      <c r="M33" s="481"/>
    </row>
    <row r="34" spans="3:13">
      <c r="C34" s="514" t="s">
        <v>443</v>
      </c>
      <c r="D34" s="441">
        <v>6.5</v>
      </c>
      <c r="E34" s="441">
        <v>10.573118593898087</v>
      </c>
      <c r="F34" s="441">
        <v>1.2796590999999999</v>
      </c>
      <c r="G34" s="441">
        <v>21.556419999999999</v>
      </c>
      <c r="K34" s="481" t="s">
        <v>441</v>
      </c>
      <c r="L34" s="517">
        <v>4.5129132943999997</v>
      </c>
      <c r="M34" s="481"/>
    </row>
    <row r="35" spans="3:13">
      <c r="C35" s="514" t="s">
        <v>408</v>
      </c>
      <c r="D35" s="441">
        <v>7.5</v>
      </c>
      <c r="E35" s="441">
        <v>9.2746962355857772</v>
      </c>
      <c r="F35" s="441">
        <v>15.703245000000001</v>
      </c>
      <c r="G35" s="441">
        <v>13.581490000000001</v>
      </c>
      <c r="K35" s="481" t="s">
        <v>425</v>
      </c>
      <c r="L35" s="517">
        <v>4.6950025377999998</v>
      </c>
      <c r="M35" s="481"/>
    </row>
    <row r="36" spans="3:13">
      <c r="C36" s="514" t="s">
        <v>442</v>
      </c>
      <c r="D36" s="441">
        <v>8.5</v>
      </c>
      <c r="E36" s="441">
        <v>7.9935108000000001</v>
      </c>
      <c r="F36" s="441">
        <v>12.532825000000001</v>
      </c>
      <c r="G36" s="441">
        <v>20.533180000000002</v>
      </c>
      <c r="K36" s="481" t="s">
        <v>413</v>
      </c>
      <c r="L36" s="517">
        <v>5.9458966359999996</v>
      </c>
      <c r="M36" s="481"/>
    </row>
    <row r="37" spans="3:13">
      <c r="C37" s="514" t="s">
        <v>440</v>
      </c>
      <c r="D37" s="441">
        <v>9.5</v>
      </c>
      <c r="E37" s="441">
        <v>5.0214714000000003</v>
      </c>
      <c r="F37" s="441">
        <v>24.7369232</v>
      </c>
      <c r="G37" s="441">
        <v>11.03079</v>
      </c>
      <c r="K37" s="481" t="s">
        <v>401</v>
      </c>
      <c r="L37" s="517">
        <v>9.1999999999999993</v>
      </c>
      <c r="M37" s="481"/>
    </row>
    <row r="38" spans="3:13">
      <c r="C38" s="514" t="s">
        <v>406</v>
      </c>
      <c r="D38" s="441">
        <v>10.5</v>
      </c>
      <c r="E38" s="441">
        <v>4.2782961999999998</v>
      </c>
      <c r="F38" s="441">
        <v>8.6260449999999995</v>
      </c>
      <c r="G38" s="441">
        <v>39.049199999999999</v>
      </c>
      <c r="K38" s="481" t="s">
        <v>459</v>
      </c>
      <c r="L38" s="517">
        <v>9.6933639757000005</v>
      </c>
      <c r="M38" s="481"/>
    </row>
    <row r="39" spans="3:13">
      <c r="C39" s="514" t="s">
        <v>424</v>
      </c>
      <c r="D39" s="441">
        <v>11.5</v>
      </c>
      <c r="E39" s="441">
        <v>5.0950382000000003</v>
      </c>
      <c r="F39" s="441">
        <v>5.6543029999999996</v>
      </c>
      <c r="G39" s="441">
        <v>43.132359999999998</v>
      </c>
      <c r="K39" s="481" t="s">
        <v>429</v>
      </c>
      <c r="L39" s="517">
        <v>9.9808685054000001</v>
      </c>
      <c r="M39" s="481"/>
    </row>
    <row r="40" spans="3:13">
      <c r="C40" s="514" t="s">
        <v>403</v>
      </c>
      <c r="D40" s="441">
        <v>12.5</v>
      </c>
      <c r="E40" s="441">
        <v>5.2583160496452699</v>
      </c>
      <c r="F40" s="441">
        <v>14.696160000000001</v>
      </c>
      <c r="G40" s="441">
        <v>42.027279999999998</v>
      </c>
      <c r="K40" s="481" t="s">
        <v>443</v>
      </c>
      <c r="L40" s="517">
        <v>13.888960144</v>
      </c>
      <c r="M40" s="481"/>
    </row>
    <row r="41" spans="3:13">
      <c r="C41" s="514" t="s">
        <v>454</v>
      </c>
      <c r="D41" s="441">
        <v>13.5</v>
      </c>
      <c r="E41" s="441">
        <v>3.4249086000000002</v>
      </c>
      <c r="F41" s="441">
        <v>8.9956810000000011</v>
      </c>
      <c r="G41" s="441">
        <v>52.86112</v>
      </c>
      <c r="K41" s="481" t="s">
        <v>449</v>
      </c>
      <c r="L41" s="517">
        <v>17.126167207999998</v>
      </c>
      <c r="M41" s="481"/>
    </row>
    <row r="42" spans="3:13">
      <c r="C42" s="514" t="s">
        <v>405</v>
      </c>
      <c r="D42" s="441">
        <v>14.5</v>
      </c>
      <c r="E42" s="441">
        <v>6.5831796901569124</v>
      </c>
      <c r="F42" s="441">
        <v>1.6527559999999999</v>
      </c>
      <c r="G42" s="441">
        <v>62.59442</v>
      </c>
      <c r="K42" s="481" t="s">
        <v>423</v>
      </c>
      <c r="L42" s="517">
        <v>18.772138437999999</v>
      </c>
      <c r="M42" s="481"/>
    </row>
    <row r="43" spans="3:13">
      <c r="C43" s="514" t="s">
        <v>426</v>
      </c>
      <c r="D43" s="441">
        <v>15.5</v>
      </c>
      <c r="E43" s="441">
        <v>4.0998980999999999</v>
      </c>
      <c r="F43" s="441">
        <v>12.969795000000001</v>
      </c>
      <c r="G43" s="441">
        <v>56.580309999999997</v>
      </c>
      <c r="K43" s="481" t="s">
        <v>435</v>
      </c>
      <c r="L43" s="517">
        <v>21.521439374</v>
      </c>
      <c r="M43" s="481"/>
    </row>
    <row r="44" spans="3:13">
      <c r="C44" s="514" t="s">
        <v>400</v>
      </c>
      <c r="D44" s="441">
        <v>16.5</v>
      </c>
      <c r="E44" s="441">
        <v>7.4417324000000002</v>
      </c>
      <c r="F44" s="441">
        <v>52.970529999999997</v>
      </c>
      <c r="G44" s="441">
        <v>18.782509999999998</v>
      </c>
      <c r="K44" s="481" t="s">
        <v>455</v>
      </c>
      <c r="L44" s="517">
        <v>29.574786872000001</v>
      </c>
      <c r="M44" s="481"/>
    </row>
    <row r="45" spans="3:13">
      <c r="C45" s="546" t="s">
        <v>402</v>
      </c>
      <c r="D45" s="442">
        <v>17.5</v>
      </c>
      <c r="E45" s="442">
        <v>4.7225935999999997</v>
      </c>
      <c r="F45" s="442">
        <v>5.9533550000000002</v>
      </c>
      <c r="G45" s="442">
        <v>66.001329999999996</v>
      </c>
      <c r="K45" s="481" t="s">
        <v>437</v>
      </c>
      <c r="L45" s="517">
        <v>29.92015576</v>
      </c>
      <c r="M45" s="481"/>
    </row>
    <row r="46" spans="3:13">
      <c r="C46" s="415"/>
      <c r="D46" s="415"/>
      <c r="E46" s="415"/>
      <c r="F46" s="415"/>
      <c r="G46" s="415"/>
      <c r="K46" s="481" t="s">
        <v>411</v>
      </c>
      <c r="L46" s="517">
        <v>31.232833779</v>
      </c>
      <c r="M46" s="481"/>
    </row>
    <row r="47" spans="3:13">
      <c r="K47" s="481" t="s">
        <v>417</v>
      </c>
      <c r="L47" s="517">
        <v>32.018265518</v>
      </c>
      <c r="M47" s="481"/>
    </row>
    <row r="48" spans="3:13">
      <c r="K48" s="481" t="s">
        <v>439</v>
      </c>
      <c r="L48" s="517">
        <v>34.045510618000002</v>
      </c>
      <c r="M48" s="481"/>
    </row>
    <row r="49" spans="11:13">
      <c r="K49" s="481" t="s">
        <v>399</v>
      </c>
      <c r="L49" s="517">
        <v>35</v>
      </c>
      <c r="M49" s="481"/>
    </row>
    <row r="50" spans="11:13">
      <c r="K50" s="481" t="s">
        <v>419</v>
      </c>
      <c r="L50" s="517">
        <v>40.65458512</v>
      </c>
      <c r="M50" s="481"/>
    </row>
    <row r="51" spans="11:13">
      <c r="K51" s="439" t="s">
        <v>431</v>
      </c>
      <c r="L51" s="441">
        <v>50.099595288000003</v>
      </c>
      <c r="M51" s="481"/>
    </row>
    <row r="52" spans="11:13">
      <c r="K52" s="444" t="s">
        <v>219</v>
      </c>
      <c r="L52" s="442">
        <v>16.8</v>
      </c>
      <c r="M52" s="481"/>
    </row>
    <row r="53" spans="11:13">
      <c r="K53" s="481"/>
      <c r="L53" s="518"/>
      <c r="M53" s="481"/>
    </row>
  </sheetData>
  <mergeCells count="1">
    <mergeCell ref="D27:E27"/>
  </mergeCells>
  <pageMargins left="0.7" right="0.7" top="0.75" bottom="0.75" header="0.3" footer="0.3"/>
  <pageSetup scale="75" orientation="landscape" r:id="rId1"/>
  <drawing r:id="rId2"/>
</worksheet>
</file>

<file path=xl/worksheets/sheet3.xml><?xml version="1.0" encoding="utf-8"?>
<worksheet xmlns="http://schemas.openxmlformats.org/spreadsheetml/2006/main" xmlns:r="http://schemas.openxmlformats.org/officeDocument/2006/relationships">
  <sheetPr>
    <tabColor rgb="FFC00000"/>
    <outlinePr summaryBelow="0"/>
    <pageSetUpPr fitToPage="1"/>
  </sheetPr>
  <dimension ref="A2:X79"/>
  <sheetViews>
    <sheetView showGridLines="0" zoomScaleNormal="100" zoomScaleSheetLayoutView="100" workbookViewId="0">
      <pane xSplit="2" ySplit="5" topLeftCell="C35" activePane="bottomRight" state="frozen"/>
      <selection activeCell="T57" sqref="T57"/>
      <selection pane="topRight" activeCell="T57" sqref="T57"/>
      <selection pane="bottomLeft" activeCell="T57" sqref="T57"/>
      <selection pane="bottomRight"/>
    </sheetView>
  </sheetViews>
  <sheetFormatPr defaultRowHeight="12"/>
  <cols>
    <col min="1" max="1" width="5.140625" style="53" customWidth="1"/>
    <col min="2" max="2" width="27.140625" style="31" customWidth="1"/>
    <col min="3" max="4" width="7.42578125" style="31" customWidth="1"/>
    <col min="5" max="5" width="7.140625" style="31" customWidth="1"/>
    <col min="6" max="6" width="6.7109375" style="31" customWidth="1"/>
    <col min="7" max="9" width="7.42578125" style="31" customWidth="1"/>
    <col min="10" max="10" width="1.42578125" style="31" customWidth="1"/>
    <col min="11" max="11" width="7.42578125" style="32" customWidth="1"/>
    <col min="12" max="13" width="7.42578125" style="31" customWidth="1"/>
    <col min="14" max="14" width="2.28515625" style="32" customWidth="1"/>
    <col min="15" max="16384" width="9.140625" style="31"/>
  </cols>
  <sheetData>
    <row r="2" spans="1:16" ht="12.75">
      <c r="A2" s="31"/>
      <c r="B2" s="595" t="s">
        <v>152</v>
      </c>
      <c r="C2" s="595"/>
      <c r="D2" s="595"/>
      <c r="E2" s="595"/>
      <c r="F2" s="595"/>
      <c r="G2" s="595"/>
      <c r="H2" s="595"/>
      <c r="I2" s="595"/>
      <c r="J2" s="595"/>
      <c r="K2" s="595"/>
      <c r="L2" s="595"/>
      <c r="M2" s="595"/>
    </row>
    <row r="3" spans="1:16" ht="1.5" customHeight="1">
      <c r="A3" s="31"/>
      <c r="B3" s="596"/>
      <c r="C3" s="596"/>
      <c r="D3" s="596"/>
      <c r="E3" s="596"/>
      <c r="F3" s="596"/>
      <c r="G3" s="596"/>
      <c r="H3" s="596"/>
      <c r="I3" s="596"/>
      <c r="J3" s="596"/>
      <c r="K3" s="596"/>
      <c r="L3" s="596"/>
      <c r="M3" s="596"/>
    </row>
    <row r="4" spans="1:16" ht="24.75" customHeight="1">
      <c r="A4" s="31"/>
      <c r="B4" s="33"/>
      <c r="C4" s="34"/>
      <c r="D4" s="34"/>
      <c r="E4" s="35"/>
      <c r="H4" s="597" t="s">
        <v>153</v>
      </c>
      <c r="I4" s="597"/>
      <c r="J4" s="34"/>
      <c r="K4" s="598" t="s">
        <v>154</v>
      </c>
      <c r="L4" s="598"/>
      <c r="M4" s="598"/>
    </row>
    <row r="5" spans="1:16">
      <c r="A5" s="31"/>
      <c r="B5" s="36"/>
      <c r="C5" s="37">
        <v>2008</v>
      </c>
      <c r="D5" s="37">
        <v>2009</v>
      </c>
      <c r="E5" s="37">
        <v>2010</v>
      </c>
      <c r="F5" s="37">
        <v>2011</v>
      </c>
      <c r="G5" s="37">
        <v>2012</v>
      </c>
      <c r="H5" s="38">
        <v>2013</v>
      </c>
      <c r="I5" s="38">
        <v>2014</v>
      </c>
      <c r="J5" s="35"/>
      <c r="K5" s="39">
        <v>2012</v>
      </c>
      <c r="L5" s="38">
        <v>2013</v>
      </c>
      <c r="M5" s="38">
        <v>2014</v>
      </c>
    </row>
    <row r="6" spans="1:16" ht="5.25" customHeight="1">
      <c r="A6" s="31"/>
      <c r="C6" s="40"/>
      <c r="D6" s="40"/>
      <c r="E6" s="40"/>
      <c r="F6" s="40"/>
      <c r="G6" s="40"/>
      <c r="H6" s="41"/>
      <c r="I6" s="41"/>
      <c r="L6" s="41"/>
      <c r="M6" s="41"/>
    </row>
    <row r="7" spans="1:16">
      <c r="A7" s="31"/>
      <c r="B7" s="42" t="s">
        <v>155</v>
      </c>
      <c r="C7" s="40"/>
      <c r="D7" s="40"/>
      <c r="E7" s="40"/>
      <c r="F7" s="40"/>
      <c r="G7" s="40"/>
      <c r="H7" s="41"/>
      <c r="I7" s="41"/>
      <c r="K7" s="43"/>
      <c r="L7" s="41"/>
      <c r="M7" s="41"/>
      <c r="O7" s="42"/>
    </row>
    <row r="8" spans="1:16">
      <c r="A8" s="31"/>
      <c r="B8" s="44" t="s">
        <v>156</v>
      </c>
      <c r="C8" s="45">
        <v>-2.1661750960046744</v>
      </c>
      <c r="D8" s="45">
        <v>-7.4141620873588767</v>
      </c>
      <c r="E8" s="45">
        <v>-5.9781886507796624</v>
      </c>
      <c r="F8" s="45">
        <v>-4.5470496520256214</v>
      </c>
      <c r="G8" s="45">
        <v>-4.2971898640725508</v>
      </c>
      <c r="H8" s="46">
        <v>-3.5377226960273522</v>
      </c>
      <c r="I8" s="46">
        <v>-3.0060233631858804</v>
      </c>
      <c r="J8" s="45" t="e">
        <v>#N/A</v>
      </c>
      <c r="K8" s="47">
        <v>-9.3031243443776113E-2</v>
      </c>
      <c r="L8" s="46">
        <v>-3.6306332279502751E-2</v>
      </c>
      <c r="M8" s="46">
        <v>-0.21706956560644297</v>
      </c>
      <c r="O8" s="48"/>
    </row>
    <row r="9" spans="1:16" ht="1.5" customHeight="1">
      <c r="A9" s="31"/>
      <c r="B9" s="49"/>
      <c r="C9" s="45"/>
      <c r="D9" s="45"/>
      <c r="E9" s="45"/>
      <c r="F9" s="45"/>
      <c r="G9" s="45"/>
      <c r="H9" s="46"/>
      <c r="I9" s="46"/>
      <c r="J9" s="50"/>
      <c r="K9" s="43"/>
      <c r="L9" s="46"/>
      <c r="M9" s="46"/>
      <c r="N9" s="43"/>
      <c r="O9" s="49"/>
    </row>
    <row r="10" spans="1:16" ht="12.75" customHeight="1">
      <c r="A10" s="31"/>
      <c r="B10" s="51" t="s">
        <v>157</v>
      </c>
      <c r="C10" s="45">
        <v>-3.5068375808885586</v>
      </c>
      <c r="D10" s="45">
        <v>-8.9672679588119344</v>
      </c>
      <c r="E10" s="45">
        <v>-7.7963982319623266</v>
      </c>
      <c r="F10" s="45">
        <v>-6.5523142265600791</v>
      </c>
      <c r="G10" s="45">
        <v>-5.9480386838172041</v>
      </c>
      <c r="H10" s="46">
        <v>-4.6813764759467942</v>
      </c>
      <c r="I10" s="46">
        <v>-3.7759691546177052</v>
      </c>
      <c r="J10" s="45"/>
      <c r="K10" s="43">
        <v>-2.2981489560428336E-2</v>
      </c>
      <c r="L10" s="46">
        <v>8.0667936258605799E-2</v>
      </c>
      <c r="M10" s="46">
        <v>-0.13231112852240745</v>
      </c>
      <c r="N10" s="43"/>
      <c r="O10" s="51"/>
      <c r="P10" s="52"/>
    </row>
    <row r="11" spans="1:16" ht="12.75" customHeight="1">
      <c r="A11" s="31"/>
      <c r="B11" s="24" t="s">
        <v>34</v>
      </c>
      <c r="C11" s="45">
        <v>-6.6908417911283244</v>
      </c>
      <c r="D11" s="45">
        <v>-13.339034540009232</v>
      </c>
      <c r="E11" s="45">
        <v>-11.135391072096725</v>
      </c>
      <c r="F11" s="45">
        <v>-10.041746057805041</v>
      </c>
      <c r="G11" s="45">
        <v>-8.4896986721952885</v>
      </c>
      <c r="H11" s="46">
        <v>-6.5465703687856047</v>
      </c>
      <c r="I11" s="46">
        <v>-5.4395371618254948</v>
      </c>
      <c r="J11" s="45"/>
      <c r="K11" s="43">
        <v>0.1880590310353849</v>
      </c>
      <c r="L11" s="46">
        <v>0.7346333342817486</v>
      </c>
      <c r="M11" s="46">
        <v>0.11931000197126984</v>
      </c>
      <c r="N11" s="43"/>
      <c r="O11" s="24"/>
    </row>
    <row r="12" spans="1:16" ht="12.75" customHeight="1">
      <c r="A12" s="31"/>
      <c r="B12" s="24" t="s">
        <v>36</v>
      </c>
      <c r="C12" s="45">
        <v>-2.124804146468144</v>
      </c>
      <c r="D12" s="45">
        <v>-6.3507298042644722</v>
      </c>
      <c r="E12" s="45">
        <v>-6.2059992807401834</v>
      </c>
      <c r="F12" s="45">
        <v>-4.1471107714516195</v>
      </c>
      <c r="G12" s="45">
        <v>-3.5876748124319326</v>
      </c>
      <c r="H12" s="46">
        <v>-2.8685245993309891</v>
      </c>
      <c r="I12" s="46">
        <v>-2.6081230273381988</v>
      </c>
      <c r="J12" s="45"/>
      <c r="K12" s="43">
        <v>-0.2792575874680403</v>
      </c>
      <c r="L12" s="46">
        <v>-0.31004262802226723</v>
      </c>
      <c r="M12" s="46">
        <v>-0.51423893796512576</v>
      </c>
      <c r="N12" s="43"/>
      <c r="O12" s="24"/>
    </row>
    <row r="13" spans="1:16" ht="12.75" customHeight="1">
      <c r="B13" s="54" t="s">
        <v>10</v>
      </c>
      <c r="C13" s="45">
        <v>-3.3429029588247463</v>
      </c>
      <c r="D13" s="45">
        <v>-7.5633683317424971</v>
      </c>
      <c r="E13" s="45">
        <v>-7.0898673411448927</v>
      </c>
      <c r="F13" s="45">
        <v>-5.1887208254031858</v>
      </c>
      <c r="G13" s="45">
        <v>-4.6233687425068695</v>
      </c>
      <c r="H13" s="46">
        <v>-3.6811143915740323</v>
      </c>
      <c r="I13" s="46">
        <v>-3.456981952300834</v>
      </c>
      <c r="J13" s="45"/>
      <c r="K13" s="43">
        <v>7.9403748505785465E-2</v>
      </c>
      <c r="L13" s="46">
        <v>-0.17904977060702754</v>
      </c>
      <c r="M13" s="46">
        <v>-0.60900186116682464</v>
      </c>
      <c r="N13" s="43"/>
      <c r="O13" s="54"/>
    </row>
    <row r="14" spans="1:16" ht="12.75" customHeight="1">
      <c r="A14" s="31"/>
      <c r="B14" s="54" t="s">
        <v>11</v>
      </c>
      <c r="C14" s="45">
        <v>-7.4379497129926517E-2</v>
      </c>
      <c r="D14" s="45">
        <v>-3.0743314381975155</v>
      </c>
      <c r="E14" s="45">
        <v>-4.1499078599471151</v>
      </c>
      <c r="F14" s="45">
        <v>-0.75792640592455451</v>
      </c>
      <c r="G14" s="45">
        <v>0.15886803585612164</v>
      </c>
      <c r="H14" s="46">
        <v>-0.33120428448348188</v>
      </c>
      <c r="I14" s="46">
        <v>-0.13102566321017334</v>
      </c>
      <c r="J14" s="45"/>
      <c r="K14" s="43">
        <v>0.54794532132626017</v>
      </c>
      <c r="L14" s="46">
        <v>9.7530425704389967E-2</v>
      </c>
      <c r="M14" s="46">
        <v>0.16331433552298469</v>
      </c>
      <c r="N14" s="43"/>
      <c r="O14" s="54"/>
    </row>
    <row r="15" spans="1:16" ht="12.75" customHeight="1">
      <c r="A15" s="31"/>
      <c r="B15" s="54" t="s">
        <v>12</v>
      </c>
      <c r="C15" s="45">
        <v>-9.8997545859157281</v>
      </c>
      <c r="D15" s="45">
        <v>-15.598413025378091</v>
      </c>
      <c r="E15" s="45">
        <v>-10.73996799481435</v>
      </c>
      <c r="F15" s="45">
        <v>-9.444127679388794</v>
      </c>
      <c r="G15" s="45">
        <v>-6.4257946253073017</v>
      </c>
      <c r="H15" s="46">
        <v>-4.5746984114557998</v>
      </c>
      <c r="I15" s="46">
        <v>-3.3925876588229626</v>
      </c>
      <c r="J15" s="45"/>
      <c r="K15" s="43">
        <v>1.0932033258285898</v>
      </c>
      <c r="L15" s="46">
        <v>9.9217831365819187E-2</v>
      </c>
      <c r="M15" s="46">
        <v>5.6270294168725865E-2</v>
      </c>
      <c r="N15" s="43"/>
      <c r="O15" s="54"/>
    </row>
    <row r="16" spans="1:16" ht="12.75" customHeight="1">
      <c r="A16" s="31"/>
      <c r="B16" s="54" t="s">
        <v>15</v>
      </c>
      <c r="C16" s="45">
        <v>-7.3565708315851328</v>
      </c>
      <c r="D16" s="45">
        <v>-13.94123346080648</v>
      </c>
      <c r="E16" s="45">
        <v>-30.863791980946363</v>
      </c>
      <c r="F16" s="45">
        <v>-13.369840136849492</v>
      </c>
      <c r="G16" s="45">
        <v>-7.7371362269355979</v>
      </c>
      <c r="H16" s="46">
        <v>-7.5463979032743653</v>
      </c>
      <c r="I16" s="46">
        <v>-4.5461214766283389</v>
      </c>
      <c r="J16" s="45"/>
      <c r="K16" s="43">
        <v>0.56383275759395257</v>
      </c>
      <c r="L16" s="46">
        <v>-2.3086042436095688E-2</v>
      </c>
      <c r="M16" s="46">
        <v>0.42296151718428021</v>
      </c>
      <c r="N16" s="43"/>
      <c r="O16" s="54"/>
    </row>
    <row r="17" spans="1:15" ht="12.75" customHeight="1">
      <c r="A17" s="31"/>
      <c r="B17" s="54" t="s">
        <v>18</v>
      </c>
      <c r="C17" s="45">
        <v>-2.6730889366305557</v>
      </c>
      <c r="D17" s="45">
        <v>-5.3685772474081972</v>
      </c>
      <c r="E17" s="45">
        <v>-4.3318931492990789</v>
      </c>
      <c r="F17" s="45">
        <v>-3.6641161407870015</v>
      </c>
      <c r="G17" s="45">
        <v>-3.0299179330705268</v>
      </c>
      <c r="H17" s="46">
        <v>-2.5580530207784036</v>
      </c>
      <c r="I17" s="46">
        <v>-2.3356571263340413</v>
      </c>
      <c r="J17" s="45"/>
      <c r="K17" s="43">
        <v>-0.30480341381117615</v>
      </c>
      <c r="L17" s="46">
        <v>-0.72710145360182787</v>
      </c>
      <c r="M17" s="46">
        <v>-0.69259541824967052</v>
      </c>
      <c r="N17" s="43"/>
      <c r="O17" s="54"/>
    </row>
    <row r="18" spans="1:15" ht="12.75" customHeight="1">
      <c r="A18" s="31"/>
      <c r="B18" s="54" t="s">
        <v>24</v>
      </c>
      <c r="C18" s="45">
        <v>-3.6970580248873293</v>
      </c>
      <c r="D18" s="45">
        <v>-10.169179174806947</v>
      </c>
      <c r="E18" s="45">
        <v>-9.8337423944714839</v>
      </c>
      <c r="F18" s="45">
        <v>-4.3885672290500635</v>
      </c>
      <c r="G18" s="45">
        <v>-4.8916296725369524</v>
      </c>
      <c r="H18" s="46">
        <v>-5.4803017998766013</v>
      </c>
      <c r="I18" s="46">
        <v>-4.0416118544510233</v>
      </c>
      <c r="J18" s="45"/>
      <c r="K18" s="43">
        <v>9.8601238663532875E-2</v>
      </c>
      <c r="L18" s="46">
        <v>-1.00438720048448</v>
      </c>
      <c r="M18" s="46">
        <v>-1.5734490882091747</v>
      </c>
      <c r="N18" s="43"/>
      <c r="O18" s="54"/>
    </row>
    <row r="19" spans="1:15" ht="12.75" customHeight="1">
      <c r="A19" s="31"/>
      <c r="B19" s="54" t="s">
        <v>29</v>
      </c>
      <c r="C19" s="45">
        <v>-4.4926033381504489</v>
      </c>
      <c r="D19" s="45">
        <v>-11.177127263706277</v>
      </c>
      <c r="E19" s="45">
        <v>-9.6710500599208871</v>
      </c>
      <c r="F19" s="45">
        <v>-9.4420019654771927</v>
      </c>
      <c r="G19" s="45">
        <v>-10.318263629133831</v>
      </c>
      <c r="H19" s="46">
        <v>-6.6057704674604425</v>
      </c>
      <c r="I19" s="46">
        <v>-6.9369131523039114</v>
      </c>
      <c r="J19" s="45"/>
      <c r="K19" s="43">
        <v>-3.3252347934661239</v>
      </c>
      <c r="L19" s="46">
        <v>-0.93321160621217469</v>
      </c>
      <c r="M19" s="46">
        <v>-2.331856263730427</v>
      </c>
      <c r="N19" s="43"/>
      <c r="O19" s="54"/>
    </row>
    <row r="20" spans="1:15" ht="12.75" customHeight="1">
      <c r="A20" s="31"/>
      <c r="B20" s="24" t="s">
        <v>19</v>
      </c>
      <c r="C20" s="45">
        <v>-4.1101392172890643</v>
      </c>
      <c r="D20" s="45">
        <v>-10.392865284228463</v>
      </c>
      <c r="E20" s="45">
        <v>-9.3028091289850998</v>
      </c>
      <c r="F20" s="45">
        <v>-9.9421575476942063</v>
      </c>
      <c r="G20" s="45">
        <v>-10.175890853675748</v>
      </c>
      <c r="H20" s="46">
        <v>-9.8063998393553931</v>
      </c>
      <c r="I20" s="46">
        <v>-6.9877877795342727</v>
      </c>
      <c r="J20" s="45"/>
      <c r="K20" s="43">
        <v>-0.14153352336598779</v>
      </c>
      <c r="L20" s="46">
        <v>-0.75417676372043196</v>
      </c>
      <c r="M20" s="46">
        <v>0.17194284193043519</v>
      </c>
      <c r="N20" s="43"/>
      <c r="O20" s="24"/>
    </row>
    <row r="21" spans="1:15" ht="12.75" customHeight="1">
      <c r="A21" s="31"/>
      <c r="B21" s="24" t="s">
        <v>33</v>
      </c>
      <c r="C21" s="45">
        <v>-5.0881686909366239</v>
      </c>
      <c r="D21" s="45">
        <v>-11.379285992996463</v>
      </c>
      <c r="E21" s="45">
        <v>-10.123151382580705</v>
      </c>
      <c r="F21" s="45">
        <v>-7.9321238021750453</v>
      </c>
      <c r="G21" s="45">
        <v>-8.3010004202791539</v>
      </c>
      <c r="H21" s="46">
        <v>-6.988217485020261</v>
      </c>
      <c r="I21" s="46">
        <v>-6.3547702714849077</v>
      </c>
      <c r="J21" s="45"/>
      <c r="K21" s="43">
        <v>-5.548247019165764E-2</v>
      </c>
      <c r="L21" s="46">
        <v>0.28853948830856702</v>
      </c>
      <c r="M21" s="46">
        <v>-0.59383386601067478</v>
      </c>
      <c r="N21" s="43"/>
      <c r="O21" s="24"/>
    </row>
    <row r="22" spans="1:15" ht="12.75" customHeight="1">
      <c r="A22" s="31"/>
      <c r="B22" s="24" t="s">
        <v>5</v>
      </c>
      <c r="C22" s="45">
        <v>-0.30178476494265971</v>
      </c>
      <c r="D22" s="45">
        <v>-4.7564848957368078</v>
      </c>
      <c r="E22" s="45">
        <v>-5.2292159479853577</v>
      </c>
      <c r="F22" s="45">
        <v>-4.033006663519501</v>
      </c>
      <c r="G22" s="45">
        <v>-3.2260602419448898</v>
      </c>
      <c r="H22" s="46">
        <v>-2.844401340007646</v>
      </c>
      <c r="I22" s="46">
        <v>-2.2525086575754263</v>
      </c>
      <c r="J22" s="45"/>
      <c r="K22" s="43">
        <v>0.57209227241123006</v>
      </c>
      <c r="L22" s="46">
        <v>0.17569916268963492</v>
      </c>
      <c r="M22" s="46">
        <v>-3.2449907743913098E-2</v>
      </c>
      <c r="N22" s="43"/>
      <c r="O22" s="24"/>
    </row>
    <row r="23" spans="1:15">
      <c r="A23" s="31"/>
      <c r="B23" s="24" t="s">
        <v>145</v>
      </c>
      <c r="C23" s="45">
        <v>2.6403899813948715</v>
      </c>
      <c r="D23" s="45">
        <v>-0.79187152330007804</v>
      </c>
      <c r="E23" s="45">
        <v>-8.2051807257447179E-2</v>
      </c>
      <c r="F23" s="45">
        <v>0.35941510963661771</v>
      </c>
      <c r="G23" s="45">
        <v>0.38358976476659468</v>
      </c>
      <c r="H23" s="46">
        <v>1.0806264371556673</v>
      </c>
      <c r="I23" s="46">
        <v>1.4631399362697157</v>
      </c>
      <c r="J23" s="45"/>
      <c r="K23" s="43">
        <v>-0.11593843423892181</v>
      </c>
      <c r="L23" s="46">
        <v>-0.24896760540713281</v>
      </c>
      <c r="M23" s="46">
        <v>-0.1240762904974344</v>
      </c>
      <c r="N23" s="43"/>
      <c r="O23" s="24"/>
    </row>
    <row r="24" spans="1:15" ht="3.75" customHeight="1">
      <c r="A24" s="31"/>
      <c r="B24" s="49"/>
      <c r="C24" s="45"/>
      <c r="D24" s="45"/>
      <c r="E24" s="45"/>
      <c r="F24" s="45"/>
      <c r="G24" s="45"/>
      <c r="H24" s="46"/>
      <c r="I24" s="46"/>
      <c r="J24" s="50"/>
      <c r="K24" s="43"/>
      <c r="L24" s="46"/>
      <c r="M24" s="46"/>
      <c r="N24" s="43"/>
      <c r="O24" s="49"/>
    </row>
    <row r="25" spans="1:15" ht="12.75" customHeight="1">
      <c r="A25" s="31"/>
      <c r="B25" s="55" t="s">
        <v>158</v>
      </c>
      <c r="C25" s="45">
        <v>-4.3260571520377419E-2</v>
      </c>
      <c r="D25" s="45">
        <v>-4.551917991689475</v>
      </c>
      <c r="E25" s="45">
        <v>-3.0901602890971285</v>
      </c>
      <c r="F25" s="45">
        <v>-1.6839874888927704</v>
      </c>
      <c r="G25" s="45">
        <v>-2.0895965799005336</v>
      </c>
      <c r="H25" s="46">
        <v>-2.2092666475833447</v>
      </c>
      <c r="I25" s="46">
        <v>-2.2467474604131246</v>
      </c>
      <c r="J25" s="45"/>
      <c r="K25" s="43">
        <v>-0.32219872196754595</v>
      </c>
      <c r="L25" s="46">
        <v>-0.51960877257910476</v>
      </c>
      <c r="M25" s="46">
        <v>-0.6033094782847952</v>
      </c>
      <c r="N25" s="43"/>
      <c r="O25" s="51"/>
    </row>
    <row r="26" spans="1:15">
      <c r="A26" s="31"/>
      <c r="B26" s="24" t="s">
        <v>95</v>
      </c>
      <c r="C26" s="45">
        <v>-2.2739671653758253</v>
      </c>
      <c r="D26" s="45">
        <v>-4.2560184759143889</v>
      </c>
      <c r="E26" s="45">
        <v>-2.9314934358045162</v>
      </c>
      <c r="F26" s="45">
        <v>-2.5591282292290316</v>
      </c>
      <c r="G26" s="45">
        <v>-3.1557199308311445</v>
      </c>
      <c r="H26" s="46">
        <v>-3.2259544787703374</v>
      </c>
      <c r="I26" s="46">
        <v>-2.9536861750580616</v>
      </c>
      <c r="J26" s="50"/>
      <c r="K26" s="43">
        <v>-0.36660501123525213</v>
      </c>
      <c r="L26" s="46">
        <v>-0.67435476205598599</v>
      </c>
      <c r="M26" s="46">
        <v>-0.71875846235202312</v>
      </c>
      <c r="N26" s="43"/>
      <c r="O26" s="24"/>
    </row>
    <row r="27" spans="1:15">
      <c r="A27" s="31"/>
      <c r="B27" s="56" t="s">
        <v>68</v>
      </c>
      <c r="C27" s="45">
        <v>-0.73884534190849527</v>
      </c>
      <c r="D27" s="45">
        <v>-3.061174509065931</v>
      </c>
      <c r="E27" s="45">
        <v>-1.5271219431087562</v>
      </c>
      <c r="F27" s="45">
        <v>-1.278725185160134</v>
      </c>
      <c r="G27" s="45">
        <v>-2.1531338643204285</v>
      </c>
      <c r="H27" s="46">
        <v>-2.1252388427928284</v>
      </c>
      <c r="I27" s="46">
        <v>-1.7683609895464365</v>
      </c>
      <c r="J27" s="50"/>
      <c r="K27" s="43">
        <v>-0.85313386432042138</v>
      </c>
      <c r="L27" s="46">
        <v>-1.1593595899292439</v>
      </c>
      <c r="M27" s="46">
        <v>-1.1505199156429846</v>
      </c>
      <c r="N27" s="43"/>
      <c r="O27" s="56"/>
    </row>
    <row r="28" spans="1:15">
      <c r="A28" s="31"/>
      <c r="B28" s="56" t="s">
        <v>72</v>
      </c>
      <c r="C28" s="45">
        <v>-8.5640712615158954</v>
      </c>
      <c r="D28" s="45">
        <v>-10.071641030590438</v>
      </c>
      <c r="E28" s="45">
        <v>-8.7232687961404132</v>
      </c>
      <c r="F28" s="45">
        <v>-8.4379180180853481</v>
      </c>
      <c r="G28" s="45">
        <v>-8.3144914417412004</v>
      </c>
      <c r="H28" s="46">
        <v>-8.3096044442100006</v>
      </c>
      <c r="I28" s="46">
        <v>-8.444967824424042</v>
      </c>
      <c r="J28" s="50"/>
      <c r="K28" s="43">
        <v>1.200501503967919</v>
      </c>
      <c r="L28" s="46">
        <v>0.83675830918099159</v>
      </c>
      <c r="M28" s="46">
        <v>0.43930906143685888</v>
      </c>
      <c r="N28" s="43"/>
      <c r="O28" s="56"/>
    </row>
    <row r="29" spans="1:15" ht="12.75" customHeight="1">
      <c r="A29" s="31"/>
      <c r="B29" s="24" t="s">
        <v>96</v>
      </c>
      <c r="C29" s="45">
        <v>0.59792000895242448</v>
      </c>
      <c r="D29" s="45">
        <v>-6.05893829026411</v>
      </c>
      <c r="E29" s="45">
        <v>-3.9251693767351798</v>
      </c>
      <c r="F29" s="45">
        <v>1.3863343735034287E-2</v>
      </c>
      <c r="G29" s="45">
        <v>-0.67855692254148425</v>
      </c>
      <c r="H29" s="46">
        <v>-1.1569682137465935</v>
      </c>
      <c r="I29" s="46">
        <v>-1.4757283532216305</v>
      </c>
      <c r="J29" s="50"/>
      <c r="K29" s="43">
        <v>6.7954890171832982E-3</v>
      </c>
      <c r="L29" s="46">
        <v>-0.33964625913700375</v>
      </c>
      <c r="M29" s="46">
        <v>-0.39410931093737722</v>
      </c>
      <c r="N29" s="43"/>
      <c r="O29" s="24"/>
    </row>
    <row r="30" spans="1:15" ht="12.75" customHeight="1">
      <c r="A30" s="31"/>
      <c r="B30" s="56" t="s">
        <v>88</v>
      </c>
      <c r="C30" s="45">
        <v>4.874583529269227</v>
      </c>
      <c r="D30" s="45">
        <v>-6.309700852128473</v>
      </c>
      <c r="E30" s="45">
        <v>-3.4211229344056191</v>
      </c>
      <c r="F30" s="45">
        <v>1.5426882705152629</v>
      </c>
      <c r="G30" s="45">
        <v>0.4216053075120797</v>
      </c>
      <c r="H30" s="46">
        <v>-0.33144588823540877</v>
      </c>
      <c r="I30" s="46">
        <v>-1.0028980491535731</v>
      </c>
      <c r="J30" s="50"/>
      <c r="K30" s="43">
        <v>-0.11239425719792562</v>
      </c>
      <c r="L30" s="46">
        <v>-0.55118367806313029</v>
      </c>
      <c r="M30" s="46">
        <v>-0.42009180026536086</v>
      </c>
      <c r="N30" s="43"/>
      <c r="O30" s="56"/>
    </row>
    <row r="31" spans="1:15" ht="12.75" customHeight="1">
      <c r="A31" s="31"/>
      <c r="B31" s="56" t="s">
        <v>93</v>
      </c>
      <c r="C31" s="45">
        <v>-2.3217921219240858</v>
      </c>
      <c r="D31" s="45">
        <v>-5.5988981795636068</v>
      </c>
      <c r="E31" s="45">
        <v>-2.2761169900311002</v>
      </c>
      <c r="F31" s="45">
        <v>-0.38321172988804991</v>
      </c>
      <c r="G31" s="45">
        <v>-1.4602514746477349</v>
      </c>
      <c r="H31" s="46">
        <v>-2.1613920696086426</v>
      </c>
      <c r="I31" s="46">
        <v>-2.2619648650109845</v>
      </c>
      <c r="J31" s="50"/>
      <c r="K31" s="43">
        <v>0.27797864211856838</v>
      </c>
      <c r="L31" s="46">
        <v>-0.23482375380123433</v>
      </c>
      <c r="M31" s="46">
        <v>-0.57858831071996097</v>
      </c>
      <c r="N31" s="43"/>
      <c r="O31" s="56"/>
    </row>
    <row r="32" spans="1:15" ht="12.75" customHeight="1">
      <c r="A32" s="31"/>
      <c r="B32" s="24" t="s">
        <v>97</v>
      </c>
      <c r="C32" s="45">
        <v>-0.76938899807918926</v>
      </c>
      <c r="D32" s="45">
        <v>-3.5514523248099255</v>
      </c>
      <c r="E32" s="45">
        <v>-2.8164452318638324</v>
      </c>
      <c r="F32" s="45">
        <v>-2.405142558728532</v>
      </c>
      <c r="G32" s="45">
        <v>-2.5376430199663096</v>
      </c>
      <c r="H32" s="46">
        <v>-1.5951590727863125</v>
      </c>
      <c r="I32" s="46">
        <v>-1.8012848309289122</v>
      </c>
      <c r="J32" s="50"/>
      <c r="K32" s="43">
        <v>-0.45653367679699652</v>
      </c>
      <c r="L32" s="46">
        <v>-1.215638221032167E-2</v>
      </c>
      <c r="M32" s="46">
        <v>-0.13659277702583505</v>
      </c>
      <c r="N32" s="43"/>
      <c r="O32" s="24"/>
    </row>
    <row r="33" spans="1:24" ht="12.75" customHeight="1">
      <c r="A33" s="31"/>
      <c r="B33" s="56" t="s">
        <v>65</v>
      </c>
      <c r="C33" s="45">
        <v>-1.3620814315003604</v>
      </c>
      <c r="D33" s="45">
        <v>-3.087167028548818</v>
      </c>
      <c r="E33" s="45">
        <v>-2.6902277790540934</v>
      </c>
      <c r="F33" s="45">
        <v>-2.4994689883305887</v>
      </c>
      <c r="G33" s="45">
        <v>-2.7557413302971914</v>
      </c>
      <c r="H33" s="46">
        <v>-1.1964586260164545</v>
      </c>
      <c r="I33" s="46">
        <v>-1.7391629300188345</v>
      </c>
      <c r="J33" s="50"/>
      <c r="K33" s="43">
        <v>-0.61590036001783455</v>
      </c>
      <c r="L33" s="46">
        <v>0.37975240632180496</v>
      </c>
      <c r="M33" s="46">
        <v>0.25773531217392343</v>
      </c>
      <c r="N33" s="43"/>
      <c r="O33" s="56"/>
    </row>
    <row r="34" spans="1:24" ht="13.5" customHeight="1">
      <c r="A34" s="31"/>
      <c r="B34" s="56" t="s">
        <v>80</v>
      </c>
      <c r="C34" s="45">
        <v>-1.1108783591924996</v>
      </c>
      <c r="D34" s="45">
        <v>-4.6858700719126745</v>
      </c>
      <c r="E34" s="45">
        <v>-4.3640719501988556</v>
      </c>
      <c r="F34" s="45">
        <v>-3.3913219182820011</v>
      </c>
      <c r="G34" s="45">
        <v>-3.7133416661635144</v>
      </c>
      <c r="H34" s="46">
        <v>-3.0738009281439487</v>
      </c>
      <c r="I34" s="46">
        <v>-2.9836697343566732</v>
      </c>
      <c r="J34" s="50"/>
      <c r="K34" s="43">
        <v>-1.326030624607939</v>
      </c>
      <c r="L34" s="46">
        <v>-0.96023625608401053</v>
      </c>
      <c r="M34" s="46">
        <v>-0.94084767675197378</v>
      </c>
      <c r="N34" s="43"/>
      <c r="O34" s="56"/>
    </row>
    <row r="35" spans="1:24">
      <c r="A35" s="31"/>
      <c r="B35" s="24" t="s">
        <v>98</v>
      </c>
      <c r="C35" s="45">
        <v>-4.8716802932080139</v>
      </c>
      <c r="D35" s="45">
        <v>-5.4956854643798794</v>
      </c>
      <c r="E35" s="45">
        <v>-7.0119420366178007</v>
      </c>
      <c r="F35" s="45">
        <v>-8.7301766158460143</v>
      </c>
      <c r="G35" s="45">
        <v>-9.7237759712873633</v>
      </c>
      <c r="H35" s="46">
        <v>-9.1983681204268279</v>
      </c>
      <c r="I35" s="46">
        <v>-7.1767046519518258</v>
      </c>
      <c r="J35" s="50"/>
      <c r="K35" s="43">
        <v>-0.23551503583765765</v>
      </c>
      <c r="L35" s="46">
        <v>-0.97724347348739826</v>
      </c>
      <c r="M35" s="46">
        <v>-0.99906485110197529</v>
      </c>
      <c r="N35" s="43"/>
      <c r="O35" s="24"/>
    </row>
    <row r="36" spans="1:24">
      <c r="A36" s="31"/>
      <c r="B36" s="24" t="s">
        <v>91</v>
      </c>
      <c r="C36" s="45">
        <v>-0.43476415301422638</v>
      </c>
      <c r="D36" s="45">
        <v>-5.5415945602384609</v>
      </c>
      <c r="E36" s="45">
        <v>-5.1442594333803253</v>
      </c>
      <c r="F36" s="45">
        <v>-3.987327203004313</v>
      </c>
      <c r="G36" s="45">
        <v>-4.7717427673443975</v>
      </c>
      <c r="H36" s="46">
        <v>-4.7742582105632536</v>
      </c>
      <c r="I36" s="46">
        <v>-4.183326307426773</v>
      </c>
      <c r="J36" s="50"/>
      <c r="K36" s="43">
        <v>0.22117478854482542</v>
      </c>
      <c r="L36" s="46">
        <v>-3.365091007938581E-2</v>
      </c>
      <c r="M36" s="46">
        <v>2.9496753211253335E-3</v>
      </c>
      <c r="N36" s="43"/>
      <c r="O36" s="24"/>
    </row>
    <row r="37" spans="1:24" ht="1.5" customHeight="1">
      <c r="A37" s="31"/>
      <c r="B37" s="56"/>
      <c r="C37" s="45"/>
      <c r="D37" s="45"/>
      <c r="E37" s="45"/>
      <c r="F37" s="45"/>
      <c r="G37" s="45"/>
      <c r="H37" s="46"/>
      <c r="I37" s="46"/>
      <c r="J37" s="50"/>
      <c r="K37" s="43" t="e">
        <v>#N/A</v>
      </c>
      <c r="L37" s="46" t="e">
        <v>#N/A</v>
      </c>
      <c r="M37" s="46" t="e">
        <v>#N/A</v>
      </c>
      <c r="N37" s="43"/>
      <c r="O37" s="56"/>
    </row>
    <row r="38" spans="1:24" ht="12.75" customHeight="1" collapsed="1">
      <c r="A38" s="31"/>
      <c r="B38" s="51" t="s">
        <v>159</v>
      </c>
      <c r="C38" s="45">
        <v>-0.43138369776613317</v>
      </c>
      <c r="D38" s="45">
        <v>-4.1598192868201442</v>
      </c>
      <c r="E38" s="45">
        <v>-2.0353088415721619</v>
      </c>
      <c r="F38" s="45">
        <v>-1.7340386954362044</v>
      </c>
      <c r="G38" s="45">
        <v>-3.2721084303264925</v>
      </c>
      <c r="H38" s="46">
        <v>-3.1849045950282604</v>
      </c>
      <c r="I38" s="46">
        <v>-3.1412051166749415</v>
      </c>
      <c r="J38" s="50"/>
      <c r="K38" s="43">
        <v>0.11657806444905594</v>
      </c>
      <c r="L38" s="46">
        <v>-0.16507658897799837</v>
      </c>
      <c r="M38" s="46">
        <v>-0.25048265941141601</v>
      </c>
      <c r="N38" s="43"/>
      <c r="O38" s="51"/>
      <c r="P38" s="57"/>
      <c r="Q38" s="32"/>
    </row>
    <row r="39" spans="1:24" ht="12.75" customHeight="1">
      <c r="A39" s="31"/>
      <c r="B39" s="51" t="s">
        <v>143</v>
      </c>
      <c r="C39" s="45">
        <v>7.3101001964670713</v>
      </c>
      <c r="D39" s="45">
        <v>-2.3795633736114405</v>
      </c>
      <c r="E39" s="45">
        <v>-0.4671165936000628</v>
      </c>
      <c r="F39" s="45">
        <v>3.2505312492223259</v>
      </c>
      <c r="G39" s="45">
        <v>2.3295924735574269</v>
      </c>
      <c r="H39" s="46">
        <v>1.4431153349630159</v>
      </c>
      <c r="I39" s="46">
        <v>0.78668722134982416</v>
      </c>
      <c r="J39" s="50"/>
      <c r="K39" s="43">
        <v>-0.56088312550918751</v>
      </c>
      <c r="L39" s="46">
        <v>-0.9477968542257289</v>
      </c>
      <c r="M39" s="46">
        <v>-0.85071458858024496</v>
      </c>
      <c r="N39" s="43"/>
      <c r="O39" s="50"/>
      <c r="P39" s="50"/>
      <c r="Q39" s="50"/>
      <c r="R39" s="50"/>
      <c r="S39" s="50"/>
      <c r="T39" s="50"/>
      <c r="U39" s="50"/>
      <c r="V39" s="43"/>
      <c r="W39" s="43"/>
      <c r="X39" s="43"/>
    </row>
    <row r="40" spans="1:24" ht="2.25" customHeight="1">
      <c r="A40" s="31"/>
      <c r="B40" s="51"/>
      <c r="C40" s="45"/>
      <c r="D40" s="45"/>
      <c r="E40" s="45"/>
      <c r="F40" s="45"/>
      <c r="G40" s="45"/>
      <c r="H40" s="46"/>
      <c r="I40" s="46"/>
      <c r="J40" s="50"/>
      <c r="K40" s="43"/>
      <c r="L40" s="46"/>
      <c r="M40" s="46"/>
      <c r="N40" s="43"/>
      <c r="O40" s="48"/>
    </row>
    <row r="41" spans="1:24" ht="12.75" customHeight="1">
      <c r="A41" s="31"/>
      <c r="B41" s="58" t="s">
        <v>160</v>
      </c>
      <c r="C41" s="50"/>
      <c r="D41" s="50"/>
      <c r="E41" s="50"/>
      <c r="F41" s="50"/>
      <c r="G41" s="50"/>
      <c r="H41" s="46"/>
      <c r="I41" s="46"/>
      <c r="J41" s="50"/>
      <c r="K41" s="48"/>
      <c r="L41" s="46"/>
      <c r="M41" s="46"/>
      <c r="N41" s="43"/>
      <c r="O41" s="48"/>
    </row>
    <row r="42" spans="1:24" ht="1.5" customHeight="1">
      <c r="A42" s="31"/>
      <c r="B42" s="49"/>
      <c r="C42" s="45"/>
      <c r="D42" s="45"/>
      <c r="E42" s="45"/>
      <c r="F42" s="45"/>
      <c r="G42" s="45"/>
      <c r="H42" s="46"/>
      <c r="I42" s="46"/>
      <c r="J42" s="50"/>
      <c r="K42" s="43"/>
      <c r="L42" s="46"/>
      <c r="M42" s="46"/>
      <c r="N42" s="43"/>
      <c r="O42" s="48"/>
    </row>
    <row r="43" spans="1:24" ht="12.75" customHeight="1">
      <c r="A43" s="31"/>
      <c r="B43" s="49" t="s">
        <v>157</v>
      </c>
      <c r="C43" s="50">
        <v>-3.699122310097732</v>
      </c>
      <c r="D43" s="50">
        <v>-6.2064799571314078</v>
      </c>
      <c r="E43" s="50">
        <v>-6.3324235410080316</v>
      </c>
      <c r="F43" s="50">
        <v>-5.4707594268099271</v>
      </c>
      <c r="G43" s="50">
        <v>-4.6960783012221956</v>
      </c>
      <c r="H43" s="46">
        <v>-3.5524663160970786</v>
      </c>
      <c r="I43" s="46">
        <v>-2.8502350374281682</v>
      </c>
      <c r="J43" s="50"/>
      <c r="K43" s="47">
        <v>0.10860434707660094</v>
      </c>
      <c r="L43" s="59">
        <v>0.13632749526965871</v>
      </c>
      <c r="M43" s="59">
        <v>-2.9542692305784879E-2</v>
      </c>
      <c r="N43" s="43"/>
      <c r="O43" s="48"/>
      <c r="P43" s="52"/>
    </row>
    <row r="44" spans="1:24" ht="12.75" customHeight="1">
      <c r="A44" s="31"/>
      <c r="B44" s="24" t="s">
        <v>161</v>
      </c>
      <c r="C44" s="50">
        <v>-5.1321002390966193</v>
      </c>
      <c r="D44" s="50">
        <v>-8.1394706154519945</v>
      </c>
      <c r="E44" s="50">
        <v>-8.4788545685679821</v>
      </c>
      <c r="F44" s="50">
        <v>-7.6741924094529734</v>
      </c>
      <c r="G44" s="50">
        <v>-6.366949536263923</v>
      </c>
      <c r="H44" s="46">
        <v>-4.6224277735157537</v>
      </c>
      <c r="I44" s="46">
        <v>-3.8637288733223891</v>
      </c>
      <c r="J44" s="50"/>
      <c r="K44" s="47">
        <v>0.43361285268999072</v>
      </c>
      <c r="L44" s="59">
        <v>0.86277938069260962</v>
      </c>
      <c r="M44" s="59">
        <v>0.31489018943581515</v>
      </c>
      <c r="N44" s="43"/>
      <c r="O44" s="54"/>
      <c r="P44" s="52"/>
      <c r="Q44" s="52"/>
      <c r="R44" s="52"/>
      <c r="S44" s="52"/>
      <c r="T44" s="52"/>
    </row>
    <row r="45" spans="1:24" ht="12.75" customHeight="1">
      <c r="A45" s="31"/>
      <c r="B45" s="24" t="s">
        <v>36</v>
      </c>
      <c r="C45" s="50">
        <v>-3.0699111929521137</v>
      </c>
      <c r="D45" s="50">
        <v>-4.5647239148034116</v>
      </c>
      <c r="E45" s="50">
        <v>-4.7901344780280697</v>
      </c>
      <c r="F45" s="50">
        <v>-3.4235085441229516</v>
      </c>
      <c r="G45" s="50">
        <v>-2.4336598058934125</v>
      </c>
      <c r="H45" s="46">
        <v>-1.3111140129789172</v>
      </c>
      <c r="I45" s="46">
        <v>-1.2759981386252994</v>
      </c>
      <c r="J45" s="50"/>
      <c r="K45" s="47">
        <v>-0.39470949475051764</v>
      </c>
      <c r="L45" s="59">
        <v>-0.19578079011066296</v>
      </c>
      <c r="M45" s="59">
        <v>-0.39637084869709438</v>
      </c>
      <c r="N45" s="43"/>
      <c r="O45" s="54"/>
    </row>
    <row r="46" spans="1:24" ht="12.75" customHeight="1">
      <c r="A46" s="31"/>
      <c r="B46" s="56" t="s">
        <v>10</v>
      </c>
      <c r="C46" s="50">
        <v>-3.0581875911480512</v>
      </c>
      <c r="D46" s="50">
        <v>-5.0655458308485661</v>
      </c>
      <c r="E46" s="50">
        <v>-5.082414419425108</v>
      </c>
      <c r="F46" s="50">
        <v>-3.8512380821290915</v>
      </c>
      <c r="G46" s="50">
        <v>-3.0750881907356953</v>
      </c>
      <c r="H46" s="46">
        <v>-1.9269501127696183</v>
      </c>
      <c r="I46" s="46">
        <v>-1.8279583037227827</v>
      </c>
      <c r="J46" s="50"/>
      <c r="K46" s="47">
        <v>0.1465647394706413</v>
      </c>
      <c r="L46" s="59">
        <v>4.2959897442683026E-2</v>
      </c>
      <c r="M46" s="59">
        <v>-0.29173893086463898</v>
      </c>
      <c r="N46" s="43"/>
      <c r="O46" s="54"/>
    </row>
    <row r="47" spans="1:24" ht="12.75" customHeight="1">
      <c r="A47" s="31"/>
      <c r="B47" s="56" t="s">
        <v>11</v>
      </c>
      <c r="C47" s="50">
        <v>-1.2896680176966901</v>
      </c>
      <c r="D47" s="50">
        <v>-1.1502723899686482</v>
      </c>
      <c r="E47" s="50">
        <v>-3.4987934850704323</v>
      </c>
      <c r="F47" s="50">
        <v>-1.0481746203059887</v>
      </c>
      <c r="G47" s="50">
        <v>8.8252693205287697E-2</v>
      </c>
      <c r="H47" s="46">
        <v>-2.1517158284950315E-2</v>
      </c>
      <c r="I47" s="46">
        <v>9.3189634967014379E-2</v>
      </c>
      <c r="J47" s="50"/>
      <c r="K47" s="47">
        <v>0.57828428574813684</v>
      </c>
      <c r="L47" s="59">
        <v>0.28056551375217148</v>
      </c>
      <c r="M47" s="59">
        <v>0.29717746469974998</v>
      </c>
      <c r="N47" s="43"/>
      <c r="O47" s="54"/>
    </row>
    <row r="48" spans="1:24" ht="12.75" customHeight="1">
      <c r="A48" s="31"/>
      <c r="B48" s="56" t="s">
        <v>12</v>
      </c>
      <c r="C48" s="50">
        <v>-14.22572055861931</v>
      </c>
      <c r="D48" s="50">
        <v>-19.10405772180366</v>
      </c>
      <c r="E48" s="50">
        <v>-12.20327233679026</v>
      </c>
      <c r="F48" s="50">
        <v>-8.1746319635385696</v>
      </c>
      <c r="G48" s="50">
        <v>-2.7074301151956486</v>
      </c>
      <c r="H48" s="46">
        <v>0.22149366051571329</v>
      </c>
      <c r="I48" s="46">
        <v>0.81206324448176626</v>
      </c>
      <c r="J48" s="50"/>
      <c r="K48" s="47">
        <v>1.8226665462231284</v>
      </c>
      <c r="L48" s="59">
        <v>1.2794187779131669</v>
      </c>
      <c r="M48" s="59">
        <v>1.0993722051902042</v>
      </c>
      <c r="N48" s="43"/>
      <c r="O48" s="54"/>
    </row>
    <row r="49" spans="1:19" ht="12.75" customHeight="1">
      <c r="A49" s="31"/>
      <c r="B49" s="56" t="s">
        <v>162</v>
      </c>
      <c r="C49" s="50">
        <v>-11.868239192274089</v>
      </c>
      <c r="D49" s="50">
        <v>-10.345222351130117</v>
      </c>
      <c r="E49" s="50">
        <v>-8.748011076292812</v>
      </c>
      <c r="F49" s="50">
        <v>-6.9924104566057483</v>
      </c>
      <c r="G49" s="50">
        <v>-5.9874433767295177</v>
      </c>
      <c r="H49" s="46">
        <v>-5.4732261621128222</v>
      </c>
      <c r="I49" s="46">
        <v>-3.65985989501785</v>
      </c>
      <c r="J49" s="50"/>
      <c r="K49" s="47">
        <v>0.1577060331260105</v>
      </c>
      <c r="L49" s="59">
        <v>-9.744501142767259E-2</v>
      </c>
      <c r="M49" s="59">
        <v>-5.3402094438562031E-2</v>
      </c>
      <c r="N49" s="43"/>
      <c r="O49" s="24"/>
    </row>
    <row r="50" spans="1:19" ht="12.75" customHeight="1">
      <c r="A50" s="31"/>
      <c r="B50" s="56" t="s">
        <v>18</v>
      </c>
      <c r="C50" s="50">
        <v>-3.5955321019258442</v>
      </c>
      <c r="D50" s="50">
        <v>-3.4366604546679986</v>
      </c>
      <c r="E50" s="50">
        <v>-3.4053285804616453</v>
      </c>
      <c r="F50" s="50">
        <v>-2.8251136483343089</v>
      </c>
      <c r="G50" s="50">
        <v>-1.1936046371712088</v>
      </c>
      <c r="H50" s="46">
        <v>-0.16517641628652308</v>
      </c>
      <c r="I50" s="46">
        <v>-0.23796619293352342</v>
      </c>
      <c r="J50" s="50"/>
      <c r="K50" s="47">
        <v>-0.71070941967959622</v>
      </c>
      <c r="L50" s="59">
        <v>-0.88537978628537672</v>
      </c>
      <c r="M50" s="59">
        <v>-0.93299221099200091</v>
      </c>
      <c r="N50" s="43"/>
      <c r="O50" s="24"/>
    </row>
    <row r="51" spans="1:19" ht="12.75" customHeight="1">
      <c r="A51" s="31"/>
      <c r="B51" s="56" t="s">
        <v>24</v>
      </c>
      <c r="C51" s="50">
        <v>-4.2819149398054996</v>
      </c>
      <c r="D51" s="50">
        <v>-9.413421452032896</v>
      </c>
      <c r="E51" s="50">
        <v>-9.6767517044278915</v>
      </c>
      <c r="F51" s="50">
        <v>-3.5787883219083563</v>
      </c>
      <c r="G51" s="50">
        <v>-3.003803452022948</v>
      </c>
      <c r="H51" s="46">
        <v>-3.0104887433662393</v>
      </c>
      <c r="I51" s="46">
        <v>-1.9780973822883789</v>
      </c>
      <c r="J51" s="50"/>
      <c r="K51" s="47">
        <v>0.11845681696905741</v>
      </c>
      <c r="L51" s="59">
        <v>-0.72952824170217401</v>
      </c>
      <c r="M51" s="59">
        <v>-1.0144777486810168</v>
      </c>
      <c r="N51" s="43"/>
      <c r="O51" s="24"/>
    </row>
    <row r="52" spans="1:19" ht="12.75" customHeight="1">
      <c r="A52" s="31"/>
      <c r="B52" s="56" t="s">
        <v>163</v>
      </c>
      <c r="C52" s="50">
        <v>-5.6405669479038325</v>
      </c>
      <c r="D52" s="50">
        <v>-10.193648115155002</v>
      </c>
      <c r="E52" s="50">
        <v>-8.3493916577234515</v>
      </c>
      <c r="F52" s="50">
        <v>-7.6417248096890793</v>
      </c>
      <c r="G52" s="50">
        <v>-5.0924008993045078</v>
      </c>
      <c r="H52" s="46">
        <v>-4.2386516633897475</v>
      </c>
      <c r="I52" s="46">
        <v>-5.084703569317476</v>
      </c>
      <c r="J52" s="50"/>
      <c r="K52" s="47">
        <v>-0.46436201928311949</v>
      </c>
      <c r="L52" s="59">
        <v>-1.0052734455526844</v>
      </c>
      <c r="M52" s="59">
        <v>-2.4451215719643606</v>
      </c>
      <c r="N52" s="43"/>
      <c r="O52" s="24"/>
    </row>
    <row r="53" spans="1:19" ht="12.75" customHeight="1">
      <c r="A53" s="31"/>
      <c r="B53" s="24" t="s">
        <v>19</v>
      </c>
      <c r="C53" s="45">
        <v>-3.5440841400278278</v>
      </c>
      <c r="D53" s="45">
        <v>-7.4555505758648204</v>
      </c>
      <c r="E53" s="45">
        <v>-7.9072281012724801</v>
      </c>
      <c r="F53" s="45">
        <v>-8.5120659887042311</v>
      </c>
      <c r="G53" s="45">
        <v>-9.259420417249677</v>
      </c>
      <c r="H53" s="46">
        <v>-9.4714195366916698</v>
      </c>
      <c r="I53" s="46">
        <v>-6.8559788499789924</v>
      </c>
      <c r="J53" s="50"/>
      <c r="K53" s="47">
        <v>-0.18482449419169988</v>
      </c>
      <c r="L53" s="59">
        <v>-0.83556391697996446</v>
      </c>
      <c r="M53" s="59">
        <v>5.8340848828191127E-2</v>
      </c>
      <c r="N53" s="43"/>
      <c r="O53" s="49"/>
    </row>
    <row r="54" spans="1:19" ht="12.75" customHeight="1">
      <c r="A54" s="31"/>
      <c r="B54" s="24" t="s">
        <v>33</v>
      </c>
      <c r="C54" s="45">
        <v>-7.2681458825793079</v>
      </c>
      <c r="D54" s="45">
        <v>-9.6969491144472446</v>
      </c>
      <c r="E54" s="45">
        <v>-8.5541532598443215</v>
      </c>
      <c r="F54" s="45">
        <v>-6.4883331844370877</v>
      </c>
      <c r="G54" s="45">
        <v>-5.4116752052107353</v>
      </c>
      <c r="H54" s="46">
        <v>-4.2878046406542536</v>
      </c>
      <c r="I54" s="46">
        <v>-3.3566883967828329</v>
      </c>
      <c r="J54" s="50"/>
      <c r="K54" s="47">
        <v>-1.4093227714194079E-2</v>
      </c>
      <c r="L54" s="59">
        <v>-0.28751501191137852</v>
      </c>
      <c r="M54" s="59">
        <v>-0.517550791438258</v>
      </c>
      <c r="N54" s="43"/>
      <c r="O54" s="49"/>
      <c r="P54" s="60"/>
      <c r="Q54" s="60"/>
      <c r="R54" s="32"/>
      <c r="S54" s="32"/>
    </row>
    <row r="55" spans="1:19" ht="12.75" customHeight="1">
      <c r="A55" s="31"/>
      <c r="B55" s="24" t="s">
        <v>5</v>
      </c>
      <c r="C55" s="45">
        <v>-0.61534821604356549</v>
      </c>
      <c r="D55" s="45">
        <v>-3.3025402159647199</v>
      </c>
      <c r="E55" s="45">
        <v>-4.388905974829318</v>
      </c>
      <c r="F55" s="45">
        <v>-3.5552106134591415</v>
      </c>
      <c r="G55" s="45">
        <v>-2.754605051257597</v>
      </c>
      <c r="H55" s="46">
        <v>-2.140118490339102</v>
      </c>
      <c r="I55" s="46">
        <v>-1.6601947156668229</v>
      </c>
      <c r="J55" s="50"/>
      <c r="K55" s="47">
        <v>0.35817189500140101</v>
      </c>
      <c r="L55" s="59">
        <v>0.21064341620611104</v>
      </c>
      <c r="M55" s="59">
        <v>3.6410222683233018E-2</v>
      </c>
      <c r="N55" s="43"/>
      <c r="O55" s="61"/>
      <c r="P55" s="62"/>
      <c r="Q55" s="62"/>
      <c r="R55" s="62"/>
      <c r="S55" s="62"/>
    </row>
    <row r="56" spans="1:19" ht="12.75" customHeight="1">
      <c r="A56" s="31"/>
      <c r="B56" s="24" t="s">
        <v>145</v>
      </c>
      <c r="C56" s="45">
        <v>-7.1556952976524896E-2</v>
      </c>
      <c r="D56" s="45">
        <v>-1.9956777347910237</v>
      </c>
      <c r="E56" s="45">
        <v>-1.5810752185270569</v>
      </c>
      <c r="F56" s="45">
        <v>-1.463835407395675</v>
      </c>
      <c r="G56" s="45">
        <v>-1.285652917289771</v>
      </c>
      <c r="H56" s="46">
        <v>-0.51073903990789338</v>
      </c>
      <c r="I56" s="46">
        <v>-0.1438220972450828</v>
      </c>
      <c r="J56" s="50"/>
      <c r="K56" s="47">
        <v>-0.15089819559035922</v>
      </c>
      <c r="L56" s="59">
        <v>-9.3547201057742724E-2</v>
      </c>
      <c r="M56" s="59">
        <v>-6.2322729717253861E-2</v>
      </c>
      <c r="N56" s="43"/>
      <c r="O56" s="56"/>
      <c r="P56" s="32"/>
      <c r="Q56" s="32"/>
      <c r="R56" s="32"/>
      <c r="S56" s="32"/>
    </row>
    <row r="57" spans="1:19" ht="1.5" customHeight="1">
      <c r="A57" s="31"/>
      <c r="B57" s="49"/>
      <c r="C57" s="50"/>
      <c r="D57" s="50"/>
      <c r="E57" s="50"/>
      <c r="F57" s="50"/>
      <c r="G57" s="50"/>
      <c r="H57" s="46"/>
      <c r="I57" s="46"/>
      <c r="J57" s="50"/>
      <c r="K57" s="47" t="e">
        <v>#N/A</v>
      </c>
      <c r="L57" s="59" t="e">
        <v>#N/A</v>
      </c>
      <c r="M57" s="59" t="e">
        <v>#N/A</v>
      </c>
      <c r="N57" s="43"/>
      <c r="O57" s="56"/>
      <c r="P57" s="32"/>
      <c r="Q57" s="32"/>
      <c r="R57" s="32"/>
      <c r="S57" s="32"/>
    </row>
    <row r="58" spans="1:19">
      <c r="A58" s="31"/>
      <c r="B58" s="55" t="s">
        <v>158</v>
      </c>
      <c r="C58" s="45">
        <v>-1.7045065620070663</v>
      </c>
      <c r="D58" s="45">
        <v>-3.6614970780880083</v>
      </c>
      <c r="E58" s="45">
        <v>-2.8361479061633901</v>
      </c>
      <c r="F58" s="45">
        <v>-1.898848315621096</v>
      </c>
      <c r="G58" s="45">
        <v>-2.086758031513678</v>
      </c>
      <c r="H58" s="46">
        <v>-2.0135648233113743</v>
      </c>
      <c r="I58" s="46">
        <v>-2.0146808590452046</v>
      </c>
      <c r="J58" s="50"/>
      <c r="K58" s="47">
        <v>-0.31148569910298107</v>
      </c>
      <c r="L58" s="59">
        <v>-0.42617202238912322</v>
      </c>
      <c r="M58" s="59">
        <v>-0.42179483864496459</v>
      </c>
      <c r="N58" s="43"/>
      <c r="O58" s="24"/>
      <c r="P58" s="32"/>
      <c r="Q58" s="32"/>
      <c r="R58" s="32"/>
      <c r="S58" s="32"/>
    </row>
    <row r="59" spans="1:19">
      <c r="A59" s="31"/>
      <c r="B59" s="24" t="s">
        <v>95</v>
      </c>
      <c r="C59" s="45">
        <v>-2.4377696811829739</v>
      </c>
      <c r="D59" s="45">
        <v>-3.9020295588348204</v>
      </c>
      <c r="E59" s="45">
        <v>-2.6020350440071596</v>
      </c>
      <c r="F59" s="45">
        <v>-1.9225197765487607</v>
      </c>
      <c r="G59" s="45">
        <v>-2.2683429641799076</v>
      </c>
      <c r="H59" s="46">
        <v>-2.4002750085012221</v>
      </c>
      <c r="I59" s="46">
        <v>-2.2031234799132218</v>
      </c>
      <c r="J59" s="50"/>
      <c r="K59" s="47">
        <v>-0.3503915008267473</v>
      </c>
      <c r="L59" s="59">
        <v>-0.67543311771787384</v>
      </c>
      <c r="M59" s="59">
        <v>-0.5994619589450918</v>
      </c>
      <c r="N59" s="43"/>
      <c r="O59" s="56"/>
    </row>
    <row r="60" spans="1:19">
      <c r="A60" s="31"/>
      <c r="B60" s="56" t="s">
        <v>68</v>
      </c>
      <c r="C60" s="45">
        <v>-0.50973108099047848</v>
      </c>
      <c r="D60" s="45">
        <v>-2.5547897121522767</v>
      </c>
      <c r="E60" s="45">
        <v>-0.86694981932139092</v>
      </c>
      <c r="F60" s="45">
        <v>-0.22512173305667127</v>
      </c>
      <c r="G60" s="45">
        <v>-0.8731483456616449</v>
      </c>
      <c r="H60" s="46">
        <v>-0.87818458827043822</v>
      </c>
      <c r="I60" s="46">
        <v>-0.65524487899173078</v>
      </c>
      <c r="J60" s="50"/>
      <c r="K60" s="47">
        <v>-0.91632451290613059</v>
      </c>
      <c r="L60" s="59">
        <v>-1.0744724214543544</v>
      </c>
      <c r="M60" s="59">
        <v>-0.97462126644913094</v>
      </c>
      <c r="N60" s="43"/>
      <c r="O60" s="56"/>
    </row>
    <row r="61" spans="1:19">
      <c r="A61" s="31"/>
      <c r="B61" s="56" t="s">
        <v>72</v>
      </c>
      <c r="C61" s="45">
        <v>-10.381680398595377</v>
      </c>
      <c r="D61" s="45">
        <v>-10.455208317761434</v>
      </c>
      <c r="E61" s="45">
        <v>-9.5499811358985518</v>
      </c>
      <c r="F61" s="45">
        <v>-9.2334655101852352</v>
      </c>
      <c r="G61" s="45">
        <v>-8.8090716833026583</v>
      </c>
      <c r="H61" s="46">
        <v>-8.8188060060150111</v>
      </c>
      <c r="I61" s="46">
        <v>-8.8711440324220288</v>
      </c>
      <c r="J61" s="50"/>
      <c r="K61" s="47">
        <v>1.3657010999352668</v>
      </c>
      <c r="L61" s="59">
        <v>0.7397170129607531</v>
      </c>
      <c r="M61" s="59">
        <v>0.56141822668321417</v>
      </c>
      <c r="N61" s="43"/>
      <c r="O61" s="24"/>
    </row>
    <row r="62" spans="1:19">
      <c r="A62" s="31"/>
      <c r="B62" s="24" t="s">
        <v>96</v>
      </c>
      <c r="C62" s="45">
        <v>-0.30777272922970117</v>
      </c>
      <c r="D62" s="45">
        <v>-3.9301890466276408</v>
      </c>
      <c r="E62" s="45">
        <v>-2.8770069644218821</v>
      </c>
      <c r="F62" s="45">
        <v>-0.28146249736228479</v>
      </c>
      <c r="G62" s="45">
        <v>-0.59373299959016046</v>
      </c>
      <c r="H62" s="46">
        <v>-1.0523282292400686</v>
      </c>
      <c r="I62" s="46">
        <v>-1.4389304939888212</v>
      </c>
      <c r="J62" s="50"/>
      <c r="K62" s="47">
        <v>0.26380081825058921</v>
      </c>
      <c r="L62" s="59">
        <v>1.5344210503805522E-2</v>
      </c>
      <c r="M62" s="59">
        <v>-0.1310471157709534</v>
      </c>
      <c r="N62" s="43"/>
      <c r="O62" s="56"/>
    </row>
    <row r="63" spans="1:19">
      <c r="A63" s="31"/>
      <c r="B63" s="56" t="s">
        <v>88</v>
      </c>
      <c r="C63" s="45">
        <v>3.8771052110891158</v>
      </c>
      <c r="D63" s="45">
        <v>-3.1722246656308242</v>
      </c>
      <c r="E63" s="45">
        <v>-1.8188697208416236</v>
      </c>
      <c r="F63" s="45">
        <v>1.9682594651860952</v>
      </c>
      <c r="G63" s="45">
        <v>0.48111664914971664</v>
      </c>
      <c r="H63" s="46">
        <v>-0.44198833266138005</v>
      </c>
      <c r="I63" s="46">
        <v>-1.2197775363936694</v>
      </c>
      <c r="J63" s="50"/>
      <c r="K63" s="47">
        <v>6.4767372001403922E-2</v>
      </c>
      <c r="L63" s="59">
        <v>-0.30416866390570674</v>
      </c>
      <c r="M63" s="59">
        <v>-0.41354258466813076</v>
      </c>
      <c r="N63" s="43"/>
      <c r="O63" s="56"/>
    </row>
    <row r="64" spans="1:19">
      <c r="A64" s="31"/>
      <c r="B64" s="56" t="s">
        <v>93</v>
      </c>
      <c r="C64" s="45">
        <v>-2.7176772261879965</v>
      </c>
      <c r="D64" s="45">
        <v>-3.195462606993043</v>
      </c>
      <c r="E64" s="45">
        <v>-1.7289095344038556</v>
      </c>
      <c r="F64" s="45">
        <v>-1.0639741176126392</v>
      </c>
      <c r="G64" s="45">
        <v>-1.5625805266250858</v>
      </c>
      <c r="H64" s="46">
        <v>-1.9784728428457874</v>
      </c>
      <c r="I64" s="46">
        <v>-1.9060179335506311</v>
      </c>
      <c r="J64" s="50"/>
      <c r="K64" s="47">
        <v>0.39337297846217223</v>
      </c>
      <c r="L64" s="59">
        <v>-7.7146822110794044E-2</v>
      </c>
      <c r="M64" s="59">
        <v>-0.32093053297258201</v>
      </c>
      <c r="N64" s="43"/>
      <c r="O64" s="24"/>
    </row>
    <row r="65" spans="1:15">
      <c r="A65" s="31"/>
      <c r="B65" s="24" t="s">
        <v>97</v>
      </c>
      <c r="C65" s="45">
        <v>-1.6418921858437723</v>
      </c>
      <c r="D65" s="45">
        <v>-2.7041031726148694</v>
      </c>
      <c r="E65" s="45">
        <v>-3.1102945911032909</v>
      </c>
      <c r="F65" s="45">
        <v>-2.9594519375214241</v>
      </c>
      <c r="G65" s="45">
        <v>-2.667907731616455</v>
      </c>
      <c r="H65" s="63">
        <v>-1.6584359234612731</v>
      </c>
      <c r="I65" s="63">
        <v>-1.8592631367216435</v>
      </c>
      <c r="J65" s="34"/>
      <c r="K65" s="47">
        <v>-0.71538288855481058</v>
      </c>
      <c r="L65" s="59">
        <v>-0.17369545535740905</v>
      </c>
      <c r="M65" s="59">
        <v>-0.21338141998825422</v>
      </c>
      <c r="N65" s="43"/>
      <c r="O65" s="42"/>
    </row>
    <row r="66" spans="1:15">
      <c r="A66" s="31"/>
      <c r="B66" s="56" t="s">
        <v>65</v>
      </c>
      <c r="C66" s="45">
        <v>-2.1146795289872227</v>
      </c>
      <c r="D66" s="45">
        <v>-2.3343995053721152</v>
      </c>
      <c r="E66" s="45">
        <v>-3.3188096239028653</v>
      </c>
      <c r="F66" s="45">
        <v>-2.9666069249954004</v>
      </c>
      <c r="G66" s="45">
        <v>-2.7222218660684598</v>
      </c>
      <c r="H66" s="63">
        <v>-1.196458626016502</v>
      </c>
      <c r="I66" s="63">
        <v>-1.7391629300186995</v>
      </c>
      <c r="J66" s="34"/>
      <c r="K66" s="47">
        <v>-0.98116477079581821</v>
      </c>
      <c r="L66" s="59">
        <v>0.14204865581482728</v>
      </c>
      <c r="M66" s="59">
        <v>0.17294223768784334</v>
      </c>
      <c r="N66" s="43"/>
      <c r="O66" s="64"/>
    </row>
    <row r="67" spans="1:15" ht="12.75" customHeight="1">
      <c r="A67" s="31"/>
      <c r="B67" s="56" t="s">
        <v>80</v>
      </c>
      <c r="C67" s="45">
        <v>-1.2772427682265683</v>
      </c>
      <c r="D67" s="45">
        <v>-3.7778318344479001</v>
      </c>
      <c r="E67" s="45">
        <v>-3.8877506318080139</v>
      </c>
      <c r="F67" s="45">
        <v>-3.1515482637708563</v>
      </c>
      <c r="G67" s="45">
        <v>-3.6577845563049993</v>
      </c>
      <c r="H67" s="63">
        <v>-3.0785233662103586</v>
      </c>
      <c r="I67" s="63">
        <v>-2.9898434977590287</v>
      </c>
      <c r="J67" s="34"/>
      <c r="K67" s="47">
        <v>-1.3385824578343835</v>
      </c>
      <c r="L67" s="59">
        <v>-0.98880158975848698</v>
      </c>
      <c r="M67" s="59">
        <v>-0.94780604336163643</v>
      </c>
      <c r="N67" s="43"/>
    </row>
    <row r="68" spans="1:15">
      <c r="A68" s="31"/>
      <c r="B68" s="24" t="s">
        <v>91</v>
      </c>
      <c r="C68" s="45">
        <v>-2.1865414063778865</v>
      </c>
      <c r="D68" s="45">
        <v>-5.3121791092395956</v>
      </c>
      <c r="E68" s="45">
        <v>-4.8199701547196661</v>
      </c>
      <c r="F68" s="45">
        <v>-4.0041137830966811</v>
      </c>
      <c r="G68" s="45">
        <v>-4.5698408973310878</v>
      </c>
      <c r="H68" s="63">
        <v>-4.4731608649679506</v>
      </c>
      <c r="I68" s="63">
        <v>-3.9813811582131735</v>
      </c>
      <c r="J68" s="34"/>
      <c r="K68" s="47">
        <v>-0.20167753421119716</v>
      </c>
      <c r="L68" s="59">
        <v>-0.44896104241638923</v>
      </c>
      <c r="M68" s="59">
        <v>-0.29551438913653438</v>
      </c>
      <c r="N68" s="43"/>
    </row>
    <row r="69" spans="1:15" s="34" customFormat="1">
      <c r="B69" s="42" t="s">
        <v>164</v>
      </c>
      <c r="C69" s="66"/>
      <c r="D69" s="66"/>
      <c r="E69" s="66"/>
      <c r="F69" s="66"/>
      <c r="G69" s="66"/>
      <c r="H69" s="63"/>
      <c r="I69" s="63"/>
      <c r="K69" s="67"/>
      <c r="L69" s="63"/>
      <c r="M69" s="63"/>
      <c r="N69" s="65"/>
    </row>
    <row r="70" spans="1:15" s="34" customFormat="1">
      <c r="B70" s="64" t="s">
        <v>165</v>
      </c>
      <c r="C70" s="68">
        <v>2.8069374457861551</v>
      </c>
      <c r="D70" s="68">
        <v>-0.58998496272006296</v>
      </c>
      <c r="E70" s="68">
        <v>5.2209442978608953</v>
      </c>
      <c r="F70" s="68">
        <v>3.9542752398939722</v>
      </c>
      <c r="G70" s="68">
        <v>3.152363983822648</v>
      </c>
      <c r="H70" s="69">
        <v>3.3078319657409683</v>
      </c>
      <c r="I70" s="69">
        <v>4.040338166217559</v>
      </c>
      <c r="J70" s="70" t="e">
        <v>#N/A</v>
      </c>
      <c r="K70" s="71">
        <v>-0.1257945451708915</v>
      </c>
      <c r="L70" s="69">
        <v>-0.31175798969960145</v>
      </c>
      <c r="M70" s="69">
        <v>-0.10585663304840853</v>
      </c>
      <c r="N70" s="65"/>
    </row>
    <row r="71" spans="1:15" ht="2.25" customHeight="1">
      <c r="A71" s="31"/>
      <c r="B71" s="72"/>
      <c r="C71" s="73"/>
      <c r="D71" s="73"/>
      <c r="E71" s="73"/>
      <c r="F71" s="73"/>
      <c r="G71" s="73"/>
      <c r="H71" s="63"/>
      <c r="I71" s="63"/>
      <c r="J71" s="34"/>
      <c r="K71" s="67"/>
      <c r="L71" s="63"/>
      <c r="M71" s="63"/>
    </row>
    <row r="72" spans="1:15" s="32" customFormat="1" ht="13.5" customHeight="1">
      <c r="A72" s="31"/>
      <c r="B72" s="599" t="s">
        <v>166</v>
      </c>
      <c r="C72" s="599"/>
      <c r="D72" s="599"/>
      <c r="E72" s="599"/>
      <c r="F72" s="599"/>
      <c r="G72" s="599"/>
      <c r="H72" s="599"/>
      <c r="I72" s="599"/>
      <c r="J72" s="599"/>
      <c r="K72" s="599"/>
      <c r="L72" s="599"/>
      <c r="M72" s="599"/>
      <c r="N72" s="34"/>
    </row>
    <row r="73" spans="1:15" s="32" customFormat="1" ht="24.75" customHeight="1">
      <c r="A73" s="31"/>
      <c r="B73" s="600" t="s">
        <v>167</v>
      </c>
      <c r="C73" s="600"/>
      <c r="D73" s="600"/>
      <c r="E73" s="600"/>
      <c r="F73" s="600"/>
      <c r="G73" s="600"/>
      <c r="H73" s="600"/>
      <c r="I73" s="600"/>
      <c r="J73" s="600"/>
      <c r="K73" s="600"/>
      <c r="L73" s="600"/>
      <c r="M73" s="600"/>
      <c r="N73" s="74"/>
    </row>
    <row r="74" spans="1:15" s="32" customFormat="1">
      <c r="A74" s="31"/>
      <c r="B74" s="593" t="s">
        <v>168</v>
      </c>
      <c r="C74" s="593"/>
      <c r="D74" s="593"/>
      <c r="E74" s="593"/>
      <c r="F74" s="593"/>
      <c r="G74" s="593"/>
      <c r="H74" s="593"/>
      <c r="I74" s="593"/>
      <c r="J74" s="593"/>
      <c r="K74" s="593"/>
      <c r="L74" s="593"/>
      <c r="M74" s="593"/>
      <c r="N74" s="31"/>
    </row>
    <row r="75" spans="1:15" s="32" customFormat="1" ht="24.75" customHeight="1">
      <c r="A75" s="31"/>
      <c r="B75" s="593" t="s">
        <v>169</v>
      </c>
      <c r="C75" s="593"/>
      <c r="D75" s="593"/>
      <c r="E75" s="593"/>
      <c r="F75" s="593"/>
      <c r="G75" s="593"/>
      <c r="H75" s="593"/>
      <c r="I75" s="593"/>
      <c r="J75" s="593"/>
      <c r="K75" s="593"/>
      <c r="L75" s="593"/>
      <c r="M75" s="593"/>
    </row>
    <row r="76" spans="1:15" s="32" customFormat="1">
      <c r="A76" s="31"/>
      <c r="B76" s="594" t="s">
        <v>170</v>
      </c>
      <c r="C76" s="594"/>
      <c r="D76" s="594"/>
      <c r="E76" s="594"/>
      <c r="F76" s="594"/>
      <c r="G76" s="594"/>
      <c r="H76" s="594"/>
      <c r="I76" s="594"/>
      <c r="J76" s="594"/>
      <c r="K76" s="594"/>
      <c r="L76" s="594"/>
      <c r="M76" s="594"/>
    </row>
    <row r="77" spans="1:15" s="32" customFormat="1">
      <c r="A77" s="31"/>
      <c r="B77" s="31"/>
      <c r="C77" s="75"/>
      <c r="D77" s="75"/>
      <c r="E77" s="75"/>
      <c r="F77" s="75"/>
      <c r="G77" s="75"/>
      <c r="H77" s="75"/>
      <c r="I77" s="75"/>
      <c r="J77" s="31"/>
      <c r="L77" s="75"/>
      <c r="M77" s="75"/>
    </row>
    <row r="78" spans="1:15" s="32" customFormat="1">
      <c r="A78" s="31"/>
      <c r="B78" s="31"/>
      <c r="C78" s="75"/>
      <c r="D78" s="75"/>
      <c r="E78" s="75"/>
      <c r="F78" s="75"/>
      <c r="G78" s="75"/>
      <c r="H78" s="75"/>
      <c r="I78" s="75"/>
      <c r="J78" s="31"/>
      <c r="L78" s="75"/>
      <c r="M78" s="75"/>
    </row>
    <row r="79" spans="1:15" s="32" customFormat="1">
      <c r="A79" s="31"/>
      <c r="B79" s="31"/>
      <c r="C79" s="75"/>
      <c r="D79" s="75"/>
      <c r="E79" s="75"/>
      <c r="F79" s="75"/>
      <c r="G79" s="75"/>
      <c r="H79" s="75"/>
      <c r="I79" s="75"/>
      <c r="J79" s="31"/>
      <c r="L79" s="75"/>
      <c r="M79" s="75"/>
    </row>
  </sheetData>
  <mergeCells count="9">
    <mergeCell ref="B74:M74"/>
    <mergeCell ref="B75:M75"/>
    <mergeCell ref="B76:M76"/>
    <mergeCell ref="B2:M2"/>
    <mergeCell ref="B3:M3"/>
    <mergeCell ref="H4:I4"/>
    <mergeCell ref="K4:M4"/>
    <mergeCell ref="B72:M72"/>
    <mergeCell ref="B73:M73"/>
  </mergeCells>
  <conditionalFormatting sqref="N9:N68">
    <cfRule type="cellIs" dxfId="1" priority="1" stopIfTrue="1" operator="lessThan">
      <formula>-30</formula>
    </cfRule>
    <cfRule type="cellIs" dxfId="0" priority="2" stopIfTrue="1" operator="greaterThan">
      <formula>30</formula>
    </cfRule>
  </conditionalFormatting>
  <pageMargins left="0.75" right="0.75" top="1" bottom="1" header="0.5" footer="0.5"/>
  <pageSetup scale="7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tabColor theme="6" tint="-0.249977111117893"/>
    <pageSetUpPr fitToPage="1"/>
  </sheetPr>
  <dimension ref="C21:Q32"/>
  <sheetViews>
    <sheetView topLeftCell="O1" workbookViewId="0">
      <selection activeCell="K33" sqref="K33"/>
    </sheetView>
  </sheetViews>
  <sheetFormatPr defaultRowHeight="15"/>
  <cols>
    <col min="1" max="4" width="9.140625" style="23"/>
    <col min="5" max="5" width="11.5703125" style="23" customWidth="1"/>
    <col min="6" max="8" width="9.140625" style="23"/>
    <col min="9" max="9" width="29.28515625" style="23" customWidth="1"/>
    <col min="10" max="14" width="9.140625" style="23"/>
    <col min="15" max="15" width="33.5703125" style="23" bestFit="1" customWidth="1"/>
    <col min="16" max="16384" width="9.140625" style="23"/>
  </cols>
  <sheetData>
    <row r="21" spans="3:17" s="481" customFormat="1" ht="12.75"/>
    <row r="22" spans="3:17" s="481" customFormat="1" ht="12.75">
      <c r="C22" s="535"/>
    </row>
    <row r="23" spans="3:17" s="481" customFormat="1" ht="25.5">
      <c r="C23" s="545" t="s">
        <v>740</v>
      </c>
      <c r="D23" s="449" t="s">
        <v>570</v>
      </c>
      <c r="E23" s="449" t="s">
        <v>571</v>
      </c>
      <c r="F23" s="449" t="s">
        <v>572</v>
      </c>
      <c r="I23" s="545" t="s">
        <v>395</v>
      </c>
      <c r="J23" s="501" t="s">
        <v>567</v>
      </c>
      <c r="K23" s="501" t="s">
        <v>568</v>
      </c>
      <c r="L23" s="501" t="s">
        <v>569</v>
      </c>
      <c r="O23" s="545" t="s">
        <v>762</v>
      </c>
      <c r="P23" s="501" t="s">
        <v>575</v>
      </c>
      <c r="Q23" s="501" t="s">
        <v>574</v>
      </c>
    </row>
    <row r="24" spans="3:17" s="481" customFormat="1" ht="12.75">
      <c r="C24" s="547">
        <v>2007</v>
      </c>
      <c r="D24" s="482">
        <v>2.0455753149357383</v>
      </c>
      <c r="E24" s="482">
        <v>7.9565634898536377</v>
      </c>
      <c r="F24" s="482">
        <v>1.5420260866532935</v>
      </c>
      <c r="I24" s="481" t="s">
        <v>775</v>
      </c>
      <c r="J24" s="517">
        <v>1.6597191134804246</v>
      </c>
      <c r="K24" s="517">
        <v>2.5211928202144547</v>
      </c>
      <c r="L24" s="517">
        <v>3.1902661435220967</v>
      </c>
      <c r="O24" s="481" t="s">
        <v>761</v>
      </c>
      <c r="P24" s="548">
        <v>19.899999999999999</v>
      </c>
      <c r="Q24" s="548">
        <v>3.56</v>
      </c>
    </row>
    <row r="25" spans="3:17" s="481" customFormat="1" ht="15" customHeight="1">
      <c r="C25" s="547">
        <v>2008</v>
      </c>
      <c r="D25" s="482">
        <v>2.3498015235221428</v>
      </c>
      <c r="E25" s="482">
        <v>8.9275743965962864</v>
      </c>
      <c r="F25" s="482">
        <v>0.86243095746354648</v>
      </c>
      <c r="I25" s="444" t="s">
        <v>776</v>
      </c>
      <c r="J25" s="442">
        <v>17.589988738461788</v>
      </c>
      <c r="K25" s="442">
        <v>20.632691890508408</v>
      </c>
      <c r="L25" s="442">
        <v>32.889278586236074</v>
      </c>
      <c r="O25" s="444" t="s">
        <v>573</v>
      </c>
      <c r="P25" s="549">
        <f>P24*307/78</f>
        <v>78.324358974358958</v>
      </c>
      <c r="Q25" s="549">
        <f>Q24*1131/99</f>
        <v>40.670303030303032</v>
      </c>
    </row>
    <row r="26" spans="3:17" s="481" customFormat="1" ht="12.75">
      <c r="C26" s="547">
        <v>2009</v>
      </c>
      <c r="D26" s="482">
        <v>3.3266465634317259</v>
      </c>
      <c r="E26" s="482">
        <v>10.597165366602056</v>
      </c>
      <c r="F26" s="482">
        <v>1.9589187189300645</v>
      </c>
    </row>
    <row r="27" spans="3:17" s="481" customFormat="1" ht="12.75">
      <c r="C27" s="547">
        <v>2010</v>
      </c>
      <c r="D27" s="482">
        <v>3.2522624324482758</v>
      </c>
      <c r="E27" s="482">
        <v>10.097920211749917</v>
      </c>
      <c r="F27" s="482">
        <v>2.5852575867826979</v>
      </c>
      <c r="P27" s="518"/>
      <c r="Q27" s="518"/>
    </row>
    <row r="28" spans="3:17" s="481" customFormat="1" ht="12.75">
      <c r="C28" s="547">
        <v>2011</v>
      </c>
      <c r="D28" s="482">
        <v>3.0465490462984879</v>
      </c>
      <c r="E28" s="482">
        <v>9.1254930980644122</v>
      </c>
      <c r="F28" s="482">
        <v>2.1878388965921514</v>
      </c>
    </row>
    <row r="29" spans="3:17" s="481" customFormat="1" ht="12.75">
      <c r="C29" s="546">
        <v>2012</v>
      </c>
      <c r="D29" s="487">
        <v>3.7056693716674105</v>
      </c>
      <c r="E29" s="487">
        <v>10.021633038260124</v>
      </c>
      <c r="F29" s="487">
        <v>1.8860818654576279</v>
      </c>
    </row>
    <row r="30" spans="3:17" s="481" customFormat="1" ht="12.75"/>
    <row r="31" spans="3:17" s="481" customFormat="1" ht="12.75"/>
    <row r="32" spans="3:17" s="481" customFormat="1" ht="12.75">
      <c r="C32" s="482"/>
      <c r="D32" s="482"/>
      <c r="E32" s="482"/>
    </row>
  </sheetData>
  <pageMargins left="0.7" right="0.7" top="0.75" bottom="0.75" header="0.3" footer="0.3"/>
  <pageSetup scale="66" orientation="landscape" r:id="rId1"/>
  <drawing r:id="rId2"/>
</worksheet>
</file>

<file path=xl/worksheets/sheet31.xml><?xml version="1.0" encoding="utf-8"?>
<worksheet xmlns="http://schemas.openxmlformats.org/spreadsheetml/2006/main" xmlns:r="http://schemas.openxmlformats.org/officeDocument/2006/relationships">
  <sheetPr>
    <tabColor theme="6" tint="-0.249977111117893"/>
  </sheetPr>
  <dimension ref="C3:N29"/>
  <sheetViews>
    <sheetView workbookViewId="0">
      <selection activeCell="K11" sqref="K11:N11"/>
    </sheetView>
  </sheetViews>
  <sheetFormatPr defaultRowHeight="15"/>
  <cols>
    <col min="1" max="3" width="9.140625" style="23"/>
    <col min="4" max="4" width="12.42578125" style="23" customWidth="1"/>
    <col min="5" max="5" width="13.28515625" style="23" customWidth="1"/>
    <col min="6" max="6" width="13.85546875" style="23" customWidth="1"/>
    <col min="7" max="10" width="9.140625" style="23"/>
    <col min="11" max="11" width="34.140625" style="23" customWidth="1"/>
    <col min="12" max="12" width="13" style="23" customWidth="1"/>
    <col min="13" max="13" width="9.140625" style="23"/>
    <col min="14" max="14" width="11.5703125" style="23" customWidth="1"/>
    <col min="15" max="16384" width="9.140625" style="23"/>
  </cols>
  <sheetData>
    <row r="3" spans="3:14" ht="27.75" customHeight="1">
      <c r="K3" s="652" t="s">
        <v>576</v>
      </c>
      <c r="L3" s="652"/>
      <c r="M3" s="652"/>
      <c r="N3" s="652"/>
    </row>
    <row r="4" spans="3:14" ht="24">
      <c r="K4" s="418"/>
      <c r="L4" s="419" t="s">
        <v>577</v>
      </c>
      <c r="M4" s="419" t="s">
        <v>578</v>
      </c>
      <c r="N4" s="420" t="s">
        <v>579</v>
      </c>
    </row>
    <row r="5" spans="3:14">
      <c r="K5" s="421" t="s">
        <v>580</v>
      </c>
      <c r="L5" s="422">
        <v>75.114227193949901</v>
      </c>
      <c r="M5" s="422">
        <v>76.038530157753186</v>
      </c>
      <c r="N5" s="423">
        <v>54</v>
      </c>
    </row>
    <row r="6" spans="3:14" ht="34.5" customHeight="1">
      <c r="K6" s="421" t="s">
        <v>581</v>
      </c>
      <c r="L6" s="423">
        <v>7.5</v>
      </c>
      <c r="M6" s="423">
        <v>3.5</v>
      </c>
      <c r="N6" s="424">
        <v>10.178492886414306</v>
      </c>
    </row>
    <row r="7" spans="3:14" ht="6.75" customHeight="1">
      <c r="K7" s="421"/>
      <c r="L7" s="423"/>
      <c r="M7" s="423"/>
      <c r="N7" s="424"/>
    </row>
    <row r="8" spans="3:14">
      <c r="K8" s="647" t="s">
        <v>582</v>
      </c>
      <c r="L8" s="421"/>
      <c r="M8" s="421"/>
      <c r="N8" s="421"/>
    </row>
    <row r="9" spans="3:14" ht="22.5" customHeight="1">
      <c r="K9" s="648"/>
      <c r="L9" s="425"/>
      <c r="M9" s="425"/>
      <c r="N9" s="426">
        <v>9</v>
      </c>
    </row>
    <row r="10" spans="3:14" ht="30.75" customHeight="1">
      <c r="K10" s="649" t="s">
        <v>583</v>
      </c>
      <c r="L10" s="649"/>
      <c r="M10" s="649"/>
      <c r="N10" s="649"/>
    </row>
    <row r="11" spans="3:14" ht="46.5" customHeight="1">
      <c r="K11" s="650" t="s">
        <v>584</v>
      </c>
      <c r="L11" s="650"/>
      <c r="M11" s="650"/>
      <c r="N11" s="650"/>
    </row>
    <row r="12" spans="3:14">
      <c r="K12" s="651" t="s">
        <v>585</v>
      </c>
      <c r="L12" s="651"/>
      <c r="M12" s="651"/>
      <c r="N12" s="651"/>
    </row>
    <row r="16" spans="3:14">
      <c r="C16" s="481"/>
      <c r="D16" s="481"/>
      <c r="E16" s="481"/>
      <c r="F16" s="481"/>
      <c r="G16" s="481"/>
    </row>
    <row r="17" spans="3:7" ht="39">
      <c r="C17" s="496"/>
      <c r="D17" s="550" t="s">
        <v>587</v>
      </c>
      <c r="E17" s="525" t="s">
        <v>586</v>
      </c>
      <c r="F17" s="525" t="s">
        <v>777</v>
      </c>
      <c r="G17" s="481"/>
    </row>
    <row r="18" spans="3:7">
      <c r="C18" s="481">
        <v>2012</v>
      </c>
      <c r="D18" s="517">
        <v>-1.6775936611859823</v>
      </c>
      <c r="E18" s="517">
        <v>-1.8845701370666657</v>
      </c>
      <c r="F18" s="482">
        <v>-1.2788908685973817</v>
      </c>
      <c r="G18" s="481"/>
    </row>
    <row r="19" spans="3:7">
      <c r="C19" s="481">
        <v>2013</v>
      </c>
      <c r="D19" s="517">
        <v>-1.2653982982781018</v>
      </c>
      <c r="E19" s="517">
        <v>-2.3404455954920262</v>
      </c>
      <c r="F19" s="482">
        <v>-0.83049125478816688</v>
      </c>
      <c r="G19" s="481"/>
    </row>
    <row r="20" spans="3:7">
      <c r="C20" s="481">
        <v>2014</v>
      </c>
      <c r="D20" s="517">
        <v>-2.2258565023519132</v>
      </c>
      <c r="E20" s="517">
        <v>-2.748410602298879</v>
      </c>
      <c r="F20" s="482">
        <v>-2.0678042203044007</v>
      </c>
      <c r="G20" s="481"/>
    </row>
    <row r="21" spans="3:7">
      <c r="C21" s="481">
        <v>2015</v>
      </c>
      <c r="D21" s="517">
        <v>-3.6840236769166301</v>
      </c>
      <c r="E21" s="517">
        <v>-2.8846244091693847</v>
      </c>
      <c r="F21" s="482">
        <v>-2.562912526821616</v>
      </c>
      <c r="G21" s="481"/>
    </row>
    <row r="22" spans="3:7">
      <c r="C22" s="481">
        <v>2016</v>
      </c>
      <c r="D22" s="517">
        <v>-3.709020765780481</v>
      </c>
      <c r="E22" s="517">
        <v>-2.5347505941579525</v>
      </c>
      <c r="F22" s="482">
        <v>-2.2907259019122828</v>
      </c>
      <c r="G22" s="481"/>
    </row>
    <row r="23" spans="3:7">
      <c r="C23" s="481">
        <v>2017</v>
      </c>
      <c r="D23" s="517">
        <v>-2.6458901539408726</v>
      </c>
      <c r="E23" s="517">
        <v>-2.0165381812489001</v>
      </c>
      <c r="F23" s="482">
        <v>-1.8937581812782971</v>
      </c>
      <c r="G23" s="481"/>
    </row>
    <row r="24" spans="3:7">
      <c r="C24" s="481">
        <v>2018</v>
      </c>
      <c r="D24" s="517">
        <v>-1.1553325505260126</v>
      </c>
      <c r="E24" s="517">
        <v>-1.2522049537359528</v>
      </c>
      <c r="F24" s="482">
        <v>-1.1083878627098787</v>
      </c>
      <c r="G24" s="481"/>
    </row>
    <row r="25" spans="3:7">
      <c r="C25" s="481">
        <v>2019</v>
      </c>
      <c r="D25" s="517">
        <v>-0.52908579090625185</v>
      </c>
      <c r="E25" s="517">
        <v>-0.60903609824021798</v>
      </c>
      <c r="F25" s="482">
        <v>0.28417764907952875</v>
      </c>
      <c r="G25" s="481"/>
    </row>
    <row r="26" spans="3:7">
      <c r="C26" s="481">
        <v>2020</v>
      </c>
      <c r="D26" s="517">
        <v>-0.19062521597719115</v>
      </c>
      <c r="E26" s="517">
        <v>-0.27161827549526374</v>
      </c>
      <c r="F26" s="482">
        <v>0.83340368747537585</v>
      </c>
      <c r="G26" s="481"/>
    </row>
    <row r="27" spans="3:7">
      <c r="C27" s="481">
        <v>2021</v>
      </c>
      <c r="D27" s="517">
        <v>3.2335834650857841E-2</v>
      </c>
      <c r="E27" s="517">
        <v>-0.12556041725055833</v>
      </c>
      <c r="F27" s="482">
        <v>1.1467768786713981</v>
      </c>
      <c r="G27" s="481"/>
    </row>
    <row r="28" spans="3:7">
      <c r="C28" s="481">
        <v>2022</v>
      </c>
      <c r="D28" s="517">
        <v>0.2047646295710579</v>
      </c>
      <c r="E28" s="517"/>
      <c r="F28" s="482">
        <v>1.3190525527895121</v>
      </c>
      <c r="G28" s="481"/>
    </row>
    <row r="29" spans="3:7">
      <c r="C29" s="444">
        <v>2023</v>
      </c>
      <c r="D29" s="444"/>
      <c r="E29" s="444"/>
      <c r="F29" s="487">
        <v>1.3952358678745309</v>
      </c>
      <c r="G29" s="481"/>
    </row>
  </sheetData>
  <mergeCells count="5">
    <mergeCell ref="K8:K9"/>
    <mergeCell ref="K10:N10"/>
    <mergeCell ref="K11:N11"/>
    <mergeCell ref="K12:N12"/>
    <mergeCell ref="K3:N3"/>
  </mergeCells>
  <pageMargins left="0.7" right="0.7" top="0.75" bottom="0.75" header="0.3" footer="0.3"/>
  <pageSetup orientation="portrait" horizontalDpi="90" verticalDpi="90" r:id="rId1"/>
  <drawing r:id="rId2"/>
</worksheet>
</file>

<file path=xl/worksheets/sheet32.xml><?xml version="1.0" encoding="utf-8"?>
<worksheet xmlns="http://schemas.openxmlformats.org/spreadsheetml/2006/main" xmlns:r="http://schemas.openxmlformats.org/officeDocument/2006/relationships">
  <sheetPr>
    <tabColor theme="6" tint="-0.249977111117893"/>
    <pageSetUpPr fitToPage="1"/>
  </sheetPr>
  <dimension ref="B23:AK57"/>
  <sheetViews>
    <sheetView workbookViewId="0"/>
  </sheetViews>
  <sheetFormatPr defaultRowHeight="15"/>
  <cols>
    <col min="1" max="7" width="9.140625" style="23"/>
    <col min="8" max="8" width="20.42578125" style="23" customWidth="1"/>
    <col min="9" max="16384" width="9.140625" style="23"/>
  </cols>
  <sheetData>
    <row r="23" spans="2:37">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row>
    <row r="24" spans="2:37">
      <c r="M24" s="428"/>
      <c r="N24" s="429"/>
      <c r="O24" s="429"/>
      <c r="P24" s="111"/>
      <c r="Q24" s="111"/>
      <c r="R24" s="111"/>
      <c r="S24" s="430"/>
      <c r="T24" s="430"/>
      <c r="U24" s="430"/>
      <c r="V24" s="430"/>
      <c r="W24" s="430"/>
      <c r="X24" s="430"/>
      <c r="Y24" s="430"/>
      <c r="Z24" s="430"/>
      <c r="AA24" s="430"/>
      <c r="AB24" s="111"/>
      <c r="AC24" s="428"/>
      <c r="AD24" s="111"/>
      <c r="AE24" s="429"/>
      <c r="AF24" s="111"/>
      <c r="AG24" s="111"/>
      <c r="AH24" s="111"/>
      <c r="AI24" s="111"/>
      <c r="AJ24" s="111"/>
      <c r="AK24" s="111"/>
    </row>
    <row r="25" spans="2:37" s="481" customFormat="1" ht="12.75">
      <c r="M25" s="519"/>
      <c r="N25" s="520"/>
      <c r="O25" s="520"/>
      <c r="S25" s="497"/>
      <c r="T25" s="497"/>
      <c r="U25" s="497"/>
      <c r="V25" s="497"/>
      <c r="W25" s="497"/>
      <c r="X25" s="497"/>
      <c r="Y25" s="497"/>
      <c r="Z25" s="497"/>
      <c r="AA25" s="497"/>
      <c r="AC25" s="519"/>
      <c r="AE25" s="520"/>
    </row>
    <row r="26" spans="2:37" s="481" customFormat="1" ht="12.75">
      <c r="B26" s="551" t="s">
        <v>740</v>
      </c>
      <c r="C26" s="516" t="s">
        <v>763</v>
      </c>
      <c r="D26" s="516" t="s">
        <v>764</v>
      </c>
      <c r="M26" s="519"/>
      <c r="N26" s="520"/>
      <c r="O26" s="520"/>
      <c r="S26" s="497"/>
      <c r="T26" s="497"/>
      <c r="U26" s="497"/>
      <c r="V26" s="497"/>
      <c r="W26" s="497"/>
      <c r="X26" s="497"/>
      <c r="Y26" s="497"/>
      <c r="Z26" s="497"/>
      <c r="AA26" s="497"/>
      <c r="AC26" s="519"/>
      <c r="AE26" s="520"/>
    </row>
    <row r="27" spans="2:37" s="481" customFormat="1" ht="12.75">
      <c r="B27" s="481">
        <v>2001</v>
      </c>
      <c r="C27" s="482">
        <v>90.395038044832901</v>
      </c>
      <c r="D27" s="482">
        <v>11.292455895441799</v>
      </c>
      <c r="H27" s="495" t="s">
        <v>395</v>
      </c>
      <c r="I27" s="496" t="s">
        <v>686</v>
      </c>
      <c r="J27" s="496" t="s">
        <v>687</v>
      </c>
      <c r="K27" s="496" t="s">
        <v>688</v>
      </c>
      <c r="L27" s="496" t="s">
        <v>689</v>
      </c>
      <c r="M27" s="496" t="s">
        <v>690</v>
      </c>
      <c r="N27" s="520"/>
      <c r="O27" s="520"/>
      <c r="S27" s="497"/>
      <c r="T27" s="497"/>
      <c r="U27" s="497"/>
      <c r="V27" s="497"/>
      <c r="W27" s="497"/>
      <c r="X27" s="497"/>
      <c r="Y27" s="497"/>
      <c r="Z27" s="497"/>
      <c r="AA27" s="497"/>
      <c r="AC27" s="519"/>
      <c r="AE27" s="520"/>
    </row>
    <row r="28" spans="2:37" s="481" customFormat="1" ht="12.75">
      <c r="B28" s="481">
        <v>2002</v>
      </c>
      <c r="C28" s="482">
        <v>86.405394876984204</v>
      </c>
      <c r="D28" s="482">
        <v>9.3479278579519391</v>
      </c>
      <c r="H28" s="481" t="s">
        <v>387</v>
      </c>
      <c r="I28" s="482">
        <v>10.593068729665401</v>
      </c>
      <c r="J28" s="482">
        <v>-49.479564927988399</v>
      </c>
      <c r="K28" s="482">
        <v>9.4236687932213705</v>
      </c>
      <c r="L28" s="482">
        <v>22.050582633994502</v>
      </c>
      <c r="M28" s="482">
        <v>11.217272613771801</v>
      </c>
      <c r="N28" s="520"/>
      <c r="O28" s="520"/>
      <c r="S28" s="497"/>
      <c r="T28" s="497"/>
      <c r="U28" s="497"/>
      <c r="V28" s="497"/>
      <c r="W28" s="497"/>
      <c r="X28" s="497"/>
      <c r="Y28" s="497"/>
      <c r="Z28" s="497"/>
      <c r="AA28" s="497"/>
      <c r="AC28" s="519"/>
      <c r="AE28" s="520"/>
    </row>
    <row r="29" spans="2:37" s="481" customFormat="1" ht="12.75">
      <c r="B29" s="481">
        <v>2003</v>
      </c>
      <c r="C29" s="482">
        <v>84.428152605819406</v>
      </c>
      <c r="D29" s="482">
        <v>11.5828369558351</v>
      </c>
      <c r="H29" s="481" t="s">
        <v>393</v>
      </c>
      <c r="I29" s="482">
        <v>-24.951869897637501</v>
      </c>
      <c r="J29" s="482">
        <v>-20.412016324140101</v>
      </c>
      <c r="K29" s="482">
        <v>-18.681020665575399</v>
      </c>
      <c r="L29" s="482">
        <v>-32.940546426956999</v>
      </c>
      <c r="M29" s="482">
        <v>-25.8273991053324</v>
      </c>
      <c r="N29" s="520"/>
      <c r="O29" s="520"/>
      <c r="S29" s="497"/>
      <c r="T29" s="497"/>
      <c r="U29" s="497"/>
      <c r="V29" s="497"/>
      <c r="W29" s="497"/>
      <c r="X29" s="497"/>
      <c r="Y29" s="497"/>
      <c r="Z29" s="497"/>
      <c r="AA29" s="497"/>
      <c r="AC29" s="519"/>
      <c r="AE29" s="520"/>
    </row>
    <row r="30" spans="2:37" s="481" customFormat="1" ht="12.75">
      <c r="B30" s="481">
        <v>2004</v>
      </c>
      <c r="C30" s="482">
        <v>74.903737577680204</v>
      </c>
      <c r="D30" s="482">
        <v>12.2312787851953</v>
      </c>
      <c r="H30" s="481" t="s">
        <v>588</v>
      </c>
      <c r="I30" s="482">
        <v>-28.071248332750901</v>
      </c>
      <c r="J30" s="482">
        <v>23.995777446211399</v>
      </c>
      <c r="K30" s="482">
        <v>-10.61232127379</v>
      </c>
      <c r="L30" s="482">
        <v>-30.640843136774599</v>
      </c>
      <c r="M30" s="482">
        <v>-20.024158447007299</v>
      </c>
      <c r="N30" s="520"/>
      <c r="O30" s="520"/>
      <c r="S30" s="497"/>
      <c r="T30" s="497"/>
      <c r="U30" s="497"/>
      <c r="V30" s="497"/>
      <c r="W30" s="497"/>
      <c r="X30" s="497"/>
      <c r="Y30" s="497"/>
      <c r="Z30" s="497"/>
      <c r="AA30" s="497"/>
      <c r="AC30" s="519"/>
      <c r="AE30" s="520"/>
    </row>
    <row r="31" spans="2:37" s="481" customFormat="1" ht="12.75">
      <c r="B31" s="481">
        <v>2005</v>
      </c>
      <c r="C31" s="482">
        <v>64.447490473460903</v>
      </c>
      <c r="D31" s="482">
        <v>10.8175289930786</v>
      </c>
      <c r="H31" s="481" t="s">
        <v>589</v>
      </c>
      <c r="I31" s="482">
        <v>-5.5463474874953302</v>
      </c>
      <c r="J31" s="482">
        <v>-13.4996753692672</v>
      </c>
      <c r="K31" s="482">
        <v>0.60634521335730396</v>
      </c>
      <c r="L31" s="482">
        <v>-6.0636893626921404</v>
      </c>
      <c r="M31" s="482">
        <v>-22.4465405586153</v>
      </c>
      <c r="N31" s="520"/>
      <c r="O31" s="520"/>
      <c r="S31" s="497"/>
      <c r="T31" s="497"/>
      <c r="U31" s="497"/>
      <c r="V31" s="497"/>
      <c r="W31" s="497"/>
      <c r="X31" s="497"/>
      <c r="Y31" s="497"/>
      <c r="Z31" s="497"/>
      <c r="AA31" s="497"/>
      <c r="AC31" s="519"/>
      <c r="AE31" s="520"/>
    </row>
    <row r="32" spans="2:37" s="481" customFormat="1" ht="12.75">
      <c r="B32" s="481">
        <v>2006</v>
      </c>
      <c r="C32" s="482">
        <v>51.438588981434002</v>
      </c>
      <c r="D32" s="482">
        <v>11.231290879449199</v>
      </c>
      <c r="H32" s="481" t="s">
        <v>590</v>
      </c>
      <c r="I32" s="482">
        <v>-14.942662557548999</v>
      </c>
      <c r="J32" s="482">
        <v>-10.4297183472186</v>
      </c>
      <c r="K32" s="482">
        <v>-6.0602388506448701</v>
      </c>
      <c r="L32" s="482">
        <v>-13.712936022381999</v>
      </c>
      <c r="M32" s="482">
        <v>-31.2561408395588</v>
      </c>
      <c r="N32" s="520"/>
      <c r="O32" s="520"/>
      <c r="S32" s="497"/>
      <c r="T32" s="497"/>
      <c r="U32" s="497"/>
      <c r="V32" s="497"/>
      <c r="W32" s="497"/>
      <c r="X32" s="497"/>
      <c r="Y32" s="497"/>
      <c r="Z32" s="497"/>
      <c r="AA32" s="497"/>
      <c r="AC32" s="519"/>
      <c r="AE32" s="520"/>
    </row>
    <row r="33" spans="2:37" s="481" customFormat="1" ht="12.75">
      <c r="B33" s="481">
        <v>2007</v>
      </c>
      <c r="C33" s="482">
        <v>28.574951458089799</v>
      </c>
      <c r="D33" s="482">
        <v>11.8995247346145</v>
      </c>
      <c r="H33" s="444" t="s">
        <v>591</v>
      </c>
      <c r="I33" s="487">
        <v>-62.919059545767396</v>
      </c>
      <c r="J33" s="487">
        <v>-69.825197522402902</v>
      </c>
      <c r="K33" s="487">
        <v>-25.323566783431701</v>
      </c>
      <c r="L33" s="487">
        <v>-61.3074323148114</v>
      </c>
      <c r="M33" s="487">
        <v>-88.336966336741995</v>
      </c>
      <c r="N33" s="520"/>
      <c r="O33" s="520"/>
      <c r="S33" s="497"/>
      <c r="T33" s="497"/>
      <c r="U33" s="497"/>
      <c r="V33" s="497"/>
      <c r="W33" s="497"/>
      <c r="X33" s="497"/>
      <c r="Y33" s="497"/>
      <c r="Z33" s="497"/>
      <c r="AA33" s="497"/>
      <c r="AC33" s="519"/>
      <c r="AE33" s="520"/>
    </row>
    <row r="34" spans="2:37" s="481" customFormat="1" ht="12.75">
      <c r="B34" s="481">
        <v>2008</v>
      </c>
      <c r="C34" s="482">
        <v>26.158429067850999</v>
      </c>
      <c r="D34" s="482">
        <v>10.7984993563994</v>
      </c>
      <c r="M34" s="519"/>
      <c r="N34" s="520"/>
      <c r="O34" s="520"/>
      <c r="S34" s="497"/>
      <c r="T34" s="497"/>
      <c r="U34" s="497"/>
      <c r="V34" s="497"/>
      <c r="W34" s="497"/>
      <c r="X34" s="497"/>
      <c r="Y34" s="497"/>
      <c r="Z34" s="497"/>
      <c r="AA34" s="497"/>
      <c r="AC34" s="519"/>
      <c r="AE34" s="520"/>
    </row>
    <row r="35" spans="2:37" s="481" customFormat="1" ht="12.75">
      <c r="B35" s="481">
        <v>2009</v>
      </c>
      <c r="C35" s="482">
        <v>26.0663229186354</v>
      </c>
      <c r="D35" s="482">
        <v>12.0003476720418</v>
      </c>
      <c r="M35" s="519"/>
      <c r="N35" s="520"/>
      <c r="O35" s="520"/>
      <c r="S35" s="497"/>
      <c r="T35" s="497"/>
      <c r="U35" s="497"/>
      <c r="V35" s="497"/>
      <c r="W35" s="497"/>
      <c r="X35" s="497"/>
      <c r="Y35" s="497"/>
      <c r="Z35" s="497"/>
      <c r="AA35" s="497"/>
      <c r="AC35" s="519"/>
      <c r="AE35" s="520"/>
    </row>
    <row r="36" spans="2:37" s="481" customFormat="1" ht="12.75">
      <c r="B36" s="481">
        <v>2010</v>
      </c>
      <c r="C36" s="482">
        <v>24.420814010829499</v>
      </c>
      <c r="D36" s="482">
        <v>11.5062882530904</v>
      </c>
      <c r="M36" s="519"/>
      <c r="N36" s="520"/>
      <c r="O36" s="520"/>
      <c r="S36" s="497"/>
      <c r="T36" s="497"/>
      <c r="U36" s="497"/>
      <c r="V36" s="497"/>
      <c r="W36" s="497"/>
      <c r="X36" s="497"/>
      <c r="Y36" s="497"/>
      <c r="Z36" s="497"/>
      <c r="AA36" s="497"/>
      <c r="AC36" s="519"/>
      <c r="AE36" s="520"/>
    </row>
    <row r="37" spans="2:37" s="481" customFormat="1" ht="12.75">
      <c r="B37" s="481">
        <v>2011</v>
      </c>
      <c r="C37" s="482">
        <v>24.698755380024199</v>
      </c>
      <c r="D37" s="482">
        <v>11.600167297434499</v>
      </c>
      <c r="M37" s="519"/>
      <c r="N37" s="520"/>
      <c r="O37" s="520"/>
      <c r="S37" s="497"/>
      <c r="T37" s="497"/>
      <c r="U37" s="497"/>
      <c r="V37" s="497"/>
      <c r="W37" s="497"/>
      <c r="X37" s="497"/>
      <c r="Y37" s="497"/>
      <c r="Z37" s="497"/>
      <c r="AA37" s="497"/>
      <c r="AC37" s="519"/>
      <c r="AE37" s="520"/>
    </row>
    <row r="38" spans="2:37" s="481" customFormat="1" ht="12.75">
      <c r="B38" s="444">
        <v>2012</v>
      </c>
      <c r="C38" s="487">
        <v>24.677102627467299</v>
      </c>
      <c r="D38" s="487">
        <v>11.2736486077736</v>
      </c>
      <c r="M38" s="519"/>
      <c r="N38" s="520"/>
      <c r="O38" s="520"/>
      <c r="S38" s="497"/>
      <c r="T38" s="497"/>
      <c r="U38" s="497"/>
      <c r="V38" s="497"/>
      <c r="W38" s="497"/>
      <c r="X38" s="497"/>
      <c r="Y38" s="497"/>
      <c r="Z38" s="497"/>
      <c r="AA38" s="497"/>
      <c r="AC38" s="519"/>
      <c r="AE38" s="520"/>
    </row>
    <row r="39" spans="2:37" s="481" customFormat="1" ht="12.75">
      <c r="M39" s="519"/>
      <c r="N39" s="520"/>
      <c r="O39" s="520"/>
      <c r="S39" s="497"/>
      <c r="T39" s="497"/>
      <c r="U39" s="497"/>
      <c r="V39" s="497"/>
      <c r="W39" s="497"/>
      <c r="X39" s="497"/>
      <c r="Y39" s="497"/>
      <c r="Z39" s="497"/>
      <c r="AA39" s="497"/>
      <c r="AC39" s="519"/>
      <c r="AE39" s="520"/>
    </row>
    <row r="40" spans="2:37">
      <c r="M40" s="428"/>
      <c r="N40" s="429"/>
      <c r="O40" s="429"/>
      <c r="P40" s="111"/>
      <c r="Q40" s="111"/>
      <c r="R40" s="111"/>
      <c r="S40" s="430"/>
      <c r="T40" s="430"/>
      <c r="U40" s="430"/>
      <c r="V40" s="430"/>
      <c r="W40" s="430"/>
      <c r="X40" s="430"/>
      <c r="Y40" s="430"/>
      <c r="Z40" s="430"/>
      <c r="AA40" s="430"/>
      <c r="AB40" s="111"/>
      <c r="AC40" s="428"/>
      <c r="AD40" s="111"/>
      <c r="AE40" s="429"/>
      <c r="AF40" s="111"/>
      <c r="AG40" s="111"/>
      <c r="AH40" s="111"/>
      <c r="AI40" s="111"/>
      <c r="AJ40" s="111"/>
      <c r="AK40" s="111"/>
    </row>
    <row r="41" spans="2:37">
      <c r="M41" s="428"/>
      <c r="N41" s="429"/>
      <c r="O41" s="429"/>
      <c r="P41" s="111"/>
      <c r="Q41" s="111"/>
      <c r="R41" s="111"/>
      <c r="S41" s="430"/>
      <c r="T41" s="430"/>
      <c r="U41" s="430"/>
      <c r="V41" s="430"/>
      <c r="W41" s="430"/>
      <c r="X41" s="430"/>
      <c r="Y41" s="430"/>
      <c r="Z41" s="430"/>
      <c r="AA41" s="430"/>
      <c r="AB41" s="111"/>
      <c r="AC41" s="428"/>
      <c r="AD41" s="111"/>
      <c r="AE41" s="429"/>
      <c r="AF41" s="111"/>
      <c r="AG41" s="111"/>
      <c r="AH41" s="111"/>
      <c r="AI41" s="111"/>
      <c r="AJ41" s="111"/>
      <c r="AK41" s="111"/>
    </row>
    <row r="42" spans="2:37">
      <c r="M42" s="428"/>
      <c r="N42" s="429"/>
      <c r="O42" s="429"/>
      <c r="P42" s="111"/>
      <c r="Q42" s="111"/>
      <c r="R42" s="111"/>
      <c r="S42" s="430"/>
      <c r="T42" s="430"/>
      <c r="U42" s="430"/>
      <c r="V42" s="430"/>
      <c r="W42" s="430"/>
      <c r="X42" s="430"/>
      <c r="Y42" s="430"/>
      <c r="Z42" s="430"/>
      <c r="AA42" s="430"/>
      <c r="AB42" s="111"/>
      <c r="AC42" s="428"/>
      <c r="AD42" s="111"/>
      <c r="AE42" s="429"/>
      <c r="AF42" s="111"/>
      <c r="AG42" s="111"/>
      <c r="AH42" s="111"/>
      <c r="AI42" s="111"/>
      <c r="AJ42" s="111"/>
      <c r="AK42" s="111"/>
    </row>
    <row r="43" spans="2:37">
      <c r="M43" s="428"/>
      <c r="N43" s="429"/>
      <c r="O43" s="429"/>
      <c r="P43" s="111"/>
      <c r="Q43" s="111"/>
      <c r="R43" s="111"/>
      <c r="S43" s="430"/>
      <c r="T43" s="430"/>
      <c r="U43" s="430"/>
      <c r="V43" s="430"/>
      <c r="W43" s="430"/>
      <c r="X43" s="430"/>
      <c r="Y43" s="430"/>
      <c r="Z43" s="430"/>
      <c r="AA43" s="430"/>
      <c r="AB43" s="111"/>
      <c r="AC43" s="428"/>
      <c r="AD43" s="111"/>
      <c r="AE43" s="429"/>
      <c r="AF43" s="111"/>
      <c r="AG43" s="111"/>
      <c r="AH43" s="111"/>
      <c r="AI43" s="111"/>
      <c r="AJ43" s="111"/>
      <c r="AK43" s="111"/>
    </row>
    <row r="44" spans="2:37">
      <c r="M44" s="428"/>
      <c r="N44" s="429"/>
      <c r="O44" s="429"/>
      <c r="P44" s="111"/>
      <c r="Q44" s="111"/>
      <c r="R44" s="111"/>
      <c r="S44" s="430"/>
      <c r="T44" s="430"/>
      <c r="U44" s="430"/>
      <c r="V44" s="430"/>
      <c r="W44" s="430"/>
      <c r="X44" s="430"/>
      <c r="Y44" s="430"/>
      <c r="Z44" s="430"/>
      <c r="AA44" s="430"/>
      <c r="AB44" s="111"/>
      <c r="AC44" s="428"/>
      <c r="AD44" s="111"/>
      <c r="AE44" s="429"/>
      <c r="AF44" s="111"/>
      <c r="AG44" s="111"/>
      <c r="AH44" s="111"/>
      <c r="AI44" s="111"/>
      <c r="AJ44" s="111"/>
      <c r="AK44" s="111"/>
    </row>
    <row r="45" spans="2:37">
      <c r="M45" s="428"/>
      <c r="N45" s="429"/>
      <c r="O45" s="429"/>
      <c r="P45" s="111"/>
      <c r="Q45" s="111"/>
      <c r="R45" s="111"/>
      <c r="S45" s="430"/>
      <c r="T45" s="430"/>
      <c r="U45" s="430"/>
      <c r="V45" s="430"/>
      <c r="W45" s="430"/>
      <c r="X45" s="430"/>
      <c r="Y45" s="430"/>
      <c r="Z45" s="430"/>
      <c r="AA45" s="430"/>
      <c r="AB45" s="111"/>
      <c r="AC45" s="428"/>
      <c r="AD45" s="111"/>
      <c r="AE45" s="429"/>
      <c r="AF45" s="111"/>
      <c r="AG45" s="111"/>
      <c r="AH45" s="111"/>
      <c r="AI45" s="111"/>
      <c r="AJ45" s="111"/>
      <c r="AK45" s="111"/>
    </row>
    <row r="46" spans="2:37">
      <c r="M46" s="428"/>
      <c r="N46" s="429"/>
      <c r="O46" s="429"/>
      <c r="P46" s="111"/>
      <c r="Q46" s="111"/>
      <c r="R46" s="111"/>
      <c r="S46" s="430"/>
      <c r="T46" s="430"/>
      <c r="U46" s="430"/>
      <c r="V46" s="430"/>
      <c r="W46" s="430"/>
      <c r="X46" s="430"/>
      <c r="Y46" s="430"/>
      <c r="Z46" s="430"/>
      <c r="AA46" s="430"/>
      <c r="AB46" s="111"/>
      <c r="AC46" s="428"/>
      <c r="AD46" s="111"/>
      <c r="AE46" s="429"/>
      <c r="AF46" s="111"/>
      <c r="AG46" s="111"/>
      <c r="AH46" s="111"/>
      <c r="AI46" s="111"/>
      <c r="AJ46" s="111"/>
      <c r="AK46" s="111"/>
    </row>
    <row r="47" spans="2:37">
      <c r="M47" s="428"/>
      <c r="N47" s="429"/>
      <c r="O47" s="429"/>
      <c r="P47" s="111"/>
      <c r="Q47" s="111"/>
      <c r="R47" s="111"/>
      <c r="S47" s="430"/>
      <c r="T47" s="430"/>
      <c r="U47" s="430"/>
      <c r="V47" s="430"/>
      <c r="W47" s="430"/>
      <c r="X47" s="430"/>
      <c r="Y47" s="430"/>
      <c r="Z47" s="430"/>
      <c r="AA47" s="430"/>
      <c r="AB47" s="111"/>
      <c r="AC47" s="428"/>
      <c r="AD47" s="111"/>
      <c r="AE47" s="429"/>
      <c r="AF47" s="111"/>
      <c r="AG47" s="111"/>
      <c r="AH47" s="111"/>
      <c r="AI47" s="111"/>
      <c r="AJ47" s="111"/>
      <c r="AK47" s="111"/>
    </row>
    <row r="48" spans="2:37">
      <c r="M48" s="428"/>
      <c r="N48" s="429"/>
      <c r="O48" s="429"/>
      <c r="P48" s="111"/>
      <c r="Q48" s="111"/>
      <c r="R48" s="111"/>
      <c r="S48" s="430"/>
      <c r="T48" s="430"/>
      <c r="U48" s="430"/>
      <c r="V48" s="430"/>
      <c r="W48" s="430"/>
      <c r="X48" s="430"/>
      <c r="Y48" s="430"/>
      <c r="Z48" s="430"/>
      <c r="AA48" s="430"/>
      <c r="AB48" s="111"/>
      <c r="AC48" s="428"/>
      <c r="AD48" s="111"/>
      <c r="AE48" s="429"/>
      <c r="AF48" s="111"/>
      <c r="AG48" s="111"/>
      <c r="AH48" s="111"/>
      <c r="AI48" s="111"/>
      <c r="AJ48" s="111"/>
      <c r="AK48" s="111"/>
    </row>
    <row r="49" spans="13:37">
      <c r="M49" s="428"/>
      <c r="N49" s="429"/>
      <c r="O49" s="429"/>
      <c r="P49" s="111"/>
      <c r="Q49" s="111"/>
      <c r="R49" s="111"/>
      <c r="S49" s="430"/>
      <c r="T49" s="430"/>
      <c r="U49" s="430"/>
      <c r="V49" s="430"/>
      <c r="W49" s="430"/>
      <c r="X49" s="430"/>
      <c r="Y49" s="430"/>
      <c r="Z49" s="430"/>
      <c r="AA49" s="430"/>
      <c r="AB49" s="111"/>
      <c r="AC49" s="428"/>
      <c r="AD49" s="111"/>
      <c r="AE49" s="429"/>
      <c r="AF49" s="111"/>
      <c r="AG49" s="111"/>
      <c r="AH49" s="111"/>
      <c r="AI49" s="111"/>
      <c r="AJ49" s="111"/>
      <c r="AK49" s="111"/>
    </row>
    <row r="50" spans="13:37">
      <c r="M50" s="428"/>
      <c r="N50" s="429"/>
      <c r="O50" s="429"/>
      <c r="P50" s="111"/>
      <c r="Q50" s="111"/>
      <c r="R50" s="111"/>
      <c r="S50" s="430"/>
      <c r="T50" s="430"/>
      <c r="U50" s="430"/>
      <c r="V50" s="430"/>
      <c r="W50" s="430"/>
      <c r="X50" s="430"/>
      <c r="Y50" s="430"/>
      <c r="Z50" s="430"/>
      <c r="AA50" s="430"/>
      <c r="AB50" s="111"/>
      <c r="AC50" s="428"/>
      <c r="AD50" s="111"/>
      <c r="AE50" s="429"/>
      <c r="AF50" s="111"/>
      <c r="AG50" s="111"/>
      <c r="AH50" s="111"/>
      <c r="AI50" s="111"/>
      <c r="AJ50" s="111"/>
      <c r="AK50" s="111"/>
    </row>
    <row r="51" spans="13:37">
      <c r="M51" s="428"/>
      <c r="N51" s="429"/>
      <c r="O51" s="429"/>
      <c r="P51" s="111"/>
      <c r="Q51" s="111"/>
      <c r="R51" s="111"/>
      <c r="S51" s="430"/>
      <c r="T51" s="430"/>
      <c r="U51" s="430"/>
      <c r="V51" s="430"/>
      <c r="W51" s="430"/>
      <c r="X51" s="430"/>
      <c r="Y51" s="430"/>
      <c r="Z51" s="430"/>
      <c r="AA51" s="430"/>
      <c r="AB51" s="111"/>
      <c r="AC51" s="428"/>
      <c r="AD51" s="111"/>
      <c r="AE51" s="429"/>
      <c r="AF51" s="111"/>
      <c r="AG51" s="111"/>
      <c r="AH51" s="111"/>
      <c r="AI51" s="111"/>
      <c r="AJ51" s="111"/>
      <c r="AK51" s="111"/>
    </row>
    <row r="52" spans="13:37">
      <c r="M52" s="428"/>
      <c r="N52" s="429"/>
      <c r="O52" s="429"/>
      <c r="P52" s="111"/>
      <c r="Q52" s="111"/>
      <c r="R52" s="111"/>
      <c r="S52" s="430"/>
      <c r="T52" s="430"/>
      <c r="U52" s="430"/>
      <c r="V52" s="430"/>
      <c r="W52" s="430"/>
      <c r="X52" s="430"/>
      <c r="Y52" s="430"/>
      <c r="Z52" s="430"/>
      <c r="AA52" s="430"/>
      <c r="AB52" s="111"/>
      <c r="AC52" s="428"/>
      <c r="AD52" s="111"/>
      <c r="AE52" s="429"/>
      <c r="AF52" s="111"/>
      <c r="AG52" s="111"/>
      <c r="AH52" s="111"/>
      <c r="AI52" s="111"/>
      <c r="AJ52" s="111"/>
      <c r="AK52" s="111"/>
    </row>
    <row r="53" spans="13:37">
      <c r="M53" s="428"/>
      <c r="N53" s="429"/>
      <c r="O53" s="429"/>
      <c r="P53" s="111"/>
      <c r="Q53" s="111"/>
      <c r="R53" s="111"/>
      <c r="S53" s="430"/>
      <c r="T53" s="430"/>
      <c r="U53" s="430"/>
      <c r="V53" s="430"/>
      <c r="W53" s="430"/>
      <c r="X53" s="430"/>
      <c r="Y53" s="430"/>
      <c r="Z53" s="430"/>
      <c r="AA53" s="430"/>
      <c r="AB53" s="111"/>
      <c r="AC53" s="428"/>
      <c r="AD53" s="111"/>
      <c r="AE53" s="429"/>
      <c r="AF53" s="111"/>
      <c r="AG53" s="111"/>
      <c r="AH53" s="111"/>
      <c r="AI53" s="111"/>
      <c r="AJ53" s="111"/>
      <c r="AK53" s="111"/>
    </row>
    <row r="54" spans="13:37">
      <c r="M54" s="428"/>
      <c r="N54" s="429"/>
      <c r="O54" s="429"/>
      <c r="P54" s="111"/>
      <c r="Q54" s="111"/>
      <c r="R54" s="111"/>
      <c r="S54" s="430"/>
      <c r="T54" s="430"/>
      <c r="U54" s="430"/>
      <c r="V54" s="430"/>
      <c r="W54" s="430"/>
      <c r="X54" s="430"/>
      <c r="Y54" s="430"/>
      <c r="Z54" s="430"/>
      <c r="AA54" s="430"/>
      <c r="AB54" s="111"/>
      <c r="AC54" s="428"/>
      <c r="AD54" s="111"/>
      <c r="AE54" s="429"/>
      <c r="AF54" s="111"/>
      <c r="AG54" s="111"/>
      <c r="AH54" s="111"/>
      <c r="AI54" s="111"/>
      <c r="AJ54" s="111"/>
      <c r="AK54" s="111"/>
    </row>
    <row r="55" spans="13:37">
      <c r="M55" s="428"/>
      <c r="N55" s="429"/>
      <c r="O55" s="429"/>
      <c r="P55" s="111"/>
      <c r="Q55" s="111"/>
      <c r="R55" s="111"/>
      <c r="S55" s="430"/>
      <c r="T55" s="430"/>
      <c r="U55" s="430"/>
      <c r="V55" s="430"/>
      <c r="W55" s="430"/>
      <c r="X55" s="430"/>
      <c r="Y55" s="430"/>
      <c r="Z55" s="430"/>
      <c r="AA55" s="430"/>
      <c r="AB55" s="111"/>
      <c r="AC55" s="428"/>
      <c r="AD55" s="111"/>
      <c r="AE55" s="429"/>
      <c r="AF55" s="111"/>
      <c r="AG55" s="111"/>
      <c r="AH55" s="111"/>
      <c r="AI55" s="111"/>
      <c r="AJ55" s="111"/>
      <c r="AK55" s="111"/>
    </row>
    <row r="56" spans="13:37">
      <c r="M56" s="428"/>
      <c r="N56" s="429"/>
      <c r="O56" s="429"/>
      <c r="P56" s="111"/>
      <c r="Q56" s="111"/>
      <c r="R56" s="111"/>
      <c r="S56" s="430"/>
      <c r="T56" s="430"/>
      <c r="U56" s="430"/>
      <c r="V56" s="430"/>
      <c r="W56" s="430"/>
      <c r="X56" s="430"/>
      <c r="Y56" s="430"/>
      <c r="Z56" s="430"/>
      <c r="AA56" s="430"/>
      <c r="AB56" s="111"/>
      <c r="AC56" s="428"/>
      <c r="AD56" s="111"/>
      <c r="AE56" s="429"/>
      <c r="AF56" s="111"/>
      <c r="AG56" s="111"/>
      <c r="AH56" s="111"/>
      <c r="AI56" s="111"/>
      <c r="AJ56" s="111"/>
      <c r="AK56" s="111"/>
    </row>
    <row r="57" spans="13:37">
      <c r="M57" s="428"/>
      <c r="N57" s="429"/>
      <c r="O57" s="429"/>
      <c r="P57" s="111"/>
      <c r="Q57" s="111"/>
      <c r="R57" s="111"/>
      <c r="S57" s="430"/>
      <c r="T57" s="430"/>
      <c r="U57" s="430"/>
      <c r="V57" s="430"/>
      <c r="W57" s="430"/>
      <c r="X57" s="430"/>
      <c r="Y57" s="430"/>
      <c r="Z57" s="430"/>
      <c r="AA57" s="430"/>
      <c r="AB57" s="111"/>
      <c r="AC57" s="428"/>
      <c r="AD57" s="111"/>
      <c r="AE57" s="429"/>
      <c r="AF57" s="111"/>
      <c r="AG57" s="111"/>
      <c r="AH57" s="111"/>
      <c r="AI57" s="111"/>
      <c r="AJ57" s="111"/>
      <c r="AK57" s="111"/>
    </row>
  </sheetData>
  <pageMargins left="0.7" right="0.7" top="0.75" bottom="0.75" header="0.3" footer="0.3"/>
  <pageSetup scale="88" orientation="portrait" horizontalDpi="90" verticalDpi="90" r:id="rId1"/>
  <drawing r:id="rId2"/>
</worksheet>
</file>

<file path=xl/worksheets/sheet33.xml><?xml version="1.0" encoding="utf-8"?>
<worksheet xmlns="http://schemas.openxmlformats.org/spreadsheetml/2006/main" xmlns:r="http://schemas.openxmlformats.org/officeDocument/2006/relationships">
  <sheetPr>
    <tabColor theme="9" tint="-0.249977111117893"/>
    <pageSetUpPr fitToPage="1"/>
  </sheetPr>
  <dimension ref="C3:V70"/>
  <sheetViews>
    <sheetView showGridLines="0" zoomScaleNormal="100" workbookViewId="0">
      <selection activeCell="B1" sqref="B1"/>
    </sheetView>
  </sheetViews>
  <sheetFormatPr defaultRowHeight="12.75"/>
  <cols>
    <col min="1" max="2" width="9.140625" style="114"/>
    <col min="3" max="3" width="27.28515625" style="114" customWidth="1"/>
    <col min="4" max="13" width="9.140625" style="114"/>
    <col min="14" max="14" width="12.85546875" style="114" customWidth="1"/>
    <col min="15" max="15" width="9.140625" style="114"/>
    <col min="16" max="16" width="13" style="114" customWidth="1"/>
    <col min="17" max="17" width="9.85546875" style="114" customWidth="1"/>
    <col min="18" max="18" width="1.42578125" style="114" customWidth="1"/>
    <col min="19" max="19" width="9.140625" style="114"/>
    <col min="20" max="20" width="12.42578125" style="114" customWidth="1"/>
    <col min="21" max="16384" width="9.140625" style="114"/>
  </cols>
  <sheetData>
    <row r="3" spans="5:14">
      <c r="H3" s="248"/>
    </row>
    <row r="4" spans="5:14">
      <c r="E4" s="653"/>
      <c r="F4" s="653"/>
      <c r="G4" s="653"/>
      <c r="M4" s="653"/>
      <c r="N4" s="653"/>
    </row>
    <row r="5" spans="5:14">
      <c r="F5" s="466"/>
      <c r="G5" s="466"/>
      <c r="M5" s="653"/>
      <c r="N5" s="653"/>
    </row>
    <row r="28" spans="5:15">
      <c r="H28" s="248"/>
    </row>
    <row r="29" spans="5:15">
      <c r="E29" s="653"/>
      <c r="F29" s="653"/>
      <c r="G29" s="653"/>
      <c r="M29" s="653"/>
      <c r="N29" s="653"/>
      <c r="O29" s="466"/>
    </row>
    <row r="30" spans="5:15">
      <c r="E30" s="653"/>
      <c r="F30" s="653"/>
      <c r="G30" s="653"/>
      <c r="M30" s="653"/>
      <c r="N30" s="653"/>
      <c r="O30" s="466"/>
    </row>
    <row r="39" spans="14:22">
      <c r="N39" s="511"/>
      <c r="O39" s="511"/>
      <c r="P39" s="511" t="s">
        <v>769</v>
      </c>
      <c r="Q39" s="511"/>
      <c r="S39" s="511" t="s">
        <v>770</v>
      </c>
      <c r="T39" s="511"/>
      <c r="U39" s="511"/>
    </row>
    <row r="40" spans="14:22" ht="25.5">
      <c r="N40" s="545" t="s">
        <v>768</v>
      </c>
      <c r="O40" s="449" t="s">
        <v>698</v>
      </c>
      <c r="P40" s="449" t="s">
        <v>697</v>
      </c>
      <c r="Q40" s="449" t="s">
        <v>696</v>
      </c>
      <c r="R40" s="447"/>
      <c r="S40" s="449" t="s">
        <v>698</v>
      </c>
      <c r="T40" s="449" t="s">
        <v>697</v>
      </c>
      <c r="U40" s="449" t="s">
        <v>696</v>
      </c>
      <c r="V40" s="439"/>
    </row>
    <row r="41" spans="14:22">
      <c r="N41" s="439" t="s">
        <v>695</v>
      </c>
      <c r="O41" s="515">
        <v>8.5871320000000004</v>
      </c>
      <c r="P41" s="515">
        <v>3.9438779999999998</v>
      </c>
      <c r="Q41" s="515">
        <v>0.70455999999999896</v>
      </c>
      <c r="R41" s="515"/>
      <c r="S41" s="515">
        <v>21.802949999999999</v>
      </c>
      <c r="T41" s="515">
        <v>10.01361</v>
      </c>
      <c r="U41" s="515">
        <v>1.7888899999999985</v>
      </c>
      <c r="V41" s="439"/>
    </row>
    <row r="42" spans="14:22">
      <c r="N42" s="439" t="s">
        <v>694</v>
      </c>
      <c r="O42" s="515">
        <v>1.6602840000000001</v>
      </c>
      <c r="P42" s="515">
        <v>2.4544120000000005</v>
      </c>
      <c r="Q42" s="515">
        <v>0.59464099999999931</v>
      </c>
      <c r="R42" s="515"/>
      <c r="S42" s="515">
        <v>4.4463739999999996</v>
      </c>
      <c r="T42" s="515">
        <v>6.5731159999999997</v>
      </c>
      <c r="U42" s="515">
        <v>1.5925000000000011</v>
      </c>
      <c r="V42" s="439"/>
    </row>
    <row r="43" spans="14:22">
      <c r="N43" s="439" t="s">
        <v>686</v>
      </c>
      <c r="O43" s="515">
        <v>1.613246</v>
      </c>
      <c r="P43" s="515">
        <v>1.3233059999999999</v>
      </c>
      <c r="Q43" s="515">
        <v>0.44439800000000007</v>
      </c>
      <c r="R43" s="515"/>
      <c r="S43" s="515">
        <v>5.6993999999999998</v>
      </c>
      <c r="T43" s="515">
        <v>4.6750800000000003</v>
      </c>
      <c r="U43" s="515">
        <v>1.5700000000000003</v>
      </c>
      <c r="V43" s="439"/>
    </row>
    <row r="44" spans="14:22">
      <c r="N44" s="439" t="s">
        <v>693</v>
      </c>
      <c r="O44" s="515">
        <v>0.89152200000000004</v>
      </c>
      <c r="P44" s="515">
        <v>2.8641549999999998</v>
      </c>
      <c r="Q44" s="515">
        <v>0.387845</v>
      </c>
      <c r="R44" s="515"/>
      <c r="S44" s="515">
        <v>4.2017280000000001</v>
      </c>
      <c r="T44" s="515">
        <v>13.498712000000001</v>
      </c>
      <c r="U44" s="515">
        <v>1.8279099999999993</v>
      </c>
      <c r="V44" s="439"/>
    </row>
    <row r="45" spans="14:22">
      <c r="N45" s="439" t="s">
        <v>692</v>
      </c>
      <c r="O45" s="515">
        <v>0.64551480000000006</v>
      </c>
      <c r="P45" s="515">
        <v>0.85406419999999994</v>
      </c>
      <c r="Q45" s="515">
        <v>0.2757210000000001</v>
      </c>
      <c r="R45" s="515"/>
      <c r="S45" s="515">
        <v>2.123634</v>
      </c>
      <c r="T45" s="515">
        <v>2.8097269999999996</v>
      </c>
      <c r="U45" s="515">
        <v>0.90707500000000074</v>
      </c>
      <c r="V45" s="439"/>
    </row>
    <row r="46" spans="14:22">
      <c r="N46" s="444" t="s">
        <v>691</v>
      </c>
      <c r="O46" s="487">
        <v>3.0542099999999999E-2</v>
      </c>
      <c r="P46" s="487">
        <v>1.2090379</v>
      </c>
      <c r="Q46" s="487">
        <v>0.360487</v>
      </c>
      <c r="R46" s="515"/>
      <c r="S46" s="487">
        <v>8.4009399999999998E-2</v>
      </c>
      <c r="T46" s="487">
        <v>3.3255976</v>
      </c>
      <c r="U46" s="487">
        <v>0.99156000000000022</v>
      </c>
      <c r="V46" s="439"/>
    </row>
    <row r="47" spans="14:22">
      <c r="N47" s="439"/>
      <c r="O47" s="515"/>
      <c r="P47" s="515"/>
      <c r="Q47" s="515"/>
      <c r="R47" s="515"/>
      <c r="S47" s="515"/>
      <c r="T47" s="515"/>
      <c r="U47" s="515"/>
      <c r="V47" s="439"/>
    </row>
    <row r="48" spans="14:22">
      <c r="N48" s="439"/>
      <c r="O48" s="439"/>
      <c r="P48" s="439"/>
      <c r="Q48" s="439"/>
      <c r="R48" s="439"/>
      <c r="S48" s="439"/>
      <c r="T48" s="439"/>
      <c r="U48" s="439"/>
      <c r="V48" s="439"/>
    </row>
    <row r="54" spans="3:12" ht="25.5">
      <c r="C54" s="554" t="s">
        <v>765</v>
      </c>
      <c r="D54" s="449" t="s">
        <v>702</v>
      </c>
      <c r="E54" s="449" t="s">
        <v>701</v>
      </c>
      <c r="F54" s="449" t="s">
        <v>700</v>
      </c>
      <c r="G54" s="449" t="s">
        <v>699</v>
      </c>
      <c r="H54" s="439"/>
      <c r="I54" s="439"/>
      <c r="J54" s="439"/>
      <c r="K54" s="439"/>
      <c r="L54" s="439"/>
    </row>
    <row r="55" spans="3:12">
      <c r="C55" s="448" t="s">
        <v>698</v>
      </c>
      <c r="D55" s="515">
        <v>211.7011</v>
      </c>
      <c r="E55" s="515">
        <v>112.1544</v>
      </c>
      <c r="F55" s="515">
        <v>149.98699999999999</v>
      </c>
      <c r="G55" s="515">
        <v>6.5310139999999999</v>
      </c>
      <c r="H55" s="439"/>
      <c r="I55" s="439"/>
      <c r="J55" s="439"/>
      <c r="K55" s="439"/>
      <c r="L55" s="439"/>
    </row>
    <row r="56" spans="3:12">
      <c r="C56" s="523" t="s">
        <v>767</v>
      </c>
      <c r="D56" s="487">
        <v>879.10329999999999</v>
      </c>
      <c r="E56" s="487">
        <v>299.4221</v>
      </c>
      <c r="F56" s="487">
        <v>179.05420000000001</v>
      </c>
      <c r="G56" s="487">
        <v>539.38660000000004</v>
      </c>
      <c r="H56" s="439"/>
      <c r="I56" s="439"/>
      <c r="J56" s="439"/>
      <c r="K56" s="439"/>
      <c r="L56" s="439"/>
    </row>
    <row r="57" spans="3:12">
      <c r="C57" s="439"/>
      <c r="D57" s="439"/>
      <c r="E57" s="439"/>
      <c r="F57" s="439"/>
      <c r="G57" s="439"/>
      <c r="H57" s="439"/>
      <c r="I57" s="439"/>
      <c r="J57" s="439"/>
      <c r="K57" s="439"/>
      <c r="L57" s="439"/>
    </row>
    <row r="58" spans="3:12">
      <c r="C58" s="439"/>
      <c r="D58" s="439"/>
      <c r="E58" s="439"/>
      <c r="F58" s="439"/>
      <c r="G58" s="439"/>
      <c r="H58" s="439"/>
      <c r="I58" s="439"/>
      <c r="J58" s="439"/>
      <c r="K58" s="439"/>
      <c r="L58" s="439"/>
    </row>
    <row r="59" spans="3:12">
      <c r="C59" s="439"/>
      <c r="D59" s="439"/>
      <c r="E59" s="439"/>
      <c r="F59" s="439"/>
    </row>
    <row r="60" spans="3:12" s="552" customFormat="1">
      <c r="C60" s="532"/>
      <c r="D60" s="532"/>
      <c r="E60" s="532"/>
      <c r="F60" s="532"/>
    </row>
    <row r="61" spans="3:12">
      <c r="C61" s="545" t="s">
        <v>766</v>
      </c>
      <c r="D61" s="449" t="s">
        <v>698</v>
      </c>
      <c r="E61" s="449" t="s">
        <v>767</v>
      </c>
      <c r="F61" s="439"/>
    </row>
    <row r="62" spans="3:12">
      <c r="C62" s="532" t="s">
        <v>157</v>
      </c>
      <c r="D62" s="515">
        <v>13.578620000000001</v>
      </c>
      <c r="E62" s="515">
        <v>711.36959999999999</v>
      </c>
      <c r="F62" s="439"/>
    </row>
    <row r="63" spans="3:12" ht="38.25">
      <c r="C63" s="553" t="s">
        <v>705</v>
      </c>
      <c r="D63" s="515">
        <v>72.112729999999999</v>
      </c>
      <c r="E63" s="515">
        <v>204.5453</v>
      </c>
      <c r="F63" s="439"/>
    </row>
    <row r="64" spans="3:12">
      <c r="C64" s="532" t="s">
        <v>704</v>
      </c>
      <c r="D64" s="515">
        <v>102.3459</v>
      </c>
      <c r="E64" s="515">
        <v>475.67259999999999</v>
      </c>
      <c r="F64" s="439"/>
    </row>
    <row r="65" spans="3:7">
      <c r="C65" s="532" t="s">
        <v>703</v>
      </c>
      <c r="D65" s="515">
        <v>36.240859999999998</v>
      </c>
      <c r="E65" s="515">
        <v>99.669910000000002</v>
      </c>
      <c r="F65" s="439"/>
    </row>
    <row r="66" spans="3:7">
      <c r="C66" s="532" t="s">
        <v>98</v>
      </c>
      <c r="D66" s="515">
        <v>236.52529999999999</v>
      </c>
      <c r="E66" s="515">
        <v>364.5625</v>
      </c>
      <c r="F66" s="439"/>
    </row>
    <row r="67" spans="3:7">
      <c r="C67" s="528" t="s">
        <v>144</v>
      </c>
      <c r="D67" s="487">
        <v>19.570170000000001</v>
      </c>
      <c r="E67" s="487">
        <v>41.014069999999997</v>
      </c>
      <c r="F67" s="439"/>
      <c r="G67" s="439"/>
    </row>
    <row r="68" spans="3:7">
      <c r="C68" s="439"/>
      <c r="F68" s="439"/>
      <c r="G68" s="439"/>
    </row>
    <row r="69" spans="3:7">
      <c r="C69" s="439"/>
      <c r="D69" s="439"/>
      <c r="E69" s="439"/>
      <c r="F69" s="439"/>
      <c r="G69" s="439"/>
    </row>
    <row r="70" spans="3:7">
      <c r="C70" s="439"/>
      <c r="D70" s="439"/>
      <c r="E70" s="439"/>
      <c r="F70" s="439"/>
      <c r="G70" s="439"/>
    </row>
  </sheetData>
  <mergeCells count="7">
    <mergeCell ref="E29:G29"/>
    <mergeCell ref="E30:G30"/>
    <mergeCell ref="M29:N29"/>
    <mergeCell ref="M30:N30"/>
    <mergeCell ref="M4:N4"/>
    <mergeCell ref="M5:N5"/>
    <mergeCell ref="E4:G4"/>
  </mergeCells>
  <pageMargins left="0.7" right="0.7" top="0.75" bottom="0.75" header="0.3" footer="0.3"/>
  <pageSetup scale="90" orientation="portrait" verticalDpi="90" r:id="rId1"/>
  <drawing r:id="rId2"/>
</worksheet>
</file>

<file path=xl/worksheets/sheet34.xml><?xml version="1.0" encoding="utf-8"?>
<worksheet xmlns="http://schemas.openxmlformats.org/spreadsheetml/2006/main" xmlns:r="http://schemas.openxmlformats.org/officeDocument/2006/relationships">
  <sheetPr>
    <tabColor theme="5" tint="0.59999389629810485"/>
    <pageSetUpPr fitToPage="1"/>
  </sheetPr>
  <dimension ref="B2:O80"/>
  <sheetViews>
    <sheetView zoomScale="90" zoomScaleNormal="90" workbookViewId="0">
      <pane xSplit="2" ySplit="4" topLeftCell="C5" activePane="bottomRight" state="frozen"/>
      <selection pane="topRight"/>
      <selection pane="bottomLeft"/>
      <selection pane="bottomRight" activeCell="B1" sqref="B1"/>
    </sheetView>
  </sheetViews>
  <sheetFormatPr defaultRowHeight="12"/>
  <cols>
    <col min="1" max="1" width="6.7109375" style="1" customWidth="1"/>
    <col min="2" max="2" width="17.5703125" style="1" customWidth="1"/>
    <col min="3" max="14" width="8.140625" style="1" customWidth="1"/>
    <col min="15" max="15" width="8.140625" style="22" customWidth="1"/>
    <col min="16" max="16384" width="9.140625" style="1"/>
  </cols>
  <sheetData>
    <row r="2" spans="2:15" ht="30.75" customHeight="1">
      <c r="B2" s="654" t="s">
        <v>0</v>
      </c>
      <c r="C2" s="654"/>
      <c r="D2" s="654"/>
      <c r="E2" s="654"/>
      <c r="F2" s="654"/>
      <c r="G2" s="654"/>
      <c r="H2" s="654"/>
      <c r="I2" s="654"/>
      <c r="J2" s="654"/>
      <c r="K2" s="654"/>
      <c r="L2" s="654"/>
      <c r="M2" s="654"/>
      <c r="N2" s="654"/>
      <c r="O2" s="654"/>
    </row>
    <row r="3" spans="2:15" ht="14.1" customHeight="1">
      <c r="B3" s="2"/>
      <c r="C3" s="3">
        <v>2006</v>
      </c>
      <c r="D3" s="3">
        <v>2007</v>
      </c>
      <c r="E3" s="3">
        <v>2008</v>
      </c>
      <c r="F3" s="3">
        <v>2009</v>
      </c>
      <c r="G3" s="3">
        <v>2010</v>
      </c>
      <c r="H3" s="3">
        <v>2011</v>
      </c>
      <c r="I3" s="3">
        <v>2012</v>
      </c>
      <c r="J3" s="3">
        <v>2013</v>
      </c>
      <c r="K3" s="3">
        <v>2014</v>
      </c>
      <c r="L3" s="3">
        <v>2015</v>
      </c>
      <c r="M3" s="3">
        <v>2016</v>
      </c>
      <c r="N3" s="3">
        <v>2017</v>
      </c>
      <c r="O3" s="3">
        <v>2018</v>
      </c>
    </row>
    <row r="4" spans="2:15" ht="13.5" customHeight="1">
      <c r="B4" s="4" t="s">
        <v>1</v>
      </c>
      <c r="C4" s="5"/>
      <c r="D4" s="5"/>
      <c r="E4" s="5"/>
      <c r="F4" s="5"/>
      <c r="G4" s="5"/>
      <c r="H4" s="5"/>
      <c r="I4" s="5"/>
      <c r="J4" s="5"/>
      <c r="K4" s="5"/>
      <c r="L4" s="5"/>
      <c r="M4" s="5"/>
      <c r="N4" s="5"/>
      <c r="O4" s="5"/>
    </row>
    <row r="5" spans="2:15" ht="13.5" customHeight="1">
      <c r="B5" s="6" t="s">
        <v>2</v>
      </c>
      <c r="C5" s="7">
        <v>1.8352540739741359</v>
      </c>
      <c r="D5" s="7">
        <v>1.284176945879401</v>
      </c>
      <c r="E5" s="7">
        <v>-0.78442596281872234</v>
      </c>
      <c r="F5" s="7">
        <v>-4.0874583122923438</v>
      </c>
      <c r="G5" s="7">
        <v>-4.7430200163900009</v>
      </c>
      <c r="H5" s="7">
        <v>-4.2490263589938966</v>
      </c>
      <c r="I5" s="7">
        <v>-2.9472124087484364</v>
      </c>
      <c r="J5" s="7">
        <v>-1.1299206698231674</v>
      </c>
      <c r="K5" s="7">
        <v>-0.17140926501067064</v>
      </c>
      <c r="L5" s="7">
        <v>0.29551182894246625</v>
      </c>
      <c r="M5" s="7">
        <v>0.5017654904168305</v>
      </c>
      <c r="N5" s="7">
        <v>0.70196328575050315</v>
      </c>
      <c r="O5" s="8">
        <v>0.81723857810830181</v>
      </c>
    </row>
    <row r="6" spans="2:15" ht="13.5" customHeight="1">
      <c r="B6" s="10" t="s">
        <v>3</v>
      </c>
      <c r="C6" s="11">
        <v>-1.6748790278870207</v>
      </c>
      <c r="D6" s="11">
        <v>-0.99413505093171528</v>
      </c>
      <c r="E6" s="11">
        <v>-1.0037224550324979</v>
      </c>
      <c r="F6" s="11">
        <v>-4.1249330917125056</v>
      </c>
      <c r="G6" s="11">
        <v>-4.4791023885391184</v>
      </c>
      <c r="H6" s="11">
        <v>-2.5091641980353976</v>
      </c>
      <c r="I6" s="11">
        <v>-2.543815437712551</v>
      </c>
      <c r="J6" s="11">
        <v>-2.1529457474114047</v>
      </c>
      <c r="K6" s="11">
        <v>-1.4791961273762142</v>
      </c>
      <c r="L6" s="11">
        <v>-1.1358477767236816</v>
      </c>
      <c r="M6" s="11">
        <v>-0.99569309119218152</v>
      </c>
      <c r="N6" s="11">
        <v>-0.99569309119235083</v>
      </c>
      <c r="O6" s="12">
        <v>-0.99569309119223826</v>
      </c>
    </row>
    <row r="7" spans="2:15" ht="13.5" customHeight="1">
      <c r="B7" s="6" t="s">
        <v>4</v>
      </c>
      <c r="C7" s="7">
        <v>0.31104447838810145</v>
      </c>
      <c r="D7" s="7">
        <v>-9.6332802286973482E-2</v>
      </c>
      <c r="E7" s="7">
        <v>-1.0561385781306387</v>
      </c>
      <c r="F7" s="7">
        <v>-5.6381152483882424</v>
      </c>
      <c r="G7" s="7">
        <v>-3.8969182169182166</v>
      </c>
      <c r="H7" s="7">
        <v>-3.8802935339256646</v>
      </c>
      <c r="I7" s="7">
        <v>-4.0251989565891186</v>
      </c>
      <c r="J7" s="7">
        <v>-2.6380157914722822</v>
      </c>
      <c r="K7" s="7">
        <v>-2.111331260956836</v>
      </c>
      <c r="L7" s="7">
        <v>-1.6860971171890247</v>
      </c>
      <c r="M7" s="7">
        <v>-1.0083037367117635</v>
      </c>
      <c r="N7" s="7">
        <v>-0.37137509906615129</v>
      </c>
      <c r="O7" s="8">
        <v>4.225668545824629E-2</v>
      </c>
    </row>
    <row r="8" spans="2:15" ht="13.5" customHeight="1">
      <c r="B8" s="10" t="s">
        <v>5</v>
      </c>
      <c r="C8" s="11">
        <v>1.7976056600586439</v>
      </c>
      <c r="D8" s="11">
        <v>1.4580958675363902</v>
      </c>
      <c r="E8" s="11">
        <v>-0.30178476494265971</v>
      </c>
      <c r="F8" s="11">
        <v>-4.7564848957368078</v>
      </c>
      <c r="G8" s="11">
        <v>-5.2292159479853577</v>
      </c>
      <c r="H8" s="11">
        <v>-4.033006663519501</v>
      </c>
      <c r="I8" s="11">
        <v>-3.2260602419448898</v>
      </c>
      <c r="J8" s="11">
        <v>-2.844401340007646</v>
      </c>
      <c r="K8" s="11">
        <v>-2.2525086575754263</v>
      </c>
      <c r="L8" s="11">
        <v>-1.6550558249848195</v>
      </c>
      <c r="M8" s="11">
        <v>-1.1849264061955391</v>
      </c>
      <c r="N8" s="11">
        <v>-0.88585457898637376</v>
      </c>
      <c r="O8" s="12">
        <v>-0.76582372464592996</v>
      </c>
    </row>
    <row r="9" spans="2:15" ht="13.5" customHeight="1">
      <c r="B9" s="6" t="s">
        <v>6</v>
      </c>
      <c r="C9" s="7">
        <v>-2.3631815197701842</v>
      </c>
      <c r="D9" s="7">
        <v>-0.72858616060348835</v>
      </c>
      <c r="E9" s="7">
        <v>-2.2074825168101846</v>
      </c>
      <c r="F9" s="7">
        <v>-5.7838045916191607</v>
      </c>
      <c r="G9" s="7">
        <v>-4.7563564814437091</v>
      </c>
      <c r="H9" s="7">
        <v>-3.2484764550147474</v>
      </c>
      <c r="I9" s="7">
        <v>-5.0329673279316705</v>
      </c>
      <c r="J9" s="7">
        <v>-2.8986875796217828</v>
      </c>
      <c r="K9" s="7">
        <v>-2.7745178208481538</v>
      </c>
      <c r="L9" s="7">
        <v>-2.626072807514388</v>
      </c>
      <c r="M9" s="7">
        <v>-2.564095434694639</v>
      </c>
      <c r="N9" s="7">
        <v>-2.7751866040332365</v>
      </c>
      <c r="O9" s="8">
        <v>-2.7993409142093069</v>
      </c>
    </row>
    <row r="10" spans="2:15" ht="13.5" customHeight="1">
      <c r="B10" s="10" t="s">
        <v>7</v>
      </c>
      <c r="C10" s="11">
        <v>5.0421074501473653</v>
      </c>
      <c r="D10" s="11">
        <v>4.7990755422164337</v>
      </c>
      <c r="E10" s="11">
        <v>3.2827159310772824</v>
      </c>
      <c r="F10" s="11">
        <v>-2.767315997813538</v>
      </c>
      <c r="G10" s="11">
        <v>-2.6915887425927649</v>
      </c>
      <c r="H10" s="11">
        <v>-1.9502455459559993</v>
      </c>
      <c r="I10" s="11">
        <v>-4.3528898460792602</v>
      </c>
      <c r="J10" s="11">
        <v>-2.8212875532462727</v>
      </c>
      <c r="K10" s="11">
        <v>-2.262177639961239</v>
      </c>
      <c r="L10" s="11">
        <v>-1.8633136200638154</v>
      </c>
      <c r="M10" s="11">
        <v>-0.7669280117604691</v>
      </c>
      <c r="N10" s="11">
        <v>-0.60280181930313659</v>
      </c>
      <c r="O10" s="12">
        <v>-0.23131695212355638</v>
      </c>
    </row>
    <row r="11" spans="2:15" ht="13.5" customHeight="1">
      <c r="B11" s="13" t="s">
        <v>8</v>
      </c>
      <c r="C11" s="14">
        <v>3.220152369279027</v>
      </c>
      <c r="D11" s="14">
        <v>2.8169016978743278</v>
      </c>
      <c r="E11" s="14">
        <v>-2.306206590341557</v>
      </c>
      <c r="F11" s="14">
        <v>-2.0702793209925794</v>
      </c>
      <c r="G11" s="14">
        <v>0.39802135770323949</v>
      </c>
      <c r="H11" s="14">
        <v>1.6951188448093353</v>
      </c>
      <c r="I11" s="14">
        <v>-0.2454400796084818</v>
      </c>
      <c r="J11" s="14">
        <v>0.40863957427165815</v>
      </c>
      <c r="K11" s="14">
        <v>0.39154213780461522</v>
      </c>
      <c r="L11" s="14">
        <v>0.30986877392391932</v>
      </c>
      <c r="M11" s="14">
        <v>0.30102840538350528</v>
      </c>
      <c r="N11" s="14">
        <v>0.2931289736555453</v>
      </c>
      <c r="O11" s="15">
        <v>0.30641343608874827</v>
      </c>
    </row>
    <row r="12" spans="2:15" ht="13.5" customHeight="1">
      <c r="B12" s="10" t="s">
        <v>9</v>
      </c>
      <c r="C12" s="11">
        <v>4.0786655807920855</v>
      </c>
      <c r="D12" s="11">
        <v>5.3383751320691761</v>
      </c>
      <c r="E12" s="11">
        <v>4.3448052997253193</v>
      </c>
      <c r="F12" s="11">
        <v>-2.7153286365904896</v>
      </c>
      <c r="G12" s="11">
        <v>-2.8026354057137741</v>
      </c>
      <c r="H12" s="11">
        <v>-0.93198022048773277</v>
      </c>
      <c r="I12" s="11">
        <v>-1.7248560752865554</v>
      </c>
      <c r="J12" s="11">
        <v>-2.039069271995714</v>
      </c>
      <c r="K12" s="11">
        <v>-1.2796586898838564</v>
      </c>
      <c r="L12" s="11">
        <v>-0.67332190635207145</v>
      </c>
      <c r="M12" s="11">
        <v>-0.39427963268779492</v>
      </c>
      <c r="N12" s="11">
        <v>-0.10562843799880337</v>
      </c>
      <c r="O12" s="12">
        <v>5.509803251403262E-2</v>
      </c>
    </row>
    <row r="13" spans="2:15" ht="13.5" customHeight="1">
      <c r="B13" s="6" t="s">
        <v>10</v>
      </c>
      <c r="C13" s="7">
        <v>-2.3761843056559702</v>
      </c>
      <c r="D13" s="7">
        <v>-2.7506253974984101</v>
      </c>
      <c r="E13" s="7">
        <v>-3.3429029588247463</v>
      </c>
      <c r="F13" s="7">
        <v>-7.5633683317424971</v>
      </c>
      <c r="G13" s="7">
        <v>-7.0898673411448927</v>
      </c>
      <c r="H13" s="7">
        <v>-5.1887208254031858</v>
      </c>
      <c r="I13" s="7">
        <v>-4.6233687425068695</v>
      </c>
      <c r="J13" s="7">
        <v>-3.6811143915740323</v>
      </c>
      <c r="K13" s="7">
        <v>-3.456981952300834</v>
      </c>
      <c r="L13" s="7">
        <v>-2.5735703435383099</v>
      </c>
      <c r="M13" s="7">
        <v>-1.7670225881698587</v>
      </c>
      <c r="N13" s="7">
        <v>-1.0936601405007946</v>
      </c>
      <c r="O13" s="8">
        <v>-0.6121944826544844</v>
      </c>
    </row>
    <row r="14" spans="2:15" ht="13.5" customHeight="1">
      <c r="B14" s="10" t="s">
        <v>11</v>
      </c>
      <c r="C14" s="11">
        <v>-1.6526211158649897</v>
      </c>
      <c r="D14" s="11">
        <v>0.22812435659872349</v>
      </c>
      <c r="E14" s="11">
        <v>-7.4379497129926517E-2</v>
      </c>
      <c r="F14" s="11">
        <v>-3.0743314381975155</v>
      </c>
      <c r="G14" s="11">
        <v>-4.1499078599471151</v>
      </c>
      <c r="H14" s="11">
        <v>-0.75792640592455451</v>
      </c>
      <c r="I14" s="11">
        <v>0.15886803585612164</v>
      </c>
      <c r="J14" s="11">
        <v>-0.33120428448348188</v>
      </c>
      <c r="K14" s="11">
        <v>-0.13102566321017334</v>
      </c>
      <c r="L14" s="11">
        <v>-7.2426271633508049E-3</v>
      </c>
      <c r="M14" s="11">
        <v>1.7367935989686813E-2</v>
      </c>
      <c r="N14" s="11">
        <v>4.4281719462764976E-2</v>
      </c>
      <c r="O14" s="12">
        <v>8.0194652816591327E-2</v>
      </c>
    </row>
    <row r="15" spans="2:15" ht="13.5" customHeight="1">
      <c r="B15" s="6" t="s">
        <v>12</v>
      </c>
      <c r="C15" s="7">
        <v>-6.0358025863068958</v>
      </c>
      <c r="D15" s="7">
        <v>-6.7892961152105595</v>
      </c>
      <c r="E15" s="7">
        <v>-9.8997545859157281</v>
      </c>
      <c r="F15" s="7">
        <v>-15.598413025378091</v>
      </c>
      <c r="G15" s="7">
        <v>-10.73996799481435</v>
      </c>
      <c r="H15" s="7">
        <v>-9.444127679388794</v>
      </c>
      <c r="I15" s="7">
        <v>-6.4257946253073017</v>
      </c>
      <c r="J15" s="7">
        <v>-4.5746984114557998</v>
      </c>
      <c r="K15" s="7">
        <v>-3.3925876588229626</v>
      </c>
      <c r="L15" s="7">
        <v>-2.1884459993679903</v>
      </c>
      <c r="M15" s="7">
        <v>-0.5988105755355666</v>
      </c>
      <c r="N15" s="7">
        <v>-0.65500165699300383</v>
      </c>
      <c r="O15" s="8">
        <v>-0.62052281084293071</v>
      </c>
    </row>
    <row r="16" spans="2:15" ht="13.5" customHeight="1">
      <c r="B16" s="10" t="s">
        <v>13</v>
      </c>
      <c r="C16" s="11">
        <v>4.2737718939397258</v>
      </c>
      <c r="D16" s="11">
        <v>8.1391535996519195</v>
      </c>
      <c r="E16" s="11">
        <v>8.4834125905573876E-2</v>
      </c>
      <c r="F16" s="11">
        <v>1.5235336023727279</v>
      </c>
      <c r="G16" s="11">
        <v>4.3828302507574293</v>
      </c>
      <c r="H16" s="11">
        <v>4.0170836370309422</v>
      </c>
      <c r="I16" s="11">
        <v>0.23671151476978144</v>
      </c>
      <c r="J16" s="11">
        <v>1.6962053068281251</v>
      </c>
      <c r="K16" s="11">
        <v>2.5769140311440961</v>
      </c>
      <c r="L16" s="11">
        <v>1.2077450868650206</v>
      </c>
      <c r="M16" s="11">
        <v>4.2217859890317504</v>
      </c>
      <c r="N16" s="11">
        <v>4.448079447181061</v>
      </c>
      <c r="O16" s="12">
        <v>4.6765894755309043</v>
      </c>
    </row>
    <row r="17" spans="2:15" ht="13.5" customHeight="1">
      <c r="B17" s="6" t="s">
        <v>14</v>
      </c>
      <c r="C17" s="7">
        <v>6.3183989772403457</v>
      </c>
      <c r="D17" s="7">
        <v>5.4023258177694187</v>
      </c>
      <c r="E17" s="7">
        <v>-0.53919899698988882</v>
      </c>
      <c r="F17" s="7">
        <v>-8.5782910461679069</v>
      </c>
      <c r="G17" s="7">
        <v>-6.3775858660422458</v>
      </c>
      <c r="H17" s="7">
        <v>-4.9890856863865709</v>
      </c>
      <c r="I17" s="7">
        <v>-2.9502235486041171</v>
      </c>
      <c r="J17" s="7">
        <v>-1.2593497342607833</v>
      </c>
      <c r="K17" s="7">
        <v>-0.64206731243685067</v>
      </c>
      <c r="L17" s="7">
        <v>0.58561795772266267</v>
      </c>
      <c r="M17" s="7">
        <v>0.56861654690968289</v>
      </c>
      <c r="N17" s="7">
        <v>0.99157291687444726</v>
      </c>
      <c r="O17" s="8">
        <v>1.7487366219096732</v>
      </c>
    </row>
    <row r="18" spans="2:15" ht="13.5" customHeight="1">
      <c r="B18" s="10" t="s">
        <v>15</v>
      </c>
      <c r="C18" s="11">
        <v>2.8985639182613196</v>
      </c>
      <c r="D18" s="11">
        <v>7.5620651237965991E-2</v>
      </c>
      <c r="E18" s="11">
        <v>-7.3565708315851328</v>
      </c>
      <c r="F18" s="11">
        <v>-13.94123346080648</v>
      </c>
      <c r="G18" s="11">
        <v>-30.863791980946363</v>
      </c>
      <c r="H18" s="11">
        <v>-13.369840136849492</v>
      </c>
      <c r="I18" s="11">
        <v>-7.7371362269355979</v>
      </c>
      <c r="J18" s="11">
        <v>-7.5463979032743653</v>
      </c>
      <c r="K18" s="11">
        <v>-4.5461214766283389</v>
      </c>
      <c r="L18" s="11">
        <v>-2.4359107615967903</v>
      </c>
      <c r="M18" s="11">
        <v>-1.6512130045891817</v>
      </c>
      <c r="N18" s="11">
        <v>-1.0980629771684978</v>
      </c>
      <c r="O18" s="12">
        <v>-0.68344409419220553</v>
      </c>
    </row>
    <row r="19" spans="2:15" ht="13.5" customHeight="1">
      <c r="B19" s="6" t="s">
        <v>17</v>
      </c>
      <c r="C19" s="7">
        <v>-2.3933554198501694</v>
      </c>
      <c r="D19" s="7">
        <v>-1.26197307555784</v>
      </c>
      <c r="E19" s="7">
        <v>-3.3697613709193872</v>
      </c>
      <c r="F19" s="7">
        <v>-6.033817457200259</v>
      </c>
      <c r="G19" s="7">
        <v>-4.5538169196129186</v>
      </c>
      <c r="H19" s="7">
        <v>-4.6837939143812912</v>
      </c>
      <c r="I19" s="7">
        <v>-4.6620047198680847</v>
      </c>
      <c r="J19" s="7">
        <v>-3.5660491041557405</v>
      </c>
      <c r="K19" s="7">
        <v>-3.0687619113156202</v>
      </c>
      <c r="L19" s="7">
        <v>-2.6924289048740464</v>
      </c>
      <c r="M19" s="7">
        <v>-2.5231387187014542</v>
      </c>
      <c r="N19" s="7">
        <v>-2.5950198373902666</v>
      </c>
      <c r="O19" s="8">
        <v>-2.6029825582125086</v>
      </c>
    </row>
    <row r="20" spans="2:15" ht="13.5" customHeight="1">
      <c r="B20" s="10" t="s">
        <v>18</v>
      </c>
      <c r="C20" s="11">
        <v>-3.4110477277430946</v>
      </c>
      <c r="D20" s="11">
        <v>-1.5895647854618362</v>
      </c>
      <c r="E20" s="11">
        <v>-2.6730889366305557</v>
      </c>
      <c r="F20" s="11">
        <v>-5.3685772474081972</v>
      </c>
      <c r="G20" s="11">
        <v>-4.3318931492990789</v>
      </c>
      <c r="H20" s="11">
        <v>-3.6641161407870015</v>
      </c>
      <c r="I20" s="11">
        <v>-3.0299179330705268</v>
      </c>
      <c r="J20" s="11">
        <v>-2.5580530207784036</v>
      </c>
      <c r="K20" s="11">
        <v>-2.3356571263340413</v>
      </c>
      <c r="L20" s="11">
        <v>-2.1324749346454492</v>
      </c>
      <c r="M20" s="11">
        <v>-1.7510162030437963</v>
      </c>
      <c r="N20" s="11">
        <v>-1.3564882928280551</v>
      </c>
      <c r="O20" s="12">
        <v>-1.1280145883858919</v>
      </c>
    </row>
    <row r="21" spans="2:15" ht="13.5" customHeight="1">
      <c r="B21" s="6" t="s">
        <v>19</v>
      </c>
      <c r="C21" s="7">
        <v>-3.6502811400331958</v>
      </c>
      <c r="D21" s="7">
        <v>-2.0878007357860575</v>
      </c>
      <c r="E21" s="7">
        <v>-4.1101392172890643</v>
      </c>
      <c r="F21" s="7">
        <v>-10.392865284228463</v>
      </c>
      <c r="G21" s="7">
        <v>-9.3028091289850998</v>
      </c>
      <c r="H21" s="7">
        <v>-9.9421575476942063</v>
      </c>
      <c r="I21" s="7">
        <v>-10.175890853675748</v>
      </c>
      <c r="J21" s="7">
        <v>-9.8063998393553931</v>
      </c>
      <c r="K21" s="7">
        <v>-6.9877877795342727</v>
      </c>
      <c r="L21" s="7">
        <v>-5.7928133620497846</v>
      </c>
      <c r="M21" s="7">
        <v>-5.0318761044555949</v>
      </c>
      <c r="N21" s="7">
        <v>-5.1410271893474091</v>
      </c>
      <c r="O21" s="8">
        <v>-5.4032257216675079</v>
      </c>
    </row>
    <row r="22" spans="2:15" ht="13.5" customHeight="1">
      <c r="B22" s="10" t="s">
        <v>20</v>
      </c>
      <c r="C22" s="11">
        <v>1.1426102714538466</v>
      </c>
      <c r="D22" s="11">
        <v>2.3189561575076434</v>
      </c>
      <c r="E22" s="11">
        <v>1.6385538025263338</v>
      </c>
      <c r="F22" s="11">
        <v>1.9102814099944715E-2</v>
      </c>
      <c r="G22" s="11">
        <v>1.6534906695779481</v>
      </c>
      <c r="H22" s="11">
        <v>1.8214043621348215</v>
      </c>
      <c r="I22" s="11">
        <v>1.9117654053937461</v>
      </c>
      <c r="J22" s="11">
        <v>2.4050354372771792</v>
      </c>
      <c r="K22" s="11">
        <v>2.6284659829886947</v>
      </c>
      <c r="L22" s="11">
        <v>2.6969029566974183</v>
      </c>
      <c r="M22" s="11">
        <v>2.7163182013020992</v>
      </c>
      <c r="N22" s="11">
        <v>2.7163182013021303</v>
      </c>
      <c r="O22" s="12">
        <v>2.7163182013020775</v>
      </c>
    </row>
    <row r="23" spans="2:15" ht="13.5" customHeight="1">
      <c r="B23" s="6" t="s">
        <v>21</v>
      </c>
      <c r="C23" s="7">
        <v>0.51683030482973502</v>
      </c>
      <c r="D23" s="7">
        <v>0.17069711223614792</v>
      </c>
      <c r="E23" s="7">
        <v>0.5043290728474108</v>
      </c>
      <c r="F23" s="7">
        <v>-5.6078543879968938</v>
      </c>
      <c r="G23" s="7">
        <v>-5.1282631644175725</v>
      </c>
      <c r="H23" s="7">
        <v>-4.4993384932211251</v>
      </c>
      <c r="I23" s="7">
        <v>-4.1474515275629518</v>
      </c>
      <c r="J23" s="7">
        <v>-3.4428660060355556</v>
      </c>
      <c r="K23" s="7">
        <v>-3.7451507771817925</v>
      </c>
      <c r="L23" s="7">
        <v>-3.3347150088818398</v>
      </c>
      <c r="M23" s="7">
        <v>-3.0566424855776111</v>
      </c>
      <c r="N23" s="7">
        <v>-2.4204249149636916</v>
      </c>
      <c r="O23" s="8">
        <v>-1.7883333238487227</v>
      </c>
    </row>
    <row r="24" spans="2:15" ht="13.5" customHeight="1">
      <c r="B24" s="10" t="s">
        <v>22</v>
      </c>
      <c r="C24" s="11">
        <v>4.1305517365054696</v>
      </c>
      <c r="D24" s="11">
        <v>3.2314698736367977</v>
      </c>
      <c r="E24" s="11">
        <v>1.4824501106265977</v>
      </c>
      <c r="F24" s="11">
        <v>-1.5443273204959789</v>
      </c>
      <c r="G24" s="11">
        <v>-5.1266028572009192</v>
      </c>
      <c r="H24" s="11">
        <v>-4.8733795957595714</v>
      </c>
      <c r="I24" s="11">
        <v>-2.6444571633217868</v>
      </c>
      <c r="J24" s="11">
        <v>-1.8559783044618638</v>
      </c>
      <c r="K24" s="11">
        <v>-0.47525634950368723</v>
      </c>
      <c r="L24" s="11">
        <v>0.25567313863357194</v>
      </c>
      <c r="M24" s="11">
        <v>0.61749277057900243</v>
      </c>
      <c r="N24" s="11">
        <v>0.7355290661607119</v>
      </c>
      <c r="O24" s="12">
        <v>0.73313269411644288</v>
      </c>
    </row>
    <row r="25" spans="2:15" ht="13.5" customHeight="1">
      <c r="B25" s="6" t="s">
        <v>23</v>
      </c>
      <c r="C25" s="7">
        <v>18.299185345574699</v>
      </c>
      <c r="D25" s="7">
        <v>17.304935819004648</v>
      </c>
      <c r="E25" s="7">
        <v>18.787349887535285</v>
      </c>
      <c r="F25" s="7">
        <v>10.531580427564611</v>
      </c>
      <c r="G25" s="7">
        <v>11.104573537289914</v>
      </c>
      <c r="H25" s="7">
        <v>13.392180185697045</v>
      </c>
      <c r="I25" s="7">
        <v>13.838272166856575</v>
      </c>
      <c r="J25" s="7">
        <v>12.301306247377182</v>
      </c>
      <c r="K25" s="7">
        <v>11.126026739194741</v>
      </c>
      <c r="L25" s="7">
        <v>9.9720795885978646</v>
      </c>
      <c r="M25" s="7">
        <v>9.0044103509095308</v>
      </c>
      <c r="N25" s="7">
        <v>8.223182788991954</v>
      </c>
      <c r="O25" s="8">
        <v>7.5158846755223134</v>
      </c>
    </row>
    <row r="26" spans="2:15" ht="13.5" customHeight="1">
      <c r="B26" s="10" t="s">
        <v>24</v>
      </c>
      <c r="C26" s="11">
        <v>-3.7517776835592715</v>
      </c>
      <c r="D26" s="11">
        <v>-3.2123078776653795</v>
      </c>
      <c r="E26" s="11">
        <v>-3.6970580248873293</v>
      </c>
      <c r="F26" s="11">
        <v>-10.169179174806947</v>
      </c>
      <c r="G26" s="11">
        <v>-9.8337423944714839</v>
      </c>
      <c r="H26" s="11">
        <v>-4.3885672290500635</v>
      </c>
      <c r="I26" s="11">
        <v>-4.8916296725369524</v>
      </c>
      <c r="J26" s="11">
        <v>-5.4803017998766013</v>
      </c>
      <c r="K26" s="11">
        <v>-4.0416118544510233</v>
      </c>
      <c r="L26" s="11">
        <v>-2.5281319425019451</v>
      </c>
      <c r="M26" s="11">
        <v>-1.8570757665579247</v>
      </c>
      <c r="N26" s="11">
        <v>-1.6124934334150804</v>
      </c>
      <c r="O26" s="12">
        <v>-1.1992164122652476</v>
      </c>
    </row>
    <row r="27" spans="2:15" ht="13.5" customHeight="1">
      <c r="B27" s="6" t="s">
        <v>26</v>
      </c>
      <c r="C27" s="7">
        <v>7.1102286809735089</v>
      </c>
      <c r="D27" s="7">
        <v>11.962532024715173</v>
      </c>
      <c r="E27" s="7">
        <v>6.5029293828299473</v>
      </c>
      <c r="F27" s="7">
        <v>-0.71174671838061987</v>
      </c>
      <c r="G27" s="7">
        <v>7.1515072425492461</v>
      </c>
      <c r="H27" s="7">
        <v>7.3507248985979743</v>
      </c>
      <c r="I27" s="7">
        <v>5.6466343646719395</v>
      </c>
      <c r="J27" s="7">
        <v>4.9888365484913217</v>
      </c>
      <c r="K27" s="7">
        <v>4.8688365484913385</v>
      </c>
      <c r="L27" s="7">
        <v>4.7388365484913182</v>
      </c>
      <c r="M27" s="7">
        <v>4.6088365484913023</v>
      </c>
      <c r="N27" s="7">
        <v>4.6588365484914007</v>
      </c>
      <c r="O27" s="8">
        <v>4.7088365484912433</v>
      </c>
    </row>
    <row r="28" spans="2:15" ht="13.5" customHeight="1">
      <c r="B28" s="10" t="s">
        <v>27</v>
      </c>
      <c r="C28" s="11">
        <v>-2.5673845258765668</v>
      </c>
      <c r="D28" s="11">
        <v>-1.6180713656860815</v>
      </c>
      <c r="E28" s="11">
        <v>-2.0142873172008824</v>
      </c>
      <c r="F28" s="11">
        <v>-7.9975284420266775</v>
      </c>
      <c r="G28" s="11">
        <v>-7.6621197974783479</v>
      </c>
      <c r="H28" s="11">
        <v>-4.9402170216891461</v>
      </c>
      <c r="I28" s="11">
        <v>-4.9089540275055628</v>
      </c>
      <c r="J28" s="11">
        <v>-3.1639872430019103</v>
      </c>
      <c r="K28" s="11">
        <v>-2.9945085515201115</v>
      </c>
      <c r="L28" s="11">
        <v>-2.8766165911799715</v>
      </c>
      <c r="M28" s="11">
        <v>-2.9351140500927109</v>
      </c>
      <c r="N28" s="11">
        <v>-2.9026044711506138</v>
      </c>
      <c r="O28" s="12">
        <v>-2.8840830773886714</v>
      </c>
    </row>
    <row r="29" spans="2:15" ht="13.5" customHeight="1">
      <c r="B29" s="6" t="s">
        <v>28</v>
      </c>
      <c r="C29" s="7">
        <v>-0.80522843338058159</v>
      </c>
      <c r="D29" s="7">
        <v>0.26190587853533526</v>
      </c>
      <c r="E29" s="7">
        <v>-0.27529418369204556</v>
      </c>
      <c r="F29" s="7">
        <v>-5.5130614153970772</v>
      </c>
      <c r="G29" s="7">
        <v>-5.332302641657539</v>
      </c>
      <c r="H29" s="7">
        <v>-5.6095048795205127</v>
      </c>
      <c r="I29" s="7">
        <v>-3.1980323461990681</v>
      </c>
      <c r="J29" s="7">
        <v>-6.8693682871157664</v>
      </c>
      <c r="K29" s="7">
        <v>-4.3134512641581999</v>
      </c>
      <c r="L29" s="7">
        <v>-4.141479927351174</v>
      </c>
      <c r="M29" s="7">
        <v>-3.7633193622591521</v>
      </c>
      <c r="N29" s="7">
        <v>-3.3259025087652208</v>
      </c>
      <c r="O29" s="8">
        <v>-2.9286528135672243</v>
      </c>
    </row>
    <row r="30" spans="2:15" ht="13.5" customHeight="1">
      <c r="B30" s="10" t="s">
        <v>29</v>
      </c>
      <c r="C30" s="11">
        <v>2.3688367982450353</v>
      </c>
      <c r="D30" s="11">
        <v>1.9224031273471009</v>
      </c>
      <c r="E30" s="11">
        <v>-4.4926033381504489</v>
      </c>
      <c r="F30" s="11">
        <v>-11.177127263706277</v>
      </c>
      <c r="G30" s="11">
        <v>-9.6710500599208871</v>
      </c>
      <c r="H30" s="11">
        <v>-9.4420019654771927</v>
      </c>
      <c r="I30" s="11">
        <v>-10.318263629133831</v>
      </c>
      <c r="J30" s="11">
        <v>-6.6057704674604425</v>
      </c>
      <c r="K30" s="11">
        <v>-6.9369131523039114</v>
      </c>
      <c r="L30" s="11">
        <v>-6.5876166799978417</v>
      </c>
      <c r="M30" s="11">
        <v>-6.195228320412836</v>
      </c>
      <c r="N30" s="11">
        <v>-5.9046921699764257</v>
      </c>
      <c r="O30" s="12">
        <v>-5.6102434269840096</v>
      </c>
    </row>
    <row r="31" spans="2:15" ht="13.5" customHeight="1">
      <c r="B31" s="6" t="s">
        <v>31</v>
      </c>
      <c r="C31" s="7">
        <v>2.2128431079583772</v>
      </c>
      <c r="D31" s="7">
        <v>3.5718752851874549</v>
      </c>
      <c r="E31" s="7">
        <v>2.1665826302019155</v>
      </c>
      <c r="F31" s="7">
        <v>-0.97727074698177474</v>
      </c>
      <c r="G31" s="7">
        <v>-5.3432252982710919E-2</v>
      </c>
      <c r="H31" s="7">
        <v>0.11370730450639137</v>
      </c>
      <c r="I31" s="7">
        <v>-0.40086458987884577</v>
      </c>
      <c r="J31" s="7">
        <v>-0.81551525471888764</v>
      </c>
      <c r="K31" s="7">
        <v>-0.47651677746942389</v>
      </c>
      <c r="L31" s="7">
        <v>1.1638832895567033</v>
      </c>
      <c r="M31" s="7">
        <v>1.7525352999654229</v>
      </c>
      <c r="N31" s="7">
        <v>1.7932855164996664</v>
      </c>
      <c r="O31" s="8">
        <v>1.7855495232809251</v>
      </c>
    </row>
    <row r="32" spans="2:15" ht="13.5" customHeight="1">
      <c r="B32" s="10" t="s">
        <v>32</v>
      </c>
      <c r="C32" s="11">
        <v>0.93912281671488607</v>
      </c>
      <c r="D32" s="11">
        <v>1.3324971982175298</v>
      </c>
      <c r="E32" s="11">
        <v>1.8055759847462154</v>
      </c>
      <c r="F32" s="11">
        <v>0.50560990561351016</v>
      </c>
      <c r="G32" s="11">
        <v>0.18086475703187202</v>
      </c>
      <c r="H32" s="11">
        <v>0.27852027914662547</v>
      </c>
      <c r="I32" s="11">
        <v>0.28679809212045254</v>
      </c>
      <c r="J32" s="11">
        <v>0.20208688481155049</v>
      </c>
      <c r="K32" s="11">
        <v>0.46504425616011363</v>
      </c>
      <c r="L32" s="11">
        <v>0.6608659413970831</v>
      </c>
      <c r="M32" s="11">
        <v>0.89098514028071951</v>
      </c>
      <c r="N32" s="11">
        <v>0.89098514028072318</v>
      </c>
      <c r="O32" s="12">
        <v>0.890985140280802</v>
      </c>
    </row>
    <row r="33" spans="2:15" ht="13.5" customHeight="1">
      <c r="B33" s="6" t="s">
        <v>33</v>
      </c>
      <c r="C33" s="7">
        <v>-2.74296275682459</v>
      </c>
      <c r="D33" s="7">
        <v>-2.8572662785501786</v>
      </c>
      <c r="E33" s="7">
        <v>-5.0881686909366239</v>
      </c>
      <c r="F33" s="7">
        <v>-11.379285992996463</v>
      </c>
      <c r="G33" s="7">
        <v>-10.123151382580705</v>
      </c>
      <c r="H33" s="7">
        <v>-7.9321238021750453</v>
      </c>
      <c r="I33" s="7">
        <v>-8.3010004202791539</v>
      </c>
      <c r="J33" s="7">
        <v>-6.988217485020261</v>
      </c>
      <c r="K33" s="7">
        <v>-6.3547702714849077</v>
      </c>
      <c r="L33" s="7">
        <v>-5.5745299745515027</v>
      </c>
      <c r="M33" s="7">
        <v>-4.2367839818940611</v>
      </c>
      <c r="N33" s="7">
        <v>-3.0260642015586225</v>
      </c>
      <c r="O33" s="8">
        <v>-2.6000000000000054</v>
      </c>
    </row>
    <row r="34" spans="2:15" ht="13.5" customHeight="1">
      <c r="B34" s="16" t="s">
        <v>34</v>
      </c>
      <c r="C34" s="17">
        <v>-2.0392907334868284</v>
      </c>
      <c r="D34" s="17">
        <v>-2.7450917495772051</v>
      </c>
      <c r="E34" s="17">
        <v>-6.6908417911283244</v>
      </c>
      <c r="F34" s="17">
        <v>-13.339034540009232</v>
      </c>
      <c r="G34" s="17">
        <v>-11.135391072096725</v>
      </c>
      <c r="H34" s="17">
        <v>-10.041746057805041</v>
      </c>
      <c r="I34" s="17">
        <v>-8.4896986721952885</v>
      </c>
      <c r="J34" s="17">
        <v>-6.5465703687856047</v>
      </c>
      <c r="K34" s="17">
        <v>-5.4395371618254948</v>
      </c>
      <c r="L34" s="17">
        <v>-4.1393106886389104</v>
      </c>
      <c r="M34" s="17">
        <v>-4.0541952335909501</v>
      </c>
      <c r="N34" s="17">
        <v>-4.2145558859126968</v>
      </c>
      <c r="O34" s="9">
        <v>-4.2284289117287823</v>
      </c>
    </row>
    <row r="35" spans="2:15" ht="6" customHeight="1">
      <c r="B35" s="16"/>
      <c r="C35" s="17"/>
      <c r="D35" s="17"/>
      <c r="E35" s="17"/>
      <c r="F35" s="17"/>
      <c r="G35" s="17"/>
      <c r="H35" s="17"/>
      <c r="I35" s="17"/>
      <c r="J35" s="17"/>
      <c r="K35" s="17"/>
      <c r="L35" s="17"/>
      <c r="M35" s="17"/>
      <c r="N35" s="17"/>
      <c r="O35" s="9"/>
    </row>
    <row r="36" spans="2:15">
      <c r="B36" s="10" t="s">
        <v>35</v>
      </c>
      <c r="C36" s="17">
        <v>-1.3608370157848937</v>
      </c>
      <c r="D36" s="17">
        <v>-1.1187249701042861</v>
      </c>
      <c r="E36" s="17">
        <v>-3.5068375808885586</v>
      </c>
      <c r="F36" s="17">
        <v>-8.9672679588119344</v>
      </c>
      <c r="G36" s="17">
        <v>-7.7963982319623266</v>
      </c>
      <c r="H36" s="17">
        <v>-6.5523142265600791</v>
      </c>
      <c r="I36" s="17">
        <v>-5.9480386838172041</v>
      </c>
      <c r="J36" s="17">
        <v>-4.6813764759467942</v>
      </c>
      <c r="K36" s="17">
        <v>-3.7759691546177052</v>
      </c>
      <c r="L36" s="17">
        <v>-2.9422780915820823</v>
      </c>
      <c r="M36" s="17">
        <v>-2.5902928529673672</v>
      </c>
      <c r="N36" s="17">
        <v>-2.5029455996146961</v>
      </c>
      <c r="O36" s="9">
        <v>-2.4463109033741435</v>
      </c>
    </row>
    <row r="37" spans="2:15">
      <c r="B37" s="18" t="s">
        <v>36</v>
      </c>
      <c r="C37" s="17">
        <v>-1.3477943580402596</v>
      </c>
      <c r="D37" s="17">
        <v>-0.67771686767002226</v>
      </c>
      <c r="E37" s="17">
        <v>-2.124804146468144</v>
      </c>
      <c r="F37" s="17">
        <v>-6.3507298042644722</v>
      </c>
      <c r="G37" s="17">
        <v>-6.2059992807401834</v>
      </c>
      <c r="H37" s="17">
        <v>-4.1471107714516195</v>
      </c>
      <c r="I37" s="17">
        <v>-3.5876748124319326</v>
      </c>
      <c r="J37" s="17">
        <v>-2.8685245993309891</v>
      </c>
      <c r="K37" s="17">
        <v>-2.6081230273381988</v>
      </c>
      <c r="L37" s="17">
        <v>-2.1627203804053017</v>
      </c>
      <c r="M37" s="17">
        <v>-1.762956597814725</v>
      </c>
      <c r="N37" s="17">
        <v>-1.4282780654803575</v>
      </c>
      <c r="O37" s="9">
        <v>-1.168358829311454</v>
      </c>
    </row>
    <row r="38" spans="2:15">
      <c r="B38" s="18" t="s">
        <v>37</v>
      </c>
      <c r="C38" s="17">
        <v>-2.2470848794833471</v>
      </c>
      <c r="D38" s="17">
        <v>-2.0607800304371611</v>
      </c>
      <c r="E38" s="17">
        <v>-4.5272226979042198</v>
      </c>
      <c r="F38" s="17">
        <v>-10.175576219541735</v>
      </c>
      <c r="G38" s="17">
        <v>-8.9525729737919839</v>
      </c>
      <c r="H38" s="17">
        <v>-7.7496155455858258</v>
      </c>
      <c r="I38" s="17">
        <v>-7.0022453823546851</v>
      </c>
      <c r="J38" s="17">
        <v>-5.7405209159064166</v>
      </c>
      <c r="K38" s="17">
        <v>-4.6728311547801606</v>
      </c>
      <c r="L38" s="17">
        <v>-3.6942374458297005</v>
      </c>
      <c r="M38" s="17">
        <v>-3.3450649665233878</v>
      </c>
      <c r="N38" s="17">
        <v>-3.2773969530714124</v>
      </c>
      <c r="O38" s="9">
        <v>-3.2464986089733459</v>
      </c>
    </row>
    <row r="39" spans="2:15">
      <c r="B39" s="18" t="s">
        <v>38</v>
      </c>
      <c r="C39" s="17">
        <v>-2.0355732122448327</v>
      </c>
      <c r="D39" s="17">
        <v>-1.8236095912375248</v>
      </c>
      <c r="E39" s="17">
        <v>-4.2437607266148429</v>
      </c>
      <c r="F39" s="17">
        <v>-9.7271756278642805</v>
      </c>
      <c r="G39" s="17">
        <v>-8.4827097804410325</v>
      </c>
      <c r="H39" s="17">
        <v>-7.312451788644811</v>
      </c>
      <c r="I39" s="17">
        <v>-6.550271607068332</v>
      </c>
      <c r="J39" s="17">
        <v>-5.264331221874663</v>
      </c>
      <c r="K39" s="17">
        <v>-4.2262078922701996</v>
      </c>
      <c r="L39" s="17">
        <v>-3.2984505790922229</v>
      </c>
      <c r="M39" s="17">
        <v>-2.9635905865354664</v>
      </c>
      <c r="N39" s="17">
        <v>-2.8898830473048291</v>
      </c>
      <c r="O39" s="9">
        <v>-2.8528391431275284</v>
      </c>
    </row>
    <row r="40" spans="2:15" ht="5.25" customHeight="1">
      <c r="B40" s="10"/>
      <c r="C40" s="17"/>
      <c r="D40" s="17"/>
      <c r="E40" s="17"/>
      <c r="F40" s="17"/>
      <c r="G40" s="17"/>
      <c r="H40" s="17"/>
      <c r="I40" s="17"/>
      <c r="J40" s="17"/>
      <c r="K40" s="17"/>
      <c r="L40" s="17"/>
      <c r="M40" s="17"/>
      <c r="N40" s="17"/>
      <c r="O40" s="9"/>
    </row>
    <row r="41" spans="2:15" ht="13.5" customHeight="1">
      <c r="B41" s="4" t="s">
        <v>39</v>
      </c>
      <c r="C41" s="19"/>
      <c r="D41" s="19"/>
      <c r="E41" s="19"/>
      <c r="F41" s="19"/>
      <c r="G41" s="19"/>
      <c r="H41" s="19"/>
      <c r="I41" s="19"/>
      <c r="J41" s="19"/>
      <c r="K41" s="19"/>
      <c r="L41" s="19"/>
      <c r="M41" s="19"/>
      <c r="N41" s="19"/>
      <c r="O41" s="20"/>
    </row>
    <row r="42" spans="2:15" ht="13.5" customHeight="1">
      <c r="B42" s="6" t="s">
        <v>2</v>
      </c>
      <c r="C42" s="7">
        <v>1.5216672821955717</v>
      </c>
      <c r="D42" s="7">
        <v>1.0389891119506918</v>
      </c>
      <c r="E42" s="7">
        <v>-0.8941270051813246</v>
      </c>
      <c r="F42" s="7">
        <v>-4.0931575170340819</v>
      </c>
      <c r="G42" s="7">
        <v>-4.5359722047544677</v>
      </c>
      <c r="H42" s="7">
        <v>-3.8740730853780359</v>
      </c>
      <c r="I42" s="7">
        <v>-2.4815842340108816</v>
      </c>
      <c r="J42" s="7">
        <v>-0.67756966592142964</v>
      </c>
      <c r="K42" s="7">
        <v>0.25140764468125021</v>
      </c>
      <c r="L42" s="7">
        <v>0.67600421951187828</v>
      </c>
      <c r="M42" s="7">
        <v>0.8895000513672745</v>
      </c>
      <c r="N42" s="7">
        <v>1.1073661867471107</v>
      </c>
      <c r="O42" s="8">
        <v>1.065429925793854</v>
      </c>
    </row>
    <row r="43" spans="2:15" ht="13.5" customHeight="1">
      <c r="B43" s="10" t="s">
        <v>3</v>
      </c>
      <c r="C43" s="11">
        <v>0.48639807692971271</v>
      </c>
      <c r="D43" s="11">
        <v>1.0498548702965798</v>
      </c>
      <c r="E43" s="11">
        <v>1.0612907530601738</v>
      </c>
      <c r="F43" s="11">
        <v>-1.9107062113326083</v>
      </c>
      <c r="G43" s="11">
        <v>-2.3058225373959078</v>
      </c>
      <c r="H43" s="11">
        <v>-0.33486977087632808</v>
      </c>
      <c r="I43" s="11">
        <v>-0.53655070107046321</v>
      </c>
      <c r="J43" s="11">
        <v>-0.19802407266158337</v>
      </c>
      <c r="K43" s="11">
        <v>0.48914845147092073</v>
      </c>
      <c r="L43" s="11">
        <v>0.82852197614225342</v>
      </c>
      <c r="M43" s="11">
        <v>0.95134662814616711</v>
      </c>
      <c r="N43" s="11">
        <v>0.93835727032520988</v>
      </c>
      <c r="O43" s="12">
        <v>0.91094793622755288</v>
      </c>
    </row>
    <row r="44" spans="2:15" ht="13.5" customHeight="1">
      <c r="B44" s="6" t="s">
        <v>4</v>
      </c>
      <c r="C44" s="7">
        <v>4.1208296610408714</v>
      </c>
      <c r="D44" s="7">
        <v>3.5624376516832186</v>
      </c>
      <c r="E44" s="7">
        <v>2.4890075784915191</v>
      </c>
      <c r="F44" s="7">
        <v>-2.1909929367298848</v>
      </c>
      <c r="G44" s="7">
        <v>-0.60689364689364689</v>
      </c>
      <c r="H44" s="7">
        <v>-0.63414251645314978</v>
      </c>
      <c r="I44" s="7">
        <v>-0.69501460828306905</v>
      </c>
      <c r="J44" s="7">
        <v>0.57022030254233624</v>
      </c>
      <c r="K44" s="7">
        <v>1.292014240744509</v>
      </c>
      <c r="L44" s="7">
        <v>1.6858791404290325</v>
      </c>
      <c r="M44" s="7">
        <v>2.288092943724227</v>
      </c>
      <c r="N44" s="7">
        <v>2.8243440851010773</v>
      </c>
      <c r="O44" s="8">
        <v>3.1236519309119672</v>
      </c>
    </row>
    <row r="45" spans="2:15" ht="13.5" customHeight="1">
      <c r="B45" s="10" t="s">
        <v>5</v>
      </c>
      <c r="C45" s="11">
        <v>2.3978394544528276</v>
      </c>
      <c r="D45" s="11">
        <v>2.0400187737665347</v>
      </c>
      <c r="E45" s="11">
        <v>-0.24303182197919043</v>
      </c>
      <c r="F45" s="11">
        <v>-3.8636494353874959</v>
      </c>
      <c r="G45" s="11">
        <v>-4.5735066033463045</v>
      </c>
      <c r="H45" s="11">
        <v>-3.5534420618781324</v>
      </c>
      <c r="I45" s="11">
        <v>-2.6521178430505215</v>
      </c>
      <c r="J45" s="11">
        <v>-2.4079400039063428</v>
      </c>
      <c r="K45" s="11">
        <v>-1.888286262133142</v>
      </c>
      <c r="L45" s="11">
        <v>-1.3092928186481885</v>
      </c>
      <c r="M45" s="11">
        <v>-0.83837922144373367</v>
      </c>
      <c r="N45" s="11">
        <v>-0.52051995039390764</v>
      </c>
      <c r="O45" s="12">
        <v>-0.34187957374190436</v>
      </c>
    </row>
    <row r="46" spans="2:15" ht="13.5" customHeight="1">
      <c r="B46" s="6" t="s">
        <v>6</v>
      </c>
      <c r="C46" s="7">
        <v>-1.6765202161069666</v>
      </c>
      <c r="D46" s="7">
        <v>-3.8333706932257731E-2</v>
      </c>
      <c r="E46" s="7">
        <v>-1.4675407590301555</v>
      </c>
      <c r="F46" s="7">
        <v>-4.7625964390862512</v>
      </c>
      <c r="G46" s="7">
        <v>-3.6150625324545271</v>
      </c>
      <c r="H46" s="7">
        <v>-2.0479932940591508</v>
      </c>
      <c r="I46" s="7">
        <v>-3.7101246063138262</v>
      </c>
      <c r="J46" s="7">
        <v>-1.5997082260900444</v>
      </c>
      <c r="K46" s="7">
        <v>-1.3883556051307282</v>
      </c>
      <c r="L46" s="7">
        <v>-1.1707400504118231</v>
      </c>
      <c r="M46" s="7">
        <v>-1.0407318717222214</v>
      </c>
      <c r="N46" s="7">
        <v>-1.2038846491418196</v>
      </c>
      <c r="O46" s="8">
        <v>-1.2030142384821134</v>
      </c>
    </row>
    <row r="47" spans="2:15" ht="13.5" customHeight="1">
      <c r="B47" s="10" t="s">
        <v>7</v>
      </c>
      <c r="C47" s="11">
        <v>5.7939189499766801</v>
      </c>
      <c r="D47" s="11">
        <v>5.2512175094852482</v>
      </c>
      <c r="E47" s="11">
        <v>3.365081863979849</v>
      </c>
      <c r="F47" s="11">
        <v>-2.4385057574829259</v>
      </c>
      <c r="G47" s="11">
        <v>-2.1808898448483802</v>
      </c>
      <c r="H47" s="11">
        <v>-1.4774621298809167</v>
      </c>
      <c r="I47" s="11">
        <v>-3.8528898460792598</v>
      </c>
      <c r="J47" s="11">
        <v>-2.5212875532462755</v>
      </c>
      <c r="K47" s="11">
        <v>-2.0621776399612419</v>
      </c>
      <c r="L47" s="11">
        <v>-1.3633136200638121</v>
      </c>
      <c r="M47" s="11">
        <v>-0.36692801176046996</v>
      </c>
      <c r="N47" s="11">
        <v>-0.40280181930313724</v>
      </c>
      <c r="O47" s="12">
        <v>-3.1316952123557833E-2</v>
      </c>
    </row>
    <row r="48" spans="2:15" ht="13.5" customHeight="1">
      <c r="B48" s="13" t="s">
        <v>8</v>
      </c>
      <c r="C48" s="7">
        <v>3.3031516008033557</v>
      </c>
      <c r="D48" s="7">
        <v>2.8889292619528408</v>
      </c>
      <c r="E48" s="7">
        <v>-2.4411153519479796</v>
      </c>
      <c r="F48" s="7">
        <v>-2.2597617171545279</v>
      </c>
      <c r="G48" s="7">
        <v>0.28307346213931878</v>
      </c>
      <c r="H48" s="7">
        <v>1.6129314892899731</v>
      </c>
      <c r="I48" s="7">
        <v>-0.24955816542512504</v>
      </c>
      <c r="J48" s="7">
        <v>0.36773441296568027</v>
      </c>
      <c r="K48" s="7">
        <v>0.48409110829553004</v>
      </c>
      <c r="L48" s="7">
        <v>0.4013896303149706</v>
      </c>
      <c r="M48" s="7">
        <v>0.38755754917689406</v>
      </c>
      <c r="N48" s="7">
        <v>0.37484859672908905</v>
      </c>
      <c r="O48" s="8">
        <v>0.38347356958848328</v>
      </c>
    </row>
    <row r="49" spans="2:15" ht="13.5" customHeight="1">
      <c r="B49" s="10" t="s">
        <v>9</v>
      </c>
      <c r="C49" s="11">
        <v>3.6974029499592795</v>
      </c>
      <c r="D49" s="11">
        <v>4.6927653895345607</v>
      </c>
      <c r="E49" s="11">
        <v>3.4205849087089999</v>
      </c>
      <c r="F49" s="11">
        <v>-3.3287294420780182</v>
      </c>
      <c r="G49" s="11">
        <v>-2.9637128347390322</v>
      </c>
      <c r="H49" s="11">
        <v>-1.1678778187652055</v>
      </c>
      <c r="I49" s="11">
        <v>-1.8736194380202225</v>
      </c>
      <c r="J49" s="11">
        <v>-2.1699133470737819</v>
      </c>
      <c r="K49" s="11">
        <v>-1.6195783345772252</v>
      </c>
      <c r="L49" s="11">
        <v>-1.5380027561896938</v>
      </c>
      <c r="M49" s="11">
        <v>-1.2544911806760688</v>
      </c>
      <c r="N49" s="11">
        <v>-0.91368416227050508</v>
      </c>
      <c r="O49" s="12">
        <v>-0.6895147167608483</v>
      </c>
    </row>
    <row r="50" spans="2:15" ht="13.5" customHeight="1">
      <c r="B50" s="6" t="s">
        <v>10</v>
      </c>
      <c r="C50" s="7">
        <v>9.6118124687169793E-3</v>
      </c>
      <c r="D50" s="7">
        <v>-0.25340311638753449</v>
      </c>
      <c r="E50" s="7">
        <v>-0.66113180219325474</v>
      </c>
      <c r="F50" s="7">
        <v>-5.3623395906246687</v>
      </c>
      <c r="G50" s="7">
        <v>-4.8249625767821192</v>
      </c>
      <c r="H50" s="7">
        <v>-2.7193729339877795</v>
      </c>
      <c r="I50" s="7">
        <v>-2.153500784550042</v>
      </c>
      <c r="J50" s="7">
        <v>-1.3513385294241052</v>
      </c>
      <c r="K50" s="7">
        <v>-1.0919462012410273</v>
      </c>
      <c r="L50" s="7">
        <v>-0.1621874671302812</v>
      </c>
      <c r="M50" s="7">
        <v>0.66561500943320762</v>
      </c>
      <c r="N50" s="7">
        <v>1.3550301639654319</v>
      </c>
      <c r="O50" s="8">
        <v>1.8608528187859834</v>
      </c>
    </row>
    <row r="51" spans="2:15" ht="13.5" customHeight="1">
      <c r="B51" s="10" t="s">
        <v>11</v>
      </c>
      <c r="C51" s="11">
        <v>0.80340550585591419</v>
      </c>
      <c r="D51" s="11">
        <v>2.7127856701667699</v>
      </c>
      <c r="E51" s="11">
        <v>2.2815102271808505</v>
      </c>
      <c r="F51" s="11">
        <v>-0.76521372920614872</v>
      </c>
      <c r="G51" s="11">
        <v>-2.0455091739443909</v>
      </c>
      <c r="H51" s="11">
        <v>1.1509681400910283</v>
      </c>
      <c r="I51" s="11">
        <v>2.3712798615728654</v>
      </c>
      <c r="J51" s="11">
        <v>1.7856441088337098</v>
      </c>
      <c r="K51" s="11">
        <v>1.7712762233590251</v>
      </c>
      <c r="L51" s="11">
        <v>1.7008809582577773</v>
      </c>
      <c r="M51" s="11">
        <v>1.5805025070576666</v>
      </c>
      <c r="N51" s="11">
        <v>1.5879902947199913</v>
      </c>
      <c r="O51" s="12">
        <v>1.4878620658428285</v>
      </c>
    </row>
    <row r="52" spans="2:15" ht="13.5" customHeight="1">
      <c r="B52" s="6" t="s">
        <v>12</v>
      </c>
      <c r="C52" s="7">
        <v>-1.3488523251165505</v>
      </c>
      <c r="D52" s="7">
        <v>-2.0017019171437904</v>
      </c>
      <c r="E52" s="7">
        <v>-4.7809219387669781</v>
      </c>
      <c r="F52" s="7">
        <v>-10.442216848449808</v>
      </c>
      <c r="G52" s="7">
        <v>-4.7958262717109719</v>
      </c>
      <c r="H52" s="7">
        <v>-2.3078266421843781</v>
      </c>
      <c r="I52" s="7">
        <v>-1.1999999999999991</v>
      </c>
      <c r="J52" s="7">
        <v>-2.2351349511088753E-14</v>
      </c>
      <c r="K52" s="7">
        <v>1.4999999999999956</v>
      </c>
      <c r="L52" s="7">
        <v>3.0000000000000275</v>
      </c>
      <c r="M52" s="7">
        <v>4.5000000000000293</v>
      </c>
      <c r="N52" s="7">
        <v>4.499999999999968</v>
      </c>
      <c r="O52" s="8">
        <v>4.2499999999999982</v>
      </c>
    </row>
    <row r="53" spans="2:15" ht="13.5" customHeight="1">
      <c r="B53" s="10" t="s">
        <v>13</v>
      </c>
      <c r="C53" s="11">
        <v>3.9471923367557289</v>
      </c>
      <c r="D53" s="11">
        <v>7.8631312942440355</v>
      </c>
      <c r="E53" s="11">
        <v>-0.30931639565664459</v>
      </c>
      <c r="F53" s="11">
        <v>1.3686758507353027</v>
      </c>
      <c r="G53" s="11">
        <v>4.192743037243936</v>
      </c>
      <c r="H53" s="11">
        <v>3.8317062601268783</v>
      </c>
      <c r="I53" s="11">
        <v>6.0063858690568184E-2</v>
      </c>
      <c r="J53" s="11">
        <v>1.5364164016198711</v>
      </c>
      <c r="K53" s="11">
        <v>2.4262532793089373</v>
      </c>
      <c r="L53" s="11">
        <v>1.0654142798548321</v>
      </c>
      <c r="M53" s="11">
        <v>4.0858905903129754</v>
      </c>
      <c r="N53" s="11">
        <v>4.3167066056173935</v>
      </c>
      <c r="O53" s="12">
        <v>4.5471428136847081</v>
      </c>
    </row>
    <row r="54" spans="2:15" ht="13.5" customHeight="1">
      <c r="B54" s="6" t="s">
        <v>14</v>
      </c>
      <c r="C54" s="7">
        <v>6.7338523005674293</v>
      </c>
      <c r="D54" s="7">
        <v>5.7405682258474977</v>
      </c>
      <c r="E54" s="7">
        <v>-0.54507600935998668</v>
      </c>
      <c r="F54" s="7">
        <v>-6.5092838125452497</v>
      </c>
      <c r="G54" s="7">
        <v>-2.6942226568629746</v>
      </c>
      <c r="H54" s="7">
        <v>-0.75859237608533348</v>
      </c>
      <c r="I54" s="7">
        <v>1.4881684425742474</v>
      </c>
      <c r="J54" s="7">
        <v>2.4687183457684778</v>
      </c>
      <c r="K54" s="7">
        <v>3.3190749595631197</v>
      </c>
      <c r="L54" s="7">
        <v>4.5267055850618059</v>
      </c>
      <c r="M54" s="7">
        <v>4.4862569249878952</v>
      </c>
      <c r="N54" s="7">
        <v>4.6702519875643391</v>
      </c>
      <c r="O54" s="8">
        <v>5.1971357604699504</v>
      </c>
    </row>
    <row r="55" spans="2:15" ht="13.5" customHeight="1">
      <c r="B55" s="10" t="s">
        <v>15</v>
      </c>
      <c r="C55" s="11">
        <v>3.6807350858734456</v>
      </c>
      <c r="D55" s="11">
        <v>0.71562032836532696</v>
      </c>
      <c r="E55" s="11">
        <v>-6.6337278816561458</v>
      </c>
      <c r="F55" s="11">
        <v>-12.507378782535255</v>
      </c>
      <c r="G55" s="11">
        <v>-28.230010398250936</v>
      </c>
      <c r="H55" s="11">
        <v>-10.598861474361074</v>
      </c>
      <c r="I55" s="11">
        <v>-4.5581530439827072</v>
      </c>
      <c r="J55" s="11">
        <v>-3.2482771467159077</v>
      </c>
      <c r="K55" s="11">
        <v>-0.10353179026681521</v>
      </c>
      <c r="L55" s="11">
        <v>2.0448632612546951</v>
      </c>
      <c r="M55" s="11">
        <v>2.6182378985142427</v>
      </c>
      <c r="N55" s="11">
        <v>3.181410368700452</v>
      </c>
      <c r="O55" s="12">
        <v>3.514205088465177</v>
      </c>
    </row>
    <row r="56" spans="2:15" ht="13.5" customHeight="1">
      <c r="B56" s="6" t="s">
        <v>17</v>
      </c>
      <c r="C56" s="7">
        <v>3.0414318000257614</v>
      </c>
      <c r="D56" s="7">
        <v>3.7367654183480816</v>
      </c>
      <c r="E56" s="7">
        <v>1.0760122878567508</v>
      </c>
      <c r="F56" s="7">
        <v>-1.841024920096658</v>
      </c>
      <c r="G56" s="7">
        <v>-0.36418521616018851</v>
      </c>
      <c r="H56" s="7">
        <v>-0.46464805390500324</v>
      </c>
      <c r="I56" s="7">
        <v>-1.5812857189295586</v>
      </c>
      <c r="J56" s="7">
        <v>-2.4038551255655714E-2</v>
      </c>
      <c r="K56" s="7">
        <v>0.54399083608865972</v>
      </c>
      <c r="L56" s="7">
        <v>0.8649175297443632</v>
      </c>
      <c r="M56" s="7">
        <v>0.96165481960001531</v>
      </c>
      <c r="N56" s="7">
        <v>0.81978290211594995</v>
      </c>
      <c r="O56" s="8">
        <v>0.74198976821691598</v>
      </c>
    </row>
    <row r="57" spans="2:15" ht="13.5" customHeight="1">
      <c r="B57" s="10" t="s">
        <v>18</v>
      </c>
      <c r="C57" s="11">
        <v>0.98537806649694493</v>
      </c>
      <c r="D57" s="11">
        <v>3.1239886269390214</v>
      </c>
      <c r="E57" s="11">
        <v>2.2209397997897335</v>
      </c>
      <c r="F57" s="11">
        <v>-0.99388364112535743</v>
      </c>
      <c r="G57" s="11">
        <v>-4.0660229334003491E-2</v>
      </c>
      <c r="H57" s="11">
        <v>0.97966547946212157</v>
      </c>
      <c r="I57" s="11">
        <v>2.3101000883188569</v>
      </c>
      <c r="J57" s="11">
        <v>2.7082530088777448</v>
      </c>
      <c r="K57" s="11">
        <v>2.9265994314707435</v>
      </c>
      <c r="L57" s="11">
        <v>3.2355829077600222</v>
      </c>
      <c r="M57" s="11">
        <v>3.8439036519332386</v>
      </c>
      <c r="N57" s="11">
        <v>4.3018870459763994</v>
      </c>
      <c r="O57" s="12">
        <v>4.641500813572887</v>
      </c>
    </row>
    <row r="58" spans="2:15" ht="13.5" customHeight="1">
      <c r="B58" s="6" t="s">
        <v>19</v>
      </c>
      <c r="C58" s="7">
        <v>-3.7495929439673801</v>
      </c>
      <c r="D58" s="7">
        <v>-2.1111157030593288</v>
      </c>
      <c r="E58" s="7">
        <v>-3.8433843905131049</v>
      </c>
      <c r="F58" s="7">
        <v>-9.9051319505555266</v>
      </c>
      <c r="G58" s="7">
        <v>-8.6410754576640532</v>
      </c>
      <c r="H58" s="7">
        <v>-9.128088033059143</v>
      </c>
      <c r="I58" s="7">
        <v>-9.3061599193691595</v>
      </c>
      <c r="J58" s="7">
        <v>-9.022353976861984</v>
      </c>
      <c r="K58" s="7">
        <v>-6.214795902417638</v>
      </c>
      <c r="L58" s="7">
        <v>-4.9076122745992237</v>
      </c>
      <c r="M58" s="7">
        <v>-3.8472172478681808</v>
      </c>
      <c r="N58" s="7">
        <v>-3.5104777356812993</v>
      </c>
      <c r="O58" s="8">
        <v>-3.2163376863363005</v>
      </c>
    </row>
    <row r="59" spans="2:15" ht="13.5" customHeight="1">
      <c r="B59" s="10" t="s">
        <v>20</v>
      </c>
      <c r="C59" s="11">
        <v>2.4796317730035682</v>
      </c>
      <c r="D59" s="11">
        <v>1.5370947874541159</v>
      </c>
      <c r="E59" s="11">
        <v>1.2413543431849405</v>
      </c>
      <c r="F59" s="11">
        <v>-0.70688056710716474</v>
      </c>
      <c r="G59" s="11">
        <v>0.86310275622533128</v>
      </c>
      <c r="H59" s="11">
        <v>1.0222375309809522</v>
      </c>
      <c r="I59" s="11">
        <v>1.2154901068976489</v>
      </c>
      <c r="J59" s="11">
        <v>1.3719183660757805</v>
      </c>
      <c r="K59" s="11">
        <v>1.8468701330035264</v>
      </c>
      <c r="L59" s="11">
        <v>1.8370115577272428</v>
      </c>
      <c r="M59" s="11">
        <v>1.7773861594575939</v>
      </c>
      <c r="N59" s="11">
        <v>1.913996089230606</v>
      </c>
      <c r="O59" s="12">
        <v>1.8223550128713275</v>
      </c>
    </row>
    <row r="60" spans="2:15" ht="13.5" customHeight="1">
      <c r="B60" s="6" t="s">
        <v>21</v>
      </c>
      <c r="C60" s="7">
        <v>2.1295185628598565</v>
      </c>
      <c r="D60" s="7">
        <v>1.7931941521453425</v>
      </c>
      <c r="E60" s="7">
        <v>2.077772179897611</v>
      </c>
      <c r="F60" s="7">
        <v>-4.1125898691029148</v>
      </c>
      <c r="G60" s="7">
        <v>-3.834802702296721</v>
      </c>
      <c r="H60" s="7">
        <v>-3.1741071503546006</v>
      </c>
      <c r="I60" s="7">
        <v>-2.9476786129931059</v>
      </c>
      <c r="J60" s="7">
        <v>-2.226244621408644</v>
      </c>
      <c r="K60" s="7">
        <v>-2.5354476333793254</v>
      </c>
      <c r="L60" s="7">
        <v>-1.8727315731943983</v>
      </c>
      <c r="M60" s="7">
        <v>-1.4880366587779617</v>
      </c>
      <c r="N60" s="7">
        <v>-0.85436798073567666</v>
      </c>
      <c r="O60" s="8">
        <v>-0.20951018493543735</v>
      </c>
    </row>
    <row r="61" spans="2:15" ht="13.5" customHeight="1">
      <c r="B61" s="10" t="s">
        <v>22</v>
      </c>
      <c r="C61" s="11">
        <v>3.734532847151653</v>
      </c>
      <c r="D61" s="11">
        <v>2.9543916482687465</v>
      </c>
      <c r="E61" s="11">
        <v>1.191921036238266</v>
      </c>
      <c r="F61" s="11">
        <v>-2.024126109384512</v>
      </c>
      <c r="G61" s="11">
        <v>-5.4606372817980446</v>
      </c>
      <c r="H61" s="11">
        <v>-4.775851767330332</v>
      </c>
      <c r="I61" s="11">
        <v>-2.4208803159464258</v>
      </c>
      <c r="J61" s="11">
        <v>-1.8029398316454261</v>
      </c>
      <c r="K61" s="11">
        <v>-0.45505346267561375</v>
      </c>
      <c r="L61" s="11">
        <v>0.29758162539853683</v>
      </c>
      <c r="M61" s="11">
        <v>0.63927735373521655</v>
      </c>
      <c r="N61" s="11">
        <v>0.74647942611866014</v>
      </c>
      <c r="O61" s="12">
        <v>0.74404737752850869</v>
      </c>
    </row>
    <row r="62" spans="2:15" ht="13.5" customHeight="1">
      <c r="B62" s="6" t="s">
        <v>23</v>
      </c>
      <c r="C62" s="7">
        <v>16.12058316160752</v>
      </c>
      <c r="D62" s="7">
        <v>14.400163715083728</v>
      </c>
      <c r="E62" s="7">
        <v>15.769475068303077</v>
      </c>
      <c r="F62" s="7">
        <v>8.1173892785634241</v>
      </c>
      <c r="G62" s="7">
        <v>8.9863210111202942</v>
      </c>
      <c r="H62" s="7">
        <v>11.280588138822232</v>
      </c>
      <c r="I62" s="7">
        <v>11.664211208456136</v>
      </c>
      <c r="J62" s="7">
        <v>10.085993726460428</v>
      </c>
      <c r="K62" s="7">
        <v>8.8727716471190323</v>
      </c>
      <c r="L62" s="7">
        <v>7.6801932100180297</v>
      </c>
      <c r="M62" s="7">
        <v>6.6726502338707503</v>
      </c>
      <c r="N62" s="7">
        <v>5.8492110545075162</v>
      </c>
      <c r="O62" s="8">
        <v>5.0995272119207664</v>
      </c>
    </row>
    <row r="63" spans="2:15" ht="13.5" customHeight="1">
      <c r="B63" s="10" t="s">
        <v>24</v>
      </c>
      <c r="C63" s="11">
        <v>-1.2588971212654347</v>
      </c>
      <c r="D63" s="11">
        <v>-0.60510444178805467</v>
      </c>
      <c r="E63" s="11">
        <v>-1.0083263995125102</v>
      </c>
      <c r="F63" s="11">
        <v>-7.4809956582529997</v>
      </c>
      <c r="G63" s="11">
        <v>-7.0564458083672967</v>
      </c>
      <c r="H63" s="11">
        <v>-0.618991825883902</v>
      </c>
      <c r="I63" s="11">
        <v>-0.75443778395589489</v>
      </c>
      <c r="J63" s="11">
        <v>-1.3626224207260758</v>
      </c>
      <c r="K63" s="11">
        <v>-6.5405869371260542E-2</v>
      </c>
      <c r="L63" s="11">
        <v>1.5364540265949191</v>
      </c>
      <c r="M63" s="11">
        <v>2.2368506531962549</v>
      </c>
      <c r="N63" s="11">
        <v>2.5652216074685201</v>
      </c>
      <c r="O63" s="12">
        <v>2.9236117821542615</v>
      </c>
    </row>
    <row r="64" spans="2:15" ht="13.5" customHeight="1">
      <c r="B64" s="6" t="s">
        <v>26</v>
      </c>
      <c r="C64" s="7">
        <v>5.6904864782519073</v>
      </c>
      <c r="D64" s="7">
        <v>10.536907668034393</v>
      </c>
      <c r="E64" s="7">
        <v>5.0127743815072545</v>
      </c>
      <c r="F64" s="7">
        <v>-2.1603185058422234</v>
      </c>
      <c r="G64" s="7">
        <v>5.6958828987589625</v>
      </c>
      <c r="H64" s="7">
        <v>5.8804025665714788</v>
      </c>
      <c r="I64" s="7">
        <v>4.1689129249963726</v>
      </c>
      <c r="J64" s="7">
        <v>3.5213983720094899</v>
      </c>
      <c r="K64" s="7">
        <v>3.3987807356367106</v>
      </c>
      <c r="L64" s="7">
        <v>3.2916744266881404</v>
      </c>
      <c r="M64" s="7">
        <v>3.1604754688740551</v>
      </c>
      <c r="N64" s="7">
        <v>3.2108249015594983</v>
      </c>
      <c r="O64" s="8">
        <v>3.2602930888996267</v>
      </c>
    </row>
    <row r="65" spans="2:15" ht="13.5" customHeight="1">
      <c r="B65" s="10" t="s">
        <v>27</v>
      </c>
      <c r="C65" s="11">
        <v>-1.8393134732689109</v>
      </c>
      <c r="D65" s="11">
        <v>-0.76732677295413976</v>
      </c>
      <c r="E65" s="11">
        <v>-1.1898268317313088</v>
      </c>
      <c r="F65" s="11">
        <v>-6.9018256405029748</v>
      </c>
      <c r="G65" s="11">
        <v>-6.4813001465017948</v>
      </c>
      <c r="H65" s="11">
        <v>-3.5487633178648585</v>
      </c>
      <c r="I65" s="11">
        <v>-3.3820100145198215</v>
      </c>
      <c r="J65" s="11">
        <v>-1.4437941317140457</v>
      </c>
      <c r="K65" s="11">
        <v>-1.2415275124249971</v>
      </c>
      <c r="L65" s="11">
        <v>-0.99373191389023241</v>
      </c>
      <c r="M65" s="11">
        <v>-0.90299988304771217</v>
      </c>
      <c r="N65" s="11">
        <v>-0.7355889629255512</v>
      </c>
      <c r="O65" s="12">
        <v>-0.77293984670490146</v>
      </c>
    </row>
    <row r="66" spans="2:15">
      <c r="B66" s="6" t="s">
        <v>28</v>
      </c>
      <c r="C66" s="7">
        <v>0.29532829280145945</v>
      </c>
      <c r="D66" s="7">
        <v>1.2091564125936589</v>
      </c>
      <c r="E66" s="7">
        <v>0.47394079031746794</v>
      </c>
      <c r="F66" s="7">
        <v>-4.6334530624281083</v>
      </c>
      <c r="G66" s="7">
        <v>-4.1019169911112998</v>
      </c>
      <c r="H66" s="7">
        <v>-4.2535025814319454</v>
      </c>
      <c r="I66" s="7">
        <v>-1.4708556291465418</v>
      </c>
      <c r="J66" s="7">
        <v>-4.7202385392453206</v>
      </c>
      <c r="K66" s="7">
        <v>-1.401491072223233</v>
      </c>
      <c r="L66" s="7">
        <v>-0.89794057151424833</v>
      </c>
      <c r="M66" s="7">
        <v>-0.26293017270537067</v>
      </c>
      <c r="N66" s="7">
        <v>0.31735086426602216</v>
      </c>
      <c r="O66" s="8">
        <v>0.88177111069152225</v>
      </c>
    </row>
    <row r="67" spans="2:15" ht="13.5">
      <c r="B67" s="10" t="s">
        <v>29</v>
      </c>
      <c r="C67" s="11">
        <v>3.6820161798473334</v>
      </c>
      <c r="D67" s="11">
        <v>3.0487266429349358</v>
      </c>
      <c r="E67" s="11">
        <v>-3.4157390962209551</v>
      </c>
      <c r="F67" s="11">
        <v>-9.9283794286980722</v>
      </c>
      <c r="G67" s="11">
        <v>-8.2532250598774421</v>
      </c>
      <c r="H67" s="11">
        <v>-7.5118194960777345</v>
      </c>
      <c r="I67" s="11">
        <v>-7.8607772249742096</v>
      </c>
      <c r="J67" s="11">
        <v>-3.5355131996713087</v>
      </c>
      <c r="K67" s="11">
        <v>-3.6400850309815489</v>
      </c>
      <c r="L67" s="11">
        <v>-3.0608259120929531</v>
      </c>
      <c r="M67" s="11">
        <v>-2.4649297840136217</v>
      </c>
      <c r="N67" s="11">
        <v>-1.9763800111611294</v>
      </c>
      <c r="O67" s="12">
        <v>-1.4843947268353344</v>
      </c>
    </row>
    <row r="68" spans="2:15">
      <c r="B68" s="6" t="s">
        <v>31</v>
      </c>
      <c r="C68" s="7">
        <v>1.8871143754536233</v>
      </c>
      <c r="D68" s="7">
        <v>3.0150602468947372</v>
      </c>
      <c r="E68" s="7">
        <v>1.3582102568299419</v>
      </c>
      <c r="F68" s="7">
        <v>-1.8658448266086129</v>
      </c>
      <c r="G68" s="7">
        <v>-0.84027543039852193</v>
      </c>
      <c r="H68" s="7">
        <v>-0.8112474372804499</v>
      </c>
      <c r="I68" s="7">
        <v>-1.3361376841433883</v>
      </c>
      <c r="J68" s="7">
        <v>-1.7588066307020342</v>
      </c>
      <c r="K68" s="7">
        <v>-1.4960460729287817</v>
      </c>
      <c r="L68" s="7">
        <v>-7.1108257240183215E-2</v>
      </c>
      <c r="M68" s="7">
        <v>0.50133925072973728</v>
      </c>
      <c r="N68" s="7">
        <v>0.55502351530368965</v>
      </c>
      <c r="O68" s="8">
        <v>0.58516563167514568</v>
      </c>
    </row>
    <row r="69" spans="2:15">
      <c r="B69" s="10" t="s">
        <v>32</v>
      </c>
      <c r="C69" s="11">
        <v>1.8779078005152394</v>
      </c>
      <c r="D69" s="11">
        <v>2.0635655488323539</v>
      </c>
      <c r="E69" s="11">
        <v>2.3908952768509941</v>
      </c>
      <c r="F69" s="11">
        <v>1.120944305190543</v>
      </c>
      <c r="G69" s="11">
        <v>0.77871911001776883</v>
      </c>
      <c r="H69" s="11">
        <v>0.77194803171280491</v>
      </c>
      <c r="I69" s="11">
        <v>0.7321422026584109</v>
      </c>
      <c r="J69" s="11">
        <v>0.65190493694326401</v>
      </c>
      <c r="K69" s="11">
        <v>1.0089624127237018</v>
      </c>
      <c r="L69" s="11">
        <v>1.1910425099737565</v>
      </c>
      <c r="M69" s="11">
        <v>1.4583364481762318</v>
      </c>
      <c r="N69" s="11">
        <v>1.5530996922234273</v>
      </c>
      <c r="O69" s="12">
        <v>1.5576132813587453</v>
      </c>
    </row>
    <row r="70" spans="2:15">
      <c r="B70" s="6" t="s">
        <v>33</v>
      </c>
      <c r="C70" s="7">
        <v>-1.2192112406865807</v>
      </c>
      <c r="D70" s="7">
        <v>-1.2772294686212706</v>
      </c>
      <c r="E70" s="7">
        <v>-3.4846914945962024</v>
      </c>
      <c r="F70" s="7">
        <v>-9.8762860564834085</v>
      </c>
      <c r="G70" s="7">
        <v>-7.5622081197679751</v>
      </c>
      <c r="H70" s="7">
        <v>-5.0905829359819039</v>
      </c>
      <c r="I70" s="7">
        <v>-6.0864973626075196</v>
      </c>
      <c r="J70" s="7">
        <v>-5.0146495669507507</v>
      </c>
      <c r="K70" s="7">
        <v>-4.3816743149343811</v>
      </c>
      <c r="L70" s="7">
        <v>-3.30329274246923</v>
      </c>
      <c r="M70" s="7">
        <v>-1.6333747079121961</v>
      </c>
      <c r="N70" s="7">
        <v>-3.8997370590575654E-2</v>
      </c>
      <c r="O70" s="8">
        <v>3.7550178596028487E-2</v>
      </c>
    </row>
    <row r="71" spans="2:15">
      <c r="B71" s="16" t="s">
        <v>34</v>
      </c>
      <c r="C71" s="11">
        <v>-0.15548844302245612</v>
      </c>
      <c r="D71" s="11">
        <v>-0.7529221398314524</v>
      </c>
      <c r="E71" s="11">
        <v>-4.7540329775286789</v>
      </c>
      <c r="F71" s="11">
        <v>-11.622947476142595</v>
      </c>
      <c r="G71" s="11">
        <v>-9.2759428716266896</v>
      </c>
      <c r="H71" s="11">
        <v>-7.9299003195545144</v>
      </c>
      <c r="I71" s="11">
        <v>-6.4429667426153703</v>
      </c>
      <c r="J71" s="11">
        <v>-4.5617565255311199</v>
      </c>
      <c r="K71" s="11">
        <v>-3.3881543812795902</v>
      </c>
      <c r="L71" s="11">
        <v>-2.0613292625633992</v>
      </c>
      <c r="M71" s="11">
        <v>-1.863131317834124</v>
      </c>
      <c r="N71" s="11">
        <v>-1.7233790625723875</v>
      </c>
      <c r="O71" s="12">
        <v>-1.3795168183433177</v>
      </c>
    </row>
    <row r="72" spans="2:15" ht="6" customHeight="1">
      <c r="B72" s="16"/>
      <c r="C72" s="12"/>
      <c r="D72" s="12"/>
      <c r="E72" s="12"/>
      <c r="F72" s="12"/>
      <c r="G72" s="12"/>
      <c r="H72" s="12"/>
      <c r="I72" s="12"/>
      <c r="J72" s="12"/>
      <c r="K72" s="12"/>
      <c r="L72" s="12"/>
      <c r="M72" s="9"/>
      <c r="N72" s="9"/>
      <c r="O72" s="9"/>
    </row>
    <row r="73" spans="2:15">
      <c r="B73" s="10" t="s">
        <v>35</v>
      </c>
      <c r="C73" s="17">
        <v>0.25289807267738479</v>
      </c>
      <c r="D73" s="17">
        <v>0.50560700918587786</v>
      </c>
      <c r="E73" s="17">
        <v>-1.8761930603792321</v>
      </c>
      <c r="F73" s="17">
        <v>-7.4163753236072152</v>
      </c>
      <c r="G73" s="17">
        <v>-6.1636340216427303</v>
      </c>
      <c r="H73" s="17">
        <v>-4.7748311599758795</v>
      </c>
      <c r="I73" s="17">
        <v>-4.1787843891293059</v>
      </c>
      <c r="J73" s="17">
        <v>-2.9612037460124654</v>
      </c>
      <c r="K73" s="17">
        <v>-2.0391024565256473</v>
      </c>
      <c r="L73" s="17">
        <v>-1.1714504885632906</v>
      </c>
      <c r="M73" s="17">
        <v>-0.72372064912765333</v>
      </c>
      <c r="N73" s="17">
        <v>-0.43872499854186864</v>
      </c>
      <c r="O73" s="9">
        <v>-0.20943190826133656</v>
      </c>
    </row>
    <row r="74" spans="2:15">
      <c r="B74" s="18" t="s">
        <v>36</v>
      </c>
      <c r="C74" s="17">
        <v>1.2255803928126159</v>
      </c>
      <c r="D74" s="17">
        <v>1.9359152778262909</v>
      </c>
      <c r="E74" s="17">
        <v>0.51141406651994992</v>
      </c>
      <c r="F74" s="17">
        <v>-3.8671353733713296</v>
      </c>
      <c r="G74" s="17">
        <v>-3.7319587157280938</v>
      </c>
      <c r="H74" s="17">
        <v>-1.5306850384745607</v>
      </c>
      <c r="I74" s="17">
        <v>-0.75369692968089286</v>
      </c>
      <c r="J74" s="17">
        <v>-4.2762663052172419E-2</v>
      </c>
      <c r="K74" s="17">
        <v>0.19605662041973573</v>
      </c>
      <c r="L74" s="17">
        <v>0.65034341983635124</v>
      </c>
      <c r="M74" s="17">
        <v>1.0702377764403179</v>
      </c>
      <c r="N74" s="17">
        <v>1.4340935344747345</v>
      </c>
      <c r="O74" s="9">
        <v>1.6866293764598226</v>
      </c>
    </row>
    <row r="75" spans="2:15">
      <c r="B75" s="18" t="s">
        <v>37</v>
      </c>
      <c r="C75" s="17">
        <v>-0.49290966271452419</v>
      </c>
      <c r="D75" s="17">
        <v>-0.17470248355408161</v>
      </c>
      <c r="E75" s="17">
        <v>-2.6334764153506729</v>
      </c>
      <c r="F75" s="17">
        <v>-8.4241201267212933</v>
      </c>
      <c r="G75" s="17">
        <v>-7.0954961260870766</v>
      </c>
      <c r="H75" s="17">
        <v>-5.725545288501233</v>
      </c>
      <c r="I75" s="17">
        <v>-4.9846629836309564</v>
      </c>
      <c r="J75" s="17">
        <v>-3.7801718528568369</v>
      </c>
      <c r="K75" s="17">
        <v>-2.7091796838359583</v>
      </c>
      <c r="L75" s="17">
        <v>-1.6916928187890807</v>
      </c>
      <c r="M75" s="17">
        <v>-1.219177149252245</v>
      </c>
      <c r="N75" s="17">
        <v>-0.90580940725728087</v>
      </c>
      <c r="O75" s="9">
        <v>-0.64068179299761452</v>
      </c>
    </row>
    <row r="76" spans="2:15">
      <c r="B76" s="18" t="s">
        <v>38</v>
      </c>
      <c r="C76" s="17">
        <v>-0.34766046157631691</v>
      </c>
      <c r="D76" s="17">
        <v>-8.4712881055513736E-2</v>
      </c>
      <c r="E76" s="17">
        <v>-2.474205961211374</v>
      </c>
      <c r="F76" s="17">
        <v>-8.0931859067345098</v>
      </c>
      <c r="G76" s="17">
        <v>-6.7648468304793807</v>
      </c>
      <c r="H76" s="17">
        <v>-5.4425987801307372</v>
      </c>
      <c r="I76" s="17">
        <v>-4.6836521556928767</v>
      </c>
      <c r="J76" s="17">
        <v>-3.4709570078225624</v>
      </c>
      <c r="K76" s="17">
        <v>-2.4240358300154106</v>
      </c>
      <c r="L76" s="17">
        <v>-1.4662619099903533</v>
      </c>
      <c r="M76" s="17">
        <v>-1.0220165851346683</v>
      </c>
      <c r="N76" s="17">
        <v>-0.71772332031688391</v>
      </c>
      <c r="O76" s="21">
        <v>-0.47695740137062637</v>
      </c>
    </row>
    <row r="77" spans="2:15">
      <c r="B77" s="655" t="s">
        <v>40</v>
      </c>
      <c r="C77" s="655"/>
      <c r="D77" s="655"/>
      <c r="E77" s="655"/>
      <c r="F77" s="655"/>
      <c r="G77" s="655"/>
      <c r="H77" s="655"/>
      <c r="I77" s="655"/>
      <c r="J77" s="655"/>
      <c r="K77" s="655"/>
      <c r="L77" s="655"/>
      <c r="M77" s="655"/>
      <c r="N77" s="655"/>
      <c r="O77" s="655"/>
    </row>
    <row r="78" spans="2:15" ht="24.75" customHeight="1">
      <c r="B78" s="656" t="s">
        <v>41</v>
      </c>
      <c r="C78" s="656"/>
      <c r="D78" s="656"/>
      <c r="E78" s="656"/>
      <c r="F78" s="656"/>
      <c r="G78" s="656"/>
      <c r="H78" s="656"/>
      <c r="I78" s="656"/>
      <c r="J78" s="656"/>
      <c r="K78" s="656"/>
      <c r="L78" s="656"/>
      <c r="M78" s="656"/>
      <c r="N78" s="656"/>
      <c r="O78" s="656"/>
    </row>
    <row r="79" spans="2:15" ht="13.5">
      <c r="B79" s="657" t="s">
        <v>42</v>
      </c>
      <c r="C79" s="658"/>
      <c r="D79" s="658"/>
      <c r="E79" s="658"/>
      <c r="F79" s="658"/>
      <c r="G79" s="658"/>
      <c r="H79" s="658"/>
      <c r="I79" s="658"/>
      <c r="J79" s="658"/>
      <c r="K79" s="658"/>
      <c r="L79" s="658"/>
      <c r="M79" s="658"/>
      <c r="N79" s="658"/>
      <c r="O79" s="658"/>
    </row>
    <row r="80" spans="2:15" ht="23.25" customHeight="1">
      <c r="B80" s="659" t="s">
        <v>43</v>
      </c>
      <c r="C80" s="656"/>
      <c r="D80" s="656"/>
      <c r="E80" s="656"/>
      <c r="F80" s="656"/>
      <c r="G80" s="656"/>
      <c r="H80" s="656"/>
      <c r="I80" s="656"/>
      <c r="J80" s="656"/>
      <c r="K80" s="656"/>
      <c r="L80" s="656"/>
      <c r="M80" s="656"/>
      <c r="N80" s="656"/>
      <c r="O80" s="656"/>
    </row>
  </sheetData>
  <mergeCells count="5">
    <mergeCell ref="B2:O2"/>
    <mergeCell ref="B77:O77"/>
    <mergeCell ref="B78:O78"/>
    <mergeCell ref="B79:O79"/>
    <mergeCell ref="B80:O80"/>
  </mergeCells>
  <pageMargins left="0.7" right="0.7" top="0.75" bottom="0.75" header="0.3" footer="0.3"/>
  <pageSetup scale="66" orientation="portrait" r:id="rId1"/>
</worksheet>
</file>

<file path=xl/worksheets/sheet35.xml><?xml version="1.0" encoding="utf-8"?>
<worksheet xmlns="http://schemas.openxmlformats.org/spreadsheetml/2006/main" xmlns:r="http://schemas.openxmlformats.org/officeDocument/2006/relationships">
  <sheetPr>
    <tabColor theme="5" tint="0.59999389629810485"/>
    <pageSetUpPr fitToPage="1"/>
  </sheetPr>
  <dimension ref="B2:O78"/>
  <sheetViews>
    <sheetView zoomScale="90" zoomScaleNormal="90" workbookViewId="0">
      <pane xSplit="2" ySplit="4" topLeftCell="C5" activePane="bottomRight" state="frozen"/>
      <selection pane="topRight"/>
      <selection pane="bottomLeft"/>
      <selection pane="bottomRight" activeCell="B1" sqref="B1"/>
    </sheetView>
  </sheetViews>
  <sheetFormatPr defaultRowHeight="12"/>
  <cols>
    <col min="1" max="1" width="6.7109375" style="1" customWidth="1"/>
    <col min="2" max="2" width="17.5703125" style="1" customWidth="1"/>
    <col min="3" max="14" width="7.7109375" style="1" customWidth="1"/>
    <col min="15" max="15" width="7.7109375" style="22" customWidth="1"/>
    <col min="16" max="16384" width="9.140625" style="1"/>
  </cols>
  <sheetData>
    <row r="2" spans="2:15" ht="34.5" customHeight="1">
      <c r="B2" s="654" t="s">
        <v>44</v>
      </c>
      <c r="C2" s="654"/>
      <c r="D2" s="654"/>
      <c r="E2" s="654"/>
      <c r="F2" s="654"/>
      <c r="G2" s="654"/>
      <c r="H2" s="654"/>
      <c r="I2" s="654"/>
      <c r="J2" s="654"/>
      <c r="K2" s="654"/>
      <c r="L2" s="654"/>
      <c r="M2" s="654"/>
      <c r="N2" s="654"/>
      <c r="O2" s="654"/>
    </row>
    <row r="3" spans="2:15" ht="14.1" customHeight="1">
      <c r="B3" s="2"/>
      <c r="C3" s="3">
        <v>2006</v>
      </c>
      <c r="D3" s="3">
        <v>2007</v>
      </c>
      <c r="E3" s="3">
        <v>2008</v>
      </c>
      <c r="F3" s="3">
        <v>2009</v>
      </c>
      <c r="G3" s="3">
        <v>2010</v>
      </c>
      <c r="H3" s="3">
        <v>2011</v>
      </c>
      <c r="I3" s="3">
        <v>2012</v>
      </c>
      <c r="J3" s="3">
        <v>2013</v>
      </c>
      <c r="K3" s="3">
        <v>2014</v>
      </c>
      <c r="L3" s="3">
        <v>2015</v>
      </c>
      <c r="M3" s="3">
        <v>2016</v>
      </c>
      <c r="N3" s="3">
        <v>2017</v>
      </c>
      <c r="O3" s="3">
        <v>2018</v>
      </c>
    </row>
    <row r="4" spans="2:15" ht="13.5" customHeight="1">
      <c r="B4" s="4" t="s">
        <v>45</v>
      </c>
      <c r="C4" s="5"/>
      <c r="D4" s="5"/>
      <c r="E4" s="5"/>
      <c r="F4" s="5"/>
      <c r="G4" s="5"/>
      <c r="H4" s="5"/>
      <c r="I4" s="5"/>
      <c r="J4" s="5"/>
      <c r="K4" s="5"/>
      <c r="L4" s="5"/>
      <c r="M4" s="5"/>
      <c r="N4" s="5"/>
      <c r="O4" s="5"/>
    </row>
    <row r="5" spans="2:15" ht="13.5" customHeight="1">
      <c r="B5" s="6" t="s">
        <v>2</v>
      </c>
      <c r="C5" s="8">
        <v>1.8125504279909534</v>
      </c>
      <c r="D5" s="8">
        <v>1.022854934519823</v>
      </c>
      <c r="E5" s="8">
        <v>-1.01896788835077</v>
      </c>
      <c r="F5" s="8">
        <v>-3.9759759546254152</v>
      </c>
      <c r="G5" s="8">
        <v>-4.5784705568869422</v>
      </c>
      <c r="H5" s="8">
        <v>-4.1351927207246026</v>
      </c>
      <c r="I5" s="8">
        <v>-2.8928986849198393</v>
      </c>
      <c r="J5" s="8">
        <v>-1.0971117580916123</v>
      </c>
      <c r="K5" s="8">
        <v>-0.19083786587825124</v>
      </c>
      <c r="L5" s="8">
        <v>0.27592340473618965</v>
      </c>
      <c r="M5" s="8">
        <v>0.50387089074646962</v>
      </c>
      <c r="N5" s="8">
        <v>0.69392801586200303</v>
      </c>
      <c r="O5" s="8">
        <v>0.8122175530892175</v>
      </c>
    </row>
    <row r="6" spans="2:15" ht="13.5" customHeight="1">
      <c r="B6" s="10" t="s">
        <v>3</v>
      </c>
      <c r="C6" s="12">
        <v>-2.3170560059757852</v>
      </c>
      <c r="D6" s="12">
        <v>-2.627467622002698</v>
      </c>
      <c r="E6" s="12">
        <v>-2.5758738298446846</v>
      </c>
      <c r="F6" s="12">
        <v>-3.0594282393398529</v>
      </c>
      <c r="G6" s="12">
        <v>-3.739091153384702</v>
      </c>
      <c r="H6" s="12">
        <v>-2.4521671760723436</v>
      </c>
      <c r="I6" s="12">
        <v>-2.245176420086763</v>
      </c>
      <c r="J6" s="12">
        <v>-1.6152493643396968</v>
      </c>
      <c r="K6" s="12">
        <v>-1.1182006131017819</v>
      </c>
      <c r="L6" s="12">
        <v>-0.91247367300357551</v>
      </c>
      <c r="M6" s="12">
        <v>-0.9098294977109912</v>
      </c>
      <c r="N6" s="12">
        <v>-0.96853007799115143</v>
      </c>
      <c r="O6" s="12">
        <v>-1.0041067995199684</v>
      </c>
    </row>
    <row r="7" spans="2:15" ht="13.5" customHeight="1">
      <c r="B7" s="6" t="s">
        <v>4</v>
      </c>
      <c r="C7" s="8">
        <v>5.751328923216905E-2</v>
      </c>
      <c r="D7" s="8">
        <v>-0.99023933833028766</v>
      </c>
      <c r="E7" s="8">
        <v>-1.8853018825648258</v>
      </c>
      <c r="F7" s="8">
        <v>-4.7046110405469763</v>
      </c>
      <c r="G7" s="8">
        <v>-3.6611149259860172</v>
      </c>
      <c r="H7" s="8">
        <v>-4.0670464032902354</v>
      </c>
      <c r="I7" s="8">
        <v>-3.8014652904647934</v>
      </c>
      <c r="J7" s="8">
        <v>-2.1420004564500981</v>
      </c>
      <c r="K7" s="8">
        <v>-1.715378981750187</v>
      </c>
      <c r="L7" s="8">
        <v>-1.3757288298701349</v>
      </c>
      <c r="M7" s="8">
        <v>-0.77167011383848194</v>
      </c>
      <c r="N7" s="8">
        <v>-0.21346973890897181</v>
      </c>
      <c r="O7" s="8">
        <v>0.1384250857453278</v>
      </c>
    </row>
    <row r="8" spans="2:15" ht="13.5" customHeight="1">
      <c r="B8" s="10" t="s">
        <v>5</v>
      </c>
      <c r="C8" s="12">
        <v>1.0651410011420344</v>
      </c>
      <c r="D8" s="12">
        <v>0.78661924072785971</v>
      </c>
      <c r="E8" s="12">
        <v>-0.61534821604356549</v>
      </c>
      <c r="F8" s="12">
        <v>-3.3025402159647199</v>
      </c>
      <c r="G8" s="12">
        <v>-4.388905974829318</v>
      </c>
      <c r="H8" s="12">
        <v>-3.5552106134591415</v>
      </c>
      <c r="I8" s="12">
        <v>-2.754605051257597</v>
      </c>
      <c r="J8" s="12">
        <v>-2.140118490339102</v>
      </c>
      <c r="K8" s="12">
        <v>-1.6601947156668229</v>
      </c>
      <c r="L8" s="12">
        <v>-1.227222302784877</v>
      </c>
      <c r="M8" s="12">
        <v>-0.91393856348547176</v>
      </c>
      <c r="N8" s="12">
        <v>-0.73470299245056192</v>
      </c>
      <c r="O8" s="12">
        <v>-0.67076794466431433</v>
      </c>
    </row>
    <row r="9" spans="2:15" ht="13.5" customHeight="1">
      <c r="B9" s="6" t="s">
        <v>6</v>
      </c>
      <c r="C9" s="8">
        <v>-3.8451065020729756</v>
      </c>
      <c r="D9" s="8">
        <v>-3.1697793886008054</v>
      </c>
      <c r="E9" s="8">
        <v>-4.8786103792784727</v>
      </c>
      <c r="F9" s="8">
        <v>-6.0535659320567312</v>
      </c>
      <c r="G9" s="8">
        <v>-5.2382734992161453</v>
      </c>
      <c r="H9" s="8">
        <v>-3.7854638085357282</v>
      </c>
      <c r="I9" s="8">
        <v>-4.5420865723362933</v>
      </c>
      <c r="J9" s="8">
        <v>-1.9638870247398219</v>
      </c>
      <c r="K9" s="8">
        <v>-1.7872104077850022</v>
      </c>
      <c r="L9" s="8">
        <v>-1.9035798670259279</v>
      </c>
      <c r="M9" s="8">
        <v>-2.0857711989612988</v>
      </c>
      <c r="N9" s="8">
        <v>-2.5501484965106425</v>
      </c>
      <c r="O9" s="8">
        <v>0</v>
      </c>
    </row>
    <row r="10" spans="2:15" ht="13.5" customHeight="1">
      <c r="B10" s="10" t="s">
        <v>7</v>
      </c>
      <c r="C10" s="12">
        <v>3.4815065229898239</v>
      </c>
      <c r="D10" s="12">
        <v>3.3007281096211178</v>
      </c>
      <c r="E10" s="12">
        <v>2.0132270921824591</v>
      </c>
      <c r="F10" s="12">
        <v>-1.0838693814810723</v>
      </c>
      <c r="G10" s="12">
        <v>-1.696653487342056</v>
      </c>
      <c r="H10" s="12">
        <v>-1.3282235774769631</v>
      </c>
      <c r="I10" s="12">
        <v>-3.230153058929778</v>
      </c>
      <c r="J10" s="12">
        <v>-1.8768918806154791</v>
      </c>
      <c r="K10" s="12">
        <v>-1.672588963753989</v>
      </c>
      <c r="L10" s="12">
        <v>-1.4955608424549383</v>
      </c>
      <c r="M10" s="12">
        <v>-0.60941187694251453</v>
      </c>
      <c r="N10" s="12">
        <v>-0.53794593053883022</v>
      </c>
      <c r="O10" s="12">
        <v>-0.22941751314868009</v>
      </c>
    </row>
    <row r="11" spans="2:15" ht="13.5" customHeight="1">
      <c r="B11" s="13" t="s">
        <v>46</v>
      </c>
      <c r="C11" s="15" t="s">
        <v>150</v>
      </c>
      <c r="D11" s="15" t="s">
        <v>150</v>
      </c>
      <c r="E11" s="15" t="s">
        <v>150</v>
      </c>
      <c r="F11" s="15" t="s">
        <v>150</v>
      </c>
      <c r="G11" s="15" t="s">
        <v>150</v>
      </c>
      <c r="H11" s="15" t="s">
        <v>150</v>
      </c>
      <c r="I11" s="15" t="s">
        <v>150</v>
      </c>
      <c r="J11" s="15" t="s">
        <v>150</v>
      </c>
      <c r="K11" s="15" t="s">
        <v>150</v>
      </c>
      <c r="L11" s="15" t="s">
        <v>150</v>
      </c>
      <c r="M11" s="15" t="s">
        <v>150</v>
      </c>
      <c r="N11" s="15" t="s">
        <v>150</v>
      </c>
      <c r="O11" s="15" t="s">
        <v>150</v>
      </c>
    </row>
    <row r="12" spans="2:15" ht="13.5" customHeight="1">
      <c r="B12" s="10" t="s">
        <v>9</v>
      </c>
      <c r="C12" s="12">
        <v>2.4668714994902206</v>
      </c>
      <c r="D12" s="12">
        <v>2.298875376600801</v>
      </c>
      <c r="E12" s="12">
        <v>2.0477427459627537</v>
      </c>
      <c r="F12" s="12">
        <v>0.17815258418981805</v>
      </c>
      <c r="G12" s="12">
        <v>-1.3696543066463329</v>
      </c>
      <c r="H12" s="12">
        <v>-0.54489937135426436</v>
      </c>
      <c r="I12" s="12">
        <v>-0.60761955539597157</v>
      </c>
      <c r="J12" s="12">
        <v>-0.53817603915335988</v>
      </c>
      <c r="K12" s="12">
        <v>0.13820062652628187</v>
      </c>
      <c r="L12" s="12">
        <v>0.26200235316518361</v>
      </c>
      <c r="M12" s="12">
        <v>0.22433564316563886</v>
      </c>
      <c r="N12" s="12">
        <v>0.11587072683417626</v>
      </c>
      <c r="O12" s="12">
        <v>6.7459572408191906E-2</v>
      </c>
    </row>
    <row r="13" spans="2:15" ht="13.5" customHeight="1">
      <c r="B13" s="6" t="s">
        <v>10</v>
      </c>
      <c r="C13" s="8">
        <v>-2.3841029601374597</v>
      </c>
      <c r="D13" s="8">
        <v>-3.089161495773395</v>
      </c>
      <c r="E13" s="8">
        <v>-3.0581875911480512</v>
      </c>
      <c r="F13" s="8">
        <v>-5.0655458308485661</v>
      </c>
      <c r="G13" s="8">
        <v>-5.082414419425108</v>
      </c>
      <c r="H13" s="8">
        <v>-3.8512380821290915</v>
      </c>
      <c r="I13" s="8">
        <v>-3.0750881907356953</v>
      </c>
      <c r="J13" s="8">
        <v>-1.9269501127696183</v>
      </c>
      <c r="K13" s="8">
        <v>-1.8279583037227827</v>
      </c>
      <c r="L13" s="8">
        <v>-1.2986751921145816</v>
      </c>
      <c r="M13" s="8">
        <v>-0.88782967592181383</v>
      </c>
      <c r="N13" s="8">
        <v>-0.58787736735213025</v>
      </c>
      <c r="O13" s="8">
        <v>-0.36020285488948117</v>
      </c>
    </row>
    <row r="14" spans="2:15" ht="13.5" customHeight="1">
      <c r="B14" s="10" t="s">
        <v>11</v>
      </c>
      <c r="C14" s="12">
        <v>-2.206582111600345</v>
      </c>
      <c r="D14" s="12">
        <v>-1.1839064215671085</v>
      </c>
      <c r="E14" s="12">
        <v>-1.2896680176966901</v>
      </c>
      <c r="F14" s="12">
        <v>-1.1502723899686482</v>
      </c>
      <c r="G14" s="12">
        <v>-3.4987934850704323</v>
      </c>
      <c r="H14" s="12">
        <v>-1.0481746203059887</v>
      </c>
      <c r="I14" s="12">
        <v>8.8252693205287697E-2</v>
      </c>
      <c r="J14" s="12">
        <v>-2.1517158284950315E-2</v>
      </c>
      <c r="K14" s="12">
        <v>9.3189634967014379E-2</v>
      </c>
      <c r="L14" s="12">
        <v>0.20587344660465937</v>
      </c>
      <c r="M14" s="12">
        <v>0.21009605743882712</v>
      </c>
      <c r="N14" s="12">
        <v>0.20486768642531808</v>
      </c>
      <c r="O14" s="12">
        <v>0.23153425643104328</v>
      </c>
    </row>
    <row r="15" spans="2:15" ht="13.5" customHeight="1">
      <c r="B15" s="6" t="s">
        <v>12</v>
      </c>
      <c r="C15" s="8">
        <v>-8.7451984385580168</v>
      </c>
      <c r="D15" s="8">
        <v>-10.874340219953597</v>
      </c>
      <c r="E15" s="8">
        <v>-14.22572055861931</v>
      </c>
      <c r="F15" s="8">
        <v>-19.10405772180366</v>
      </c>
      <c r="G15" s="8">
        <v>-12.20327233679026</v>
      </c>
      <c r="H15" s="8">
        <v>-8.1746319635385696</v>
      </c>
      <c r="I15" s="8">
        <v>-2.7074301151956486</v>
      </c>
      <c r="J15" s="8">
        <v>0.22149366051571329</v>
      </c>
      <c r="K15" s="8">
        <v>0.81206324448176626</v>
      </c>
      <c r="L15" s="8">
        <v>0.75439538146944063</v>
      </c>
      <c r="M15" s="8">
        <v>1.2255222157031576</v>
      </c>
      <c r="N15" s="8">
        <v>0.45583050471958925</v>
      </c>
      <c r="O15" s="8">
        <v>-0.19605159941614581</v>
      </c>
    </row>
    <row r="16" spans="2:15" ht="13.5" customHeight="1">
      <c r="B16" s="10" t="s">
        <v>47</v>
      </c>
      <c r="C16" s="12">
        <v>0.16704740626693029</v>
      </c>
      <c r="D16" s="12">
        <v>1.3707125374853426</v>
      </c>
      <c r="E16" s="12">
        <v>-0.53459429532599756</v>
      </c>
      <c r="F16" s="12">
        <v>-2.5850974153774322</v>
      </c>
      <c r="G16" s="12">
        <v>-1.8115200258688027</v>
      </c>
      <c r="H16" s="12">
        <v>-2.8403076668656331</v>
      </c>
      <c r="I16" s="12">
        <v>-3.3876997453457736</v>
      </c>
      <c r="J16" s="12">
        <v>-2.1783637325048026</v>
      </c>
      <c r="K16" s="12">
        <v>-1.7038052430160981</v>
      </c>
      <c r="L16" s="12">
        <v>-3.3590965733428244</v>
      </c>
      <c r="M16" s="12">
        <v>-0.26871419390782408</v>
      </c>
      <c r="N16" s="12">
        <v>0.26379375339764677</v>
      </c>
      <c r="O16" s="12">
        <v>0.74397983865269568</v>
      </c>
    </row>
    <row r="17" spans="2:15" ht="13.5" customHeight="1">
      <c r="B17" s="6" t="s">
        <v>14</v>
      </c>
      <c r="C17" s="8">
        <v>4.8656084725135038</v>
      </c>
      <c r="D17" s="8">
        <v>3.2396176305012307</v>
      </c>
      <c r="E17" s="8">
        <v>-17.860009291060067</v>
      </c>
      <c r="F17" s="8">
        <v>-9.7396214022449303</v>
      </c>
      <c r="G17" s="8">
        <v>-7.4690932902345546</v>
      </c>
      <c r="H17" s="8">
        <v>-4.8514238376301293</v>
      </c>
      <c r="I17" s="8">
        <v>-3.3620286574222153</v>
      </c>
      <c r="J17" s="8">
        <v>-1.1240191072513661</v>
      </c>
      <c r="K17" s="8">
        <v>-0.77413982398100156</v>
      </c>
      <c r="L17" s="8">
        <v>0.37335179767808802</v>
      </c>
      <c r="M17" s="8">
        <v>0.45692846836700329</v>
      </c>
      <c r="N17" s="8">
        <v>0.88388318738347704</v>
      </c>
      <c r="O17" s="8">
        <v>1.6058278222796274</v>
      </c>
    </row>
    <row r="18" spans="2:15" ht="13.5" customHeight="1">
      <c r="B18" s="10" t="s">
        <v>15</v>
      </c>
      <c r="C18" s="12">
        <v>-4.0101669680127783</v>
      </c>
      <c r="D18" s="12">
        <v>-8.568667383419843</v>
      </c>
      <c r="E18" s="12">
        <v>-11.868239192274089</v>
      </c>
      <c r="F18" s="12">
        <v>-10.345222351130117</v>
      </c>
      <c r="G18" s="12">
        <v>-8.748011076292812</v>
      </c>
      <c r="H18" s="12">
        <v>-6.9924104566057483</v>
      </c>
      <c r="I18" s="12">
        <v>-5.9874433767295177</v>
      </c>
      <c r="J18" s="12">
        <v>-5.4732261621128222</v>
      </c>
      <c r="K18" s="12">
        <v>-3.65985989501785</v>
      </c>
      <c r="L18" s="12">
        <v>-2.2394013505966694</v>
      </c>
      <c r="M18" s="12">
        <v>-1.9891369648072552</v>
      </c>
      <c r="N18" s="12">
        <v>-1.8012340584745445</v>
      </c>
      <c r="O18" s="12">
        <v>-1.6601806010071392</v>
      </c>
    </row>
    <row r="19" spans="2:15" ht="13.5" customHeight="1">
      <c r="B19" s="6" t="s">
        <v>17</v>
      </c>
      <c r="C19" s="8">
        <v>-1.3801058840614244</v>
      </c>
      <c r="D19" s="8">
        <v>-2.2285039945246057</v>
      </c>
      <c r="E19" s="8">
        <v>-4.4394531637765349</v>
      </c>
      <c r="F19" s="8">
        <v>-6.0225517300560254</v>
      </c>
      <c r="G19" s="8">
        <v>-4.7987029892150526</v>
      </c>
      <c r="H19" s="8">
        <v>-4.9255030098653538</v>
      </c>
      <c r="I19" s="8">
        <v>-4.6710914492199631</v>
      </c>
      <c r="J19" s="8">
        <v>-3.5862443543418783</v>
      </c>
      <c r="K19" s="8">
        <v>-3.2845844292794051</v>
      </c>
      <c r="L19" s="8">
        <v>-2.9737903136553068</v>
      </c>
      <c r="M19" s="8">
        <v>-2.8103938504996617</v>
      </c>
      <c r="N19" s="8">
        <v>-2.8329701252701835</v>
      </c>
      <c r="O19" s="8">
        <v>-2.8268082516820265</v>
      </c>
    </row>
    <row r="20" spans="2:15" ht="13.5" customHeight="1">
      <c r="B20" s="10" t="s">
        <v>18</v>
      </c>
      <c r="C20" s="12">
        <v>-4.6717771186070429</v>
      </c>
      <c r="D20" s="12">
        <v>-3.2960669373225699</v>
      </c>
      <c r="E20" s="12">
        <v>-3.5955321019258442</v>
      </c>
      <c r="F20" s="12">
        <v>-3.4366604546679986</v>
      </c>
      <c r="G20" s="12">
        <v>-3.4053285804616453</v>
      </c>
      <c r="H20" s="12">
        <v>-2.8251136483343089</v>
      </c>
      <c r="I20" s="12">
        <v>-1.1936046371712088</v>
      </c>
      <c r="J20" s="12">
        <v>-0.16517641628652308</v>
      </c>
      <c r="K20" s="12">
        <v>-0.23796619293352342</v>
      </c>
      <c r="L20" s="12">
        <v>-0.53994958231316836</v>
      </c>
      <c r="M20" s="12">
        <v>-0.71237566342369418</v>
      </c>
      <c r="N20" s="12">
        <v>-0.82329430447511742</v>
      </c>
      <c r="O20" s="12">
        <v>-0.95140379685215293</v>
      </c>
    </row>
    <row r="21" spans="2:15" ht="13.5" customHeight="1">
      <c r="B21" s="6" t="s">
        <v>19</v>
      </c>
      <c r="C21" s="8">
        <v>-3.5712838310014523</v>
      </c>
      <c r="D21" s="8">
        <v>-2.2182887139397369</v>
      </c>
      <c r="E21" s="8">
        <v>-3.5440841400278278</v>
      </c>
      <c r="F21" s="8">
        <v>-7.4555505758648204</v>
      </c>
      <c r="G21" s="8">
        <v>-7.9072281012724801</v>
      </c>
      <c r="H21" s="8">
        <v>-8.5120659887042311</v>
      </c>
      <c r="I21" s="8">
        <v>-9.259420417249677</v>
      </c>
      <c r="J21" s="8">
        <v>-9.4714195366916698</v>
      </c>
      <c r="K21" s="8">
        <v>-6.8559788499789924</v>
      </c>
      <c r="L21" s="8">
        <v>-5.7103860820520724</v>
      </c>
      <c r="M21" s="8">
        <v>-5.0064593098749244</v>
      </c>
      <c r="N21" s="8">
        <v>-5.1528699569311458</v>
      </c>
      <c r="O21" s="8">
        <v>-5.420818823254054</v>
      </c>
    </row>
    <row r="22" spans="2:15" ht="13.5" customHeight="1">
      <c r="B22" s="10" t="s">
        <v>20</v>
      </c>
      <c r="C22" s="12">
        <v>1.1211838283049542</v>
      </c>
      <c r="D22" s="12">
        <v>2.3167927956126357</v>
      </c>
      <c r="E22" s="12">
        <v>1.788849955523776</v>
      </c>
      <c r="F22" s="12">
        <v>0.73278789841399739</v>
      </c>
      <c r="G22" s="12">
        <v>1.7376020770540859</v>
      </c>
      <c r="H22" s="12">
        <v>1.8325454076283925</v>
      </c>
      <c r="I22" s="12">
        <v>2.2655626680317322</v>
      </c>
      <c r="J22" s="12">
        <v>2.7055233381796131</v>
      </c>
      <c r="K22" s="12">
        <v>2.6284659829887365</v>
      </c>
      <c r="L22" s="12">
        <v>2.6969029566974121</v>
      </c>
      <c r="M22" s="12">
        <v>2.716318201302105</v>
      </c>
      <c r="N22" s="12">
        <v>2.7163182013021077</v>
      </c>
      <c r="O22" s="12">
        <v>2.7163182013021041</v>
      </c>
    </row>
    <row r="23" spans="2:15" ht="13.5" customHeight="1">
      <c r="B23" s="6" t="s">
        <v>21</v>
      </c>
      <c r="C23" s="8">
        <v>-0.13465527156392218</v>
      </c>
      <c r="D23" s="8">
        <v>-1.3630176071435061</v>
      </c>
      <c r="E23" s="8">
        <v>-1.0524774397822494</v>
      </c>
      <c r="F23" s="8">
        <v>-4.7909217607993053</v>
      </c>
      <c r="G23" s="8">
        <v>-4.4177801364376972</v>
      </c>
      <c r="H23" s="8">
        <v>-3.953925692594161</v>
      </c>
      <c r="I23" s="8">
        <v>-2.6747371319338042</v>
      </c>
      <c r="J23" s="8">
        <v>-1.246318075688978</v>
      </c>
      <c r="K23" s="8">
        <v>-1.5671565118810034</v>
      </c>
      <c r="L23" s="8">
        <v>-1.5107582793346539</v>
      </c>
      <c r="M23" s="8">
        <v>-1.6074332618865101</v>
      </c>
      <c r="N23" s="8">
        <v>-1.3140317345698673</v>
      </c>
      <c r="O23" s="8">
        <v>-1.0385926615676497</v>
      </c>
    </row>
    <row r="24" spans="2:15" ht="13.5" customHeight="1">
      <c r="B24" s="10" t="s">
        <v>22</v>
      </c>
      <c r="C24" s="12">
        <v>3.1372977354043075</v>
      </c>
      <c r="D24" s="12">
        <v>2.4029213637844595</v>
      </c>
      <c r="E24" s="12">
        <v>1.2624651955569566</v>
      </c>
      <c r="F24" s="12">
        <v>-0.96674779433251412</v>
      </c>
      <c r="G24" s="12">
        <v>-4.4302537272439828</v>
      </c>
      <c r="H24" s="12">
        <v>-4.2934049574833582</v>
      </c>
      <c r="I24" s="12">
        <v>-2.4634680762012637</v>
      </c>
      <c r="J24" s="12">
        <v>-1.7653402344293645</v>
      </c>
      <c r="K24" s="12">
        <v>-0.48866422974368418</v>
      </c>
      <c r="L24" s="12">
        <v>0.22451199568411156</v>
      </c>
      <c r="M24" s="12">
        <v>0.62289899474928945</v>
      </c>
      <c r="N24" s="12">
        <v>0.70426684389990846</v>
      </c>
      <c r="O24" s="12">
        <v>0.89225103455725896</v>
      </c>
    </row>
    <row r="25" spans="2:15" ht="13.5" customHeight="1">
      <c r="B25" s="6" t="s">
        <v>48</v>
      </c>
      <c r="C25" s="8">
        <v>-3.4784333404785537</v>
      </c>
      <c r="D25" s="8">
        <v>-3.324508346505342</v>
      </c>
      <c r="E25" s="8">
        <v>-3.7385228180268673</v>
      </c>
      <c r="F25" s="8">
        <v>-5.7431424734790113</v>
      </c>
      <c r="G25" s="8">
        <v>-5.5096579510361394</v>
      </c>
      <c r="H25" s="8">
        <v>-4.8383606075655452</v>
      </c>
      <c r="I25" s="8">
        <v>-5.6709181058510767</v>
      </c>
      <c r="J25" s="8">
        <v>-5.7396083530953774</v>
      </c>
      <c r="K25" s="8">
        <v>-5.8370978273053167</v>
      </c>
      <c r="L25" s="8">
        <v>-5.7836770349660815</v>
      </c>
      <c r="M25" s="8">
        <v>-5.7537207414473137</v>
      </c>
      <c r="N25" s="8">
        <v>-5.7094307725540947</v>
      </c>
      <c r="O25" s="8">
        <v>-5.6399807436844478</v>
      </c>
    </row>
    <row r="26" spans="2:15" ht="13.5" customHeight="1">
      <c r="B26" s="10" t="s">
        <v>49</v>
      </c>
      <c r="C26" s="12">
        <v>-3.7966374558163665</v>
      </c>
      <c r="D26" s="12">
        <v>-4.0382036048244139</v>
      </c>
      <c r="E26" s="12">
        <v>-4.2819149398054996</v>
      </c>
      <c r="F26" s="12">
        <v>-9.413421452032896</v>
      </c>
      <c r="G26" s="12">
        <v>-9.6767517044278915</v>
      </c>
      <c r="H26" s="12">
        <v>-3.5787883219083563</v>
      </c>
      <c r="I26" s="12">
        <v>-3.003803452022948</v>
      </c>
      <c r="J26" s="12">
        <v>-3.0104887433662393</v>
      </c>
      <c r="K26" s="12">
        <v>-1.9780973822883789</v>
      </c>
      <c r="L26" s="12">
        <v>-1.104012394204543</v>
      </c>
      <c r="M26" s="12">
        <v>-1.0808389957317608</v>
      </c>
      <c r="N26" s="12">
        <v>-1.2206811804693196</v>
      </c>
      <c r="O26" s="12">
        <v>-1.1854182294628699</v>
      </c>
    </row>
    <row r="27" spans="2:15" ht="13.5" customHeight="1">
      <c r="B27" s="6" t="s">
        <v>26</v>
      </c>
      <c r="C27" s="8">
        <v>7.1095573404564085</v>
      </c>
      <c r="D27" s="8">
        <v>11.591068059384687</v>
      </c>
      <c r="E27" s="8">
        <v>6.516956460056508</v>
      </c>
      <c r="F27" s="8">
        <v>0.73573804429977929</v>
      </c>
      <c r="G27" s="8">
        <v>6.5602156947300276</v>
      </c>
      <c r="H27" s="8">
        <v>6.7527685129668331</v>
      </c>
      <c r="I27" s="8">
        <v>5.6843048778361407</v>
      </c>
      <c r="J27" s="8">
        <v>4.9796287407653512</v>
      </c>
      <c r="K27" s="8">
        <v>4.7837887500276111</v>
      </c>
      <c r="L27" s="8">
        <v>4.6116748365298363</v>
      </c>
      <c r="M27" s="8">
        <v>4.5298499760097632</v>
      </c>
      <c r="N27" s="8">
        <v>4.5894441608970178</v>
      </c>
      <c r="O27" s="8">
        <v>4.6391840167127931</v>
      </c>
    </row>
    <row r="28" spans="2:15" ht="13.5" customHeight="1">
      <c r="B28" s="10" t="s">
        <v>27</v>
      </c>
      <c r="C28" s="12">
        <v>-2.5095114336722286</v>
      </c>
      <c r="D28" s="12">
        <v>-2.6031531653831421</v>
      </c>
      <c r="E28" s="12">
        <v>-2.9564450628217886</v>
      </c>
      <c r="F28" s="12">
        <v>-6.5671646494821365</v>
      </c>
      <c r="G28" s="12">
        <v>-7.3363875977865964</v>
      </c>
      <c r="H28" s="12">
        <v>-4.7369445433331521</v>
      </c>
      <c r="I28" s="12">
        <v>-4.3788356071757208</v>
      </c>
      <c r="J28" s="12">
        <v>-2.4144983605186847</v>
      </c>
      <c r="K28" s="12">
        <v>-2.4148526914187292</v>
      </c>
      <c r="L28" s="12">
        <v>-2.4521577258697329</v>
      </c>
      <c r="M28" s="12">
        <v>-2.6624501418365365</v>
      </c>
      <c r="N28" s="12">
        <v>-2.7781504311560239</v>
      </c>
      <c r="O28" s="12">
        <v>-2.9073816485727364</v>
      </c>
    </row>
    <row r="29" spans="2:15" ht="13.5" customHeight="1">
      <c r="B29" s="6" t="s">
        <v>28</v>
      </c>
      <c r="C29" s="8">
        <v>-2.1925185360615171</v>
      </c>
      <c r="D29" s="8">
        <v>-2.6047682105009109</v>
      </c>
      <c r="E29" s="8">
        <v>-3.4374394140504743</v>
      </c>
      <c r="F29" s="8">
        <v>-4.447590221873746</v>
      </c>
      <c r="G29" s="8">
        <v>-4.6272063376985324</v>
      </c>
      <c r="H29" s="8">
        <v>-3.725374566361773</v>
      </c>
      <c r="I29" s="8">
        <v>-1.3212871618513093</v>
      </c>
      <c r="J29" s="8">
        <v>-1.4090799867816506</v>
      </c>
      <c r="K29" s="8">
        <v>-2.1492907617069812</v>
      </c>
      <c r="L29" s="8">
        <v>-2.6374580107897323</v>
      </c>
      <c r="M29" s="8">
        <v>-2.8376181226406079</v>
      </c>
      <c r="N29" s="8">
        <v>-2.9247501341007065</v>
      </c>
      <c r="O29" s="8">
        <v>-3.0400551965269909</v>
      </c>
    </row>
    <row r="30" spans="2:15" ht="13.5" customHeight="1">
      <c r="B30" s="10" t="s">
        <v>29</v>
      </c>
      <c r="C30" s="12">
        <v>1.1489736231512389</v>
      </c>
      <c r="D30" s="12">
        <v>0.27151639268870809</v>
      </c>
      <c r="E30" s="12">
        <v>-5.6405669479038325</v>
      </c>
      <c r="F30" s="12">
        <v>-10.193648115155002</v>
      </c>
      <c r="G30" s="12">
        <v>-8.3493916577234515</v>
      </c>
      <c r="H30" s="12">
        <v>-7.6417248096890793</v>
      </c>
      <c r="I30" s="12">
        <v>-5.0924008993045078</v>
      </c>
      <c r="J30" s="12">
        <v>-4.2386516633897475</v>
      </c>
      <c r="K30" s="12">
        <v>-5.084703569317476</v>
      </c>
      <c r="L30" s="12">
        <v>-5.2613429798765816</v>
      </c>
      <c r="M30" s="12">
        <v>-5.3928696284653892</v>
      </c>
      <c r="N30" s="12">
        <v>-5.5910394039674047</v>
      </c>
      <c r="O30" s="12">
        <v>-5.7460969939349686</v>
      </c>
    </row>
    <row r="31" spans="2:15" ht="13.5" customHeight="1">
      <c r="B31" s="6" t="s">
        <v>50</v>
      </c>
      <c r="C31" s="8">
        <v>1.653840486861663</v>
      </c>
      <c r="D31" s="8">
        <v>1.9392668549009582</v>
      </c>
      <c r="E31" s="8">
        <v>1.0284409591265473</v>
      </c>
      <c r="F31" s="8">
        <v>-0.69751209447373297</v>
      </c>
      <c r="G31" s="8">
        <v>0.97456013957607479</v>
      </c>
      <c r="H31" s="8">
        <v>0.16854029165543599</v>
      </c>
      <c r="I31" s="8">
        <v>-0.43962260034937944</v>
      </c>
      <c r="J31" s="8">
        <v>-0.93598901761046194</v>
      </c>
      <c r="K31" s="8">
        <v>-0.56795990174462874</v>
      </c>
      <c r="L31" s="8">
        <v>0.65992448959251193</v>
      </c>
      <c r="M31" s="8">
        <v>1.840148970710435</v>
      </c>
      <c r="N31" s="8">
        <v>2.3048868198565309</v>
      </c>
      <c r="O31" s="8">
        <v>2.4180626152845419</v>
      </c>
    </row>
    <row r="32" spans="2:15" ht="13.5" customHeight="1">
      <c r="B32" s="10" t="s">
        <v>51</v>
      </c>
      <c r="C32" s="12">
        <v>0.86011101739475959</v>
      </c>
      <c r="D32" s="12">
        <v>0.6584191436704766</v>
      </c>
      <c r="E32" s="12">
        <v>1.1245354290717851</v>
      </c>
      <c r="F32" s="12">
        <v>0.84313381560474454</v>
      </c>
      <c r="G32" s="12">
        <v>6.1964852058956438E-2</v>
      </c>
      <c r="H32" s="12">
        <v>6.7472538439683566E-2</v>
      </c>
      <c r="I32" s="12">
        <v>0.32304697764646889</v>
      </c>
      <c r="J32" s="12">
        <v>0.37551144169766193</v>
      </c>
      <c r="K32" s="12">
        <v>0.62144051922128396</v>
      </c>
      <c r="L32" s="12">
        <v>0.76464395791222461</v>
      </c>
      <c r="M32" s="12">
        <v>0.94243109011167958</v>
      </c>
      <c r="N32" s="12">
        <v>0.90827540722490174</v>
      </c>
      <c r="O32" s="12">
        <v>0.8740207423937395</v>
      </c>
    </row>
    <row r="33" spans="2:15" ht="13.5" customHeight="1">
      <c r="B33" s="6" t="s">
        <v>33</v>
      </c>
      <c r="C33" s="8">
        <v>-4.6977063601019031</v>
      </c>
      <c r="D33" s="8">
        <v>-5.2468891619550799</v>
      </c>
      <c r="E33" s="8">
        <v>-7.2681458825793079</v>
      </c>
      <c r="F33" s="8">
        <v>-9.6969491144472446</v>
      </c>
      <c r="G33" s="8">
        <v>-8.5541532598443215</v>
      </c>
      <c r="H33" s="8">
        <v>-6.4883331844370877</v>
      </c>
      <c r="I33" s="8">
        <v>-5.4116752052107353</v>
      </c>
      <c r="J33" s="8">
        <v>-4.2878046406542536</v>
      </c>
      <c r="K33" s="8">
        <v>-3.3566883967828329</v>
      </c>
      <c r="L33" s="8">
        <v>-2.6644226635815578</v>
      </c>
      <c r="M33" s="8">
        <v>-1.5287661590662778</v>
      </c>
      <c r="N33" s="8">
        <v>-0.63106294436909538</v>
      </c>
      <c r="O33" s="8">
        <v>-0.70024121139564</v>
      </c>
    </row>
    <row r="34" spans="2:15" ht="13.5" customHeight="1">
      <c r="B34" s="16" t="s">
        <v>52</v>
      </c>
      <c r="C34" s="9">
        <v>-2.307443091221058</v>
      </c>
      <c r="D34" s="9">
        <v>-2.8212988227880489</v>
      </c>
      <c r="E34" s="9">
        <v>-5.1321002390966193</v>
      </c>
      <c r="F34" s="9">
        <v>-8.1394706154519945</v>
      </c>
      <c r="G34" s="9">
        <v>-8.4788545685679821</v>
      </c>
      <c r="H34" s="9">
        <v>-7.6741924094529734</v>
      </c>
      <c r="I34" s="9">
        <v>-6.366949536263923</v>
      </c>
      <c r="J34" s="9">
        <v>-4.6224277735157537</v>
      </c>
      <c r="K34" s="9">
        <v>-3.8637288733223891</v>
      </c>
      <c r="L34" s="9">
        <v>-3.1021964676931169</v>
      </c>
      <c r="M34" s="9">
        <v>-3.4836993147859792</v>
      </c>
      <c r="N34" s="9">
        <v>-4.022273965034854</v>
      </c>
      <c r="O34" s="9">
        <v>-4.2179251658884604</v>
      </c>
    </row>
    <row r="35" spans="2:15" ht="6" customHeight="1">
      <c r="B35" s="16"/>
      <c r="C35" s="17"/>
      <c r="D35" s="17"/>
      <c r="E35" s="17"/>
      <c r="F35" s="17"/>
      <c r="G35" s="17"/>
      <c r="H35" s="17"/>
      <c r="I35" s="17"/>
      <c r="J35" s="17"/>
      <c r="K35" s="17"/>
      <c r="L35" s="17"/>
      <c r="M35" s="17"/>
      <c r="N35" s="17"/>
      <c r="O35" s="9"/>
    </row>
    <row r="36" spans="2:15">
      <c r="B36" s="10" t="s">
        <v>35</v>
      </c>
      <c r="C36" s="9">
        <v>-2.1115877813861044</v>
      </c>
      <c r="D36" s="9">
        <v>-2.132445529535008</v>
      </c>
      <c r="E36" s="9">
        <v>-3.699122310097732</v>
      </c>
      <c r="F36" s="9">
        <v>-6.2064799571314078</v>
      </c>
      <c r="G36" s="9">
        <v>-6.3324235410080316</v>
      </c>
      <c r="H36" s="9">
        <v>-5.4707594268099271</v>
      </c>
      <c r="I36" s="9">
        <v>-4.6960783012221956</v>
      </c>
      <c r="J36" s="9">
        <v>-3.5524663160970786</v>
      </c>
      <c r="K36" s="9">
        <v>-2.8502350374281682</v>
      </c>
      <c r="L36" s="9">
        <v>-2.3137213101670069</v>
      </c>
      <c r="M36" s="9">
        <v>-2.2301642731232936</v>
      </c>
      <c r="N36" s="9">
        <v>-2.3772231536420452</v>
      </c>
      <c r="O36" s="9">
        <v>-2.4572272245353322</v>
      </c>
    </row>
    <row r="37" spans="2:15">
      <c r="B37" s="18" t="s">
        <v>36</v>
      </c>
      <c r="C37" s="9">
        <v>-2.0846702551968535</v>
      </c>
      <c r="D37" s="9">
        <v>-2.0757565676974465</v>
      </c>
      <c r="E37" s="9">
        <v>-3.0699111929521137</v>
      </c>
      <c r="F37" s="9">
        <v>-4.5647239148034116</v>
      </c>
      <c r="G37" s="9">
        <v>-4.7901344780280697</v>
      </c>
      <c r="H37" s="9">
        <v>-3.4235085441229516</v>
      </c>
      <c r="I37" s="9">
        <v>-2.4336598058934125</v>
      </c>
      <c r="J37" s="9">
        <v>-1.3111140129789172</v>
      </c>
      <c r="K37" s="9">
        <v>-1.2759981386252994</v>
      </c>
      <c r="L37" s="9">
        <v>-1.1420639482462767</v>
      </c>
      <c r="M37" s="9">
        <v>-1.0644563075189752</v>
      </c>
      <c r="N37" s="9">
        <v>-1.019167426924747</v>
      </c>
      <c r="O37" s="9">
        <v>-0.98001256142181381</v>
      </c>
    </row>
    <row r="38" spans="2:15">
      <c r="B38" s="18" t="s">
        <v>37</v>
      </c>
      <c r="C38" s="9">
        <v>-2.7024436849343569</v>
      </c>
      <c r="D38" s="9">
        <v>-2.665766409495955</v>
      </c>
      <c r="E38" s="9">
        <v>-4.124089038218437</v>
      </c>
      <c r="F38" s="9">
        <v>-6.5787367162559232</v>
      </c>
      <c r="G38" s="9">
        <v>-7.0566851566555968</v>
      </c>
      <c r="H38" s="9">
        <v>-6.1800782669617442</v>
      </c>
      <c r="I38" s="9">
        <v>-5.4058908179152061</v>
      </c>
      <c r="J38" s="9">
        <v>-4.2230283577552132</v>
      </c>
      <c r="K38" s="9">
        <v>-3.3703550429096567</v>
      </c>
      <c r="L38" s="9">
        <v>-2.7303722638479115</v>
      </c>
      <c r="M38" s="9">
        <v>-2.7046387898334614</v>
      </c>
      <c r="N38" s="9">
        <v>-2.919749503492107</v>
      </c>
      <c r="O38" s="9">
        <v>-3.0590178163009498</v>
      </c>
    </row>
    <row r="39" spans="2:15">
      <c r="B39" s="18" t="s">
        <v>38</v>
      </c>
      <c r="C39" s="9">
        <v>-2.4661670923908101</v>
      </c>
      <c r="D39" s="9">
        <v>-2.399325918380439</v>
      </c>
      <c r="E39" s="9">
        <v>-3.8671603543265847</v>
      </c>
      <c r="F39" s="9">
        <v>-6.311130797639386</v>
      </c>
      <c r="G39" s="9">
        <v>-6.7041259195961116</v>
      </c>
      <c r="H39" s="9">
        <v>-5.8503904309939383</v>
      </c>
      <c r="I39" s="9">
        <v>-5.0580344773360961</v>
      </c>
      <c r="J39" s="9">
        <v>-3.8522433327261689</v>
      </c>
      <c r="K39" s="9">
        <v>-3.02546568057718</v>
      </c>
      <c r="L39" s="9">
        <v>-2.4102697368609602</v>
      </c>
      <c r="M39" s="9">
        <v>-2.3730747405625121</v>
      </c>
      <c r="N39" s="9">
        <v>-2.5606101896592937</v>
      </c>
      <c r="O39" s="9">
        <v>-2.6803631284118721</v>
      </c>
    </row>
    <row r="40" spans="2:15" ht="10.5" customHeight="1">
      <c r="B40" s="10"/>
      <c r="C40" s="17"/>
      <c r="D40" s="17"/>
      <c r="E40" s="17"/>
      <c r="F40" s="17"/>
      <c r="G40" s="17"/>
      <c r="H40" s="17"/>
      <c r="I40" s="17"/>
      <c r="J40" s="17"/>
      <c r="K40" s="17"/>
      <c r="L40" s="17"/>
      <c r="M40" s="17"/>
      <c r="N40" s="17"/>
      <c r="O40" s="9"/>
    </row>
    <row r="41" spans="2:15" ht="13.5" customHeight="1">
      <c r="B41" s="4" t="s">
        <v>53</v>
      </c>
      <c r="C41" s="19"/>
      <c r="D41" s="19"/>
      <c r="E41" s="19"/>
      <c r="F41" s="19"/>
      <c r="G41" s="19"/>
      <c r="H41" s="19"/>
      <c r="I41" s="19"/>
      <c r="J41" s="19"/>
      <c r="K41" s="19"/>
      <c r="L41" s="19"/>
      <c r="M41" s="19"/>
      <c r="N41" s="19"/>
      <c r="O41" s="20"/>
    </row>
    <row r="42" spans="2:15" ht="13.5" customHeight="1">
      <c r="B42" s="6" t="s">
        <v>2</v>
      </c>
      <c r="C42" s="8">
        <v>1.5008323773991454</v>
      </c>
      <c r="D42" s="8">
        <v>0.77623899245693617</v>
      </c>
      <c r="E42" s="8">
        <v>-1.1310372311175088</v>
      </c>
      <c r="F42" s="8">
        <v>-3.98158332324414</v>
      </c>
      <c r="G42" s="8">
        <v>-4.3713060107260855</v>
      </c>
      <c r="H42" s="8">
        <v>-3.7602158135458073</v>
      </c>
      <c r="I42" s="8">
        <v>-2.4292898452491727</v>
      </c>
      <c r="J42" s="8">
        <v>-0.64495413048059191</v>
      </c>
      <c r="K42" s="8">
        <v>0.23215942140561971</v>
      </c>
      <c r="L42" s="8">
        <v>0.65650188757381656</v>
      </c>
      <c r="M42" s="8">
        <v>0.89156845032602738</v>
      </c>
      <c r="N42" s="8">
        <v>1.0994184514260763</v>
      </c>
      <c r="O42" s="8">
        <v>1.0604998350376666</v>
      </c>
    </row>
    <row r="43" spans="2:15" ht="13.5" customHeight="1">
      <c r="B43" s="10" t="s">
        <v>3</v>
      </c>
      <c r="C43" s="12">
        <v>-0.12761903696770943</v>
      </c>
      <c r="D43" s="12">
        <v>-0.51609231546163348</v>
      </c>
      <c r="E43" s="12">
        <v>-0.44526995573495953</v>
      </c>
      <c r="F43" s="12">
        <v>-0.89226825902957319</v>
      </c>
      <c r="G43" s="12">
        <v>-1.5974733051943166</v>
      </c>
      <c r="H43" s="12">
        <v>-0.2803786293262408</v>
      </c>
      <c r="I43" s="12">
        <v>-0.250081015689612</v>
      </c>
      <c r="J43" s="12">
        <v>0.31805843364065373</v>
      </c>
      <c r="K43" s="12">
        <v>0.83537951527228971</v>
      </c>
      <c r="L43" s="12">
        <v>1.0427387526692637</v>
      </c>
      <c r="M43" s="12">
        <v>1.0337208723854348</v>
      </c>
      <c r="N43" s="12">
        <v>0.96442510645018686</v>
      </c>
      <c r="O43" s="12">
        <v>0.90286840723076534</v>
      </c>
    </row>
    <row r="44" spans="2:15" ht="13.5" customHeight="1">
      <c r="B44" s="6" t="s">
        <v>4</v>
      </c>
      <c r="C44" s="8">
        <v>3.8947269521982242</v>
      </c>
      <c r="D44" s="8">
        <v>2.7463043356038357</v>
      </c>
      <c r="E44" s="8">
        <v>1.7288414948089859</v>
      </c>
      <c r="F44" s="8">
        <v>-1.3190573892543953</v>
      </c>
      <c r="G44" s="8">
        <v>-0.37945500182594938</v>
      </c>
      <c r="H44" s="8">
        <v>-0.79791928678273472</v>
      </c>
      <c r="I44" s="8">
        <v>-0.48065684875875075</v>
      </c>
      <c r="J44" s="8">
        <v>1.0397685719058252</v>
      </c>
      <c r="K44" s="8">
        <v>1.6667798315224043</v>
      </c>
      <c r="L44" s="8">
        <v>1.9810565425292352</v>
      </c>
      <c r="M44" s="8">
        <v>2.5147245782745822</v>
      </c>
      <c r="N44" s="8">
        <v>2.977742557535517</v>
      </c>
      <c r="O44" s="8">
        <v>3.2194917144336048</v>
      </c>
    </row>
    <row r="45" spans="2:15" ht="13.5" customHeight="1">
      <c r="B45" s="10" t="s">
        <v>5</v>
      </c>
      <c r="C45" s="12">
        <v>1.6686435484518907</v>
      </c>
      <c r="D45" s="12">
        <v>1.3694352592242163</v>
      </c>
      <c r="E45" s="12">
        <v>-0.55599219529749644</v>
      </c>
      <c r="F45" s="12">
        <v>-2.4503003265989203</v>
      </c>
      <c r="G45" s="12">
        <v>-3.7526451766919573</v>
      </c>
      <c r="H45" s="12">
        <v>-3.0850554634014591</v>
      </c>
      <c r="I45" s="12">
        <v>-2.1921340715313993</v>
      </c>
      <c r="J45" s="12">
        <v>-1.717211800426903</v>
      </c>
      <c r="K45" s="12">
        <v>-1.3071372158685197</v>
      </c>
      <c r="L45" s="12">
        <v>-0.89100932050147752</v>
      </c>
      <c r="M45" s="12">
        <v>-0.5756462445837115</v>
      </c>
      <c r="N45" s="12">
        <v>-0.37647098621095537</v>
      </c>
      <c r="O45" s="12">
        <v>-0.25194916693173447</v>
      </c>
    </row>
    <row r="46" spans="2:15" ht="13.5" customHeight="1">
      <c r="B46" s="6" t="s">
        <v>6</v>
      </c>
      <c r="C46" s="8">
        <v>-3.1284936991733279</v>
      </c>
      <c r="D46" s="8">
        <v>-2.4268497052193254</v>
      </c>
      <c r="E46" s="8">
        <v>-4.0766411821210884</v>
      </c>
      <c r="F46" s="8">
        <v>-5.02479520630233</v>
      </c>
      <c r="G46" s="8">
        <v>-4.0813238997482575</v>
      </c>
      <c r="H46" s="8">
        <v>-2.5661996815615433</v>
      </c>
      <c r="I46" s="8">
        <v>-3.236682199735589</v>
      </c>
      <c r="J46" s="8">
        <v>-0.69861992379954696</v>
      </c>
      <c r="K46" s="8">
        <v>-0.43900155065045421</v>
      </c>
      <c r="L46" s="8">
        <v>-0.47807454947684469</v>
      </c>
      <c r="M46" s="8">
        <v>-0.58332804758968815</v>
      </c>
      <c r="N46" s="8">
        <v>-0.98902311957934819</v>
      </c>
      <c r="O46" s="8">
        <v>1.59692945064638</v>
      </c>
    </row>
    <row r="47" spans="2:15" ht="13.5" customHeight="1">
      <c r="B47" s="10" t="s">
        <v>7</v>
      </c>
      <c r="C47" s="12">
        <v>4.256520036704309</v>
      </c>
      <c r="D47" s="12">
        <v>3.7668198963298858</v>
      </c>
      <c r="E47" s="12">
        <v>2.0978119531755968</v>
      </c>
      <c r="F47" s="12">
        <v>-0.76546973007335306</v>
      </c>
      <c r="G47" s="12">
        <v>-1.195981194398799</v>
      </c>
      <c r="H47" s="12">
        <v>-0.86129164362052768</v>
      </c>
      <c r="I47" s="12">
        <v>-2.7412785591042699</v>
      </c>
      <c r="J47" s="12">
        <v>-1.5826896423833718</v>
      </c>
      <c r="K47" s="12">
        <v>-1.4750840738171935</v>
      </c>
      <c r="L47" s="12">
        <v>-0.99953001080937276</v>
      </c>
      <c r="M47" s="12">
        <v>-0.21081869170331563</v>
      </c>
      <c r="N47" s="12">
        <v>-0.33824385774770604</v>
      </c>
      <c r="O47" s="12">
        <v>-2.9426467682449307E-2</v>
      </c>
    </row>
    <row r="48" spans="2:15" ht="13.5" customHeight="1">
      <c r="B48" s="13" t="s">
        <v>46</v>
      </c>
      <c r="C48" s="15" t="s">
        <v>150</v>
      </c>
      <c r="D48" s="15" t="s">
        <v>150</v>
      </c>
      <c r="E48" s="15" t="s">
        <v>150</v>
      </c>
      <c r="F48" s="15" t="s">
        <v>150</v>
      </c>
      <c r="G48" s="15" t="s">
        <v>150</v>
      </c>
      <c r="H48" s="15" t="s">
        <v>150</v>
      </c>
      <c r="I48" s="15" t="s">
        <v>150</v>
      </c>
      <c r="J48" s="15" t="s">
        <v>150</v>
      </c>
      <c r="K48" s="15" t="s">
        <v>150</v>
      </c>
      <c r="L48" s="15" t="s">
        <v>150</v>
      </c>
      <c r="M48" s="15" t="s">
        <v>150</v>
      </c>
      <c r="N48" s="15" t="s">
        <v>150</v>
      </c>
      <c r="O48" s="15" t="s">
        <v>150</v>
      </c>
    </row>
    <row r="49" spans="2:15" ht="13.5" customHeight="1">
      <c r="B49" s="10" t="s">
        <v>9</v>
      </c>
      <c r="C49" s="12">
        <v>2.0739399297550669</v>
      </c>
      <c r="D49" s="12">
        <v>1.614938491233725</v>
      </c>
      <c r="E49" s="12">
        <v>1.0859270280767119</v>
      </c>
      <c r="F49" s="12">
        <v>-0.40488815007042112</v>
      </c>
      <c r="G49" s="12">
        <v>-1.5270611810389321</v>
      </c>
      <c r="H49" s="12">
        <v>-0.77926538240113752</v>
      </c>
      <c r="I49" s="12">
        <v>-0.75340567815761261</v>
      </c>
      <c r="J49" s="12">
        <v>-0.66577068646741422</v>
      </c>
      <c r="K49" s="12">
        <v>-0.19362133921438854</v>
      </c>
      <c r="L49" s="12">
        <v>-0.58566169349906139</v>
      </c>
      <c r="M49" s="12">
        <v>-0.6250149532682111</v>
      </c>
      <c r="N49" s="12">
        <v>-0.6872516263845867</v>
      </c>
      <c r="O49" s="12">
        <v>-0.67690196419336468</v>
      </c>
    </row>
    <row r="50" spans="2:15" ht="13.5" customHeight="1">
      <c r="B50" s="6" t="s">
        <v>10</v>
      </c>
      <c r="C50" s="8">
        <v>2.0612289875316363E-3</v>
      </c>
      <c r="D50" s="8">
        <v>-0.57518833497779476</v>
      </c>
      <c r="E50" s="8">
        <v>-0.3917248775893214</v>
      </c>
      <c r="F50" s="8">
        <v>-2.9667698276363135</v>
      </c>
      <c r="G50" s="8">
        <v>-2.9035995217675938</v>
      </c>
      <c r="H50" s="8">
        <v>-1.4475433597678307</v>
      </c>
      <c r="I50" s="8">
        <v>-0.68212596189250996</v>
      </c>
      <c r="J50" s="8">
        <v>0.31533786959157434</v>
      </c>
      <c r="K50" s="8">
        <v>0.45238014638530211</v>
      </c>
      <c r="L50" s="8">
        <v>1.0415108439290122</v>
      </c>
      <c r="M50" s="8">
        <v>1.4927862625473027</v>
      </c>
      <c r="N50" s="8">
        <v>1.8285620163384038</v>
      </c>
      <c r="O50" s="8">
        <v>2.0947640851871561</v>
      </c>
    </row>
    <row r="51" spans="2:15" ht="13.5" customHeight="1">
      <c r="B51" s="10" t="s">
        <v>11</v>
      </c>
      <c r="C51" s="12">
        <v>0.27502639874833312</v>
      </c>
      <c r="D51" s="12">
        <v>1.36802693036103</v>
      </c>
      <c r="E51" s="12">
        <v>1.1210067443080427</v>
      </c>
      <c r="F51" s="12">
        <v>1.0737234001951621</v>
      </c>
      <c r="G51" s="12">
        <v>-1.4195172308734154</v>
      </c>
      <c r="H51" s="12">
        <v>0.87136612277901071</v>
      </c>
      <c r="I51" s="12">
        <v>2.3034587422405495</v>
      </c>
      <c r="J51" s="12">
        <v>2.0836293153210952</v>
      </c>
      <c r="K51" s="12">
        <v>1.9878622533882229</v>
      </c>
      <c r="L51" s="12">
        <v>1.9074724430587424</v>
      </c>
      <c r="M51" s="12">
        <v>1.7678306564506676</v>
      </c>
      <c r="N51" s="12">
        <v>1.7441332117001662</v>
      </c>
      <c r="O51" s="12">
        <v>1.6353816211158168</v>
      </c>
    </row>
    <row r="52" spans="2:15" ht="13.5" customHeight="1">
      <c r="B52" s="6" t="s">
        <v>12</v>
      </c>
      <c r="C52" s="8">
        <v>-3.7330155682203903</v>
      </c>
      <c r="D52" s="8">
        <v>-5.6058507607491412</v>
      </c>
      <c r="E52" s="8">
        <v>-8.5983041145910395</v>
      </c>
      <c r="F52" s="8">
        <v>-13.570881584785575</v>
      </c>
      <c r="G52" s="8">
        <v>-6.062922841344804</v>
      </c>
      <c r="H52" s="8">
        <v>-1.2221725676953019</v>
      </c>
      <c r="I52" s="8">
        <v>2.1152427922556849</v>
      </c>
      <c r="J52" s="8">
        <v>4.3090941155197902</v>
      </c>
      <c r="K52" s="8">
        <v>5.2389407392374086</v>
      </c>
      <c r="L52" s="8">
        <v>5.58418926958766</v>
      </c>
      <c r="M52" s="8">
        <v>6.0961010943382483</v>
      </c>
      <c r="N52" s="8">
        <v>5.4705636962251862</v>
      </c>
      <c r="O52" s="8">
        <v>4.6238012437650617</v>
      </c>
    </row>
    <row r="53" spans="2:15" ht="13.5" customHeight="1">
      <c r="B53" s="10" t="s">
        <v>47</v>
      </c>
      <c r="C53" s="12">
        <v>-0.17579641938565702</v>
      </c>
      <c r="D53" s="12">
        <v>1.0796732621481255</v>
      </c>
      <c r="E53" s="12">
        <v>-0.94270759018603623</v>
      </c>
      <c r="F53" s="12">
        <v>-2.7369426284840155</v>
      </c>
      <c r="G53" s="12">
        <v>-2.0038402445219115</v>
      </c>
      <c r="H53" s="12">
        <v>-3.0301256949156747</v>
      </c>
      <c r="I53" s="12">
        <v>-3.5640460760162718</v>
      </c>
      <c r="J53" s="12">
        <v>-2.3362056833889513</v>
      </c>
      <c r="K53" s="12">
        <v>-1.8531880173331543</v>
      </c>
      <c r="L53" s="12">
        <v>-3.5007219632519342</v>
      </c>
      <c r="M53" s="12">
        <v>-0.40440140047792078</v>
      </c>
      <c r="N53" s="12">
        <v>0.13254403783985452</v>
      </c>
      <c r="O53" s="12">
        <v>0.61452348480274388</v>
      </c>
    </row>
    <row r="54" spans="2:15" ht="13.5" customHeight="1">
      <c r="B54" s="6" t="s">
        <v>14</v>
      </c>
      <c r="C54" s="8">
        <v>5.2894042158604986</v>
      </c>
      <c r="D54" s="8">
        <v>3.5900936202673726</v>
      </c>
      <c r="E54" s="8">
        <v>-17.866017780163173</v>
      </c>
      <c r="F54" s="8">
        <v>-7.7090447055473659</v>
      </c>
      <c r="G54" s="8">
        <v>-3.953875756126318</v>
      </c>
      <c r="H54" s="8">
        <v>-0.71845668082269942</v>
      </c>
      <c r="I54" s="8">
        <v>1.0336857603029503</v>
      </c>
      <c r="J54" s="8">
        <v>2.585408632377729</v>
      </c>
      <c r="K54" s="8">
        <v>3.1870024480189696</v>
      </c>
      <c r="L54" s="8">
        <v>4.3223216002719012</v>
      </c>
      <c r="M54" s="8">
        <v>4.3761359025866398</v>
      </c>
      <c r="N54" s="8">
        <v>4.5625622580733705</v>
      </c>
      <c r="O54" s="8">
        <v>5.0542269608485277</v>
      </c>
    </row>
    <row r="55" spans="2:15" ht="13.5" customHeight="1">
      <c r="B55" s="10" t="s">
        <v>15</v>
      </c>
      <c r="C55" s="12">
        <v>-3.2051517810970847</v>
      </c>
      <c r="D55" s="12">
        <v>-7.8869772201975152</v>
      </c>
      <c r="E55" s="12">
        <v>-11.121408307957346</v>
      </c>
      <c r="F55" s="12">
        <v>-8.9484215724148601</v>
      </c>
      <c r="G55" s="12">
        <v>-6.2037329168075841</v>
      </c>
      <c r="H55" s="12">
        <v>-4.2828887163837353</v>
      </c>
      <c r="I55" s="12">
        <v>-2.8667402400197624</v>
      </c>
      <c r="J55" s="12">
        <v>-1.2504672521876665</v>
      </c>
      <c r="K55" s="12">
        <v>0.7370795656028003</v>
      </c>
      <c r="L55" s="12">
        <v>2.230583322060375</v>
      </c>
      <c r="M55" s="12">
        <v>2.2881138946898028</v>
      </c>
      <c r="N55" s="12">
        <v>2.4925135483883896</v>
      </c>
      <c r="O55" s="12">
        <v>2.5494222632732169</v>
      </c>
    </row>
    <row r="56" spans="2:15" ht="13.5" customHeight="1">
      <c r="B56" s="6" t="s">
        <v>17</v>
      </c>
      <c r="C56" s="8">
        <v>4.0714033394059541</v>
      </c>
      <c r="D56" s="8">
        <v>2.8531653758187838</v>
      </c>
      <c r="E56" s="8">
        <v>7.4283076825120434E-2</v>
      </c>
      <c r="F56" s="8">
        <v>-1.8838284042631797</v>
      </c>
      <c r="G56" s="8">
        <v>-0.61935400229423654</v>
      </c>
      <c r="H56" s="8">
        <v>-0.68340969060174572</v>
      </c>
      <c r="I56" s="8">
        <v>-1.5897301896609242</v>
      </c>
      <c r="J56" s="8">
        <v>-4.2570411925943227E-2</v>
      </c>
      <c r="K56" s="8">
        <v>0.34636426856447716</v>
      </c>
      <c r="L56" s="8">
        <v>0.60693758591851221</v>
      </c>
      <c r="M56" s="8">
        <v>0.69777518991681597</v>
      </c>
      <c r="N56" s="8">
        <v>0.6007765111430643</v>
      </c>
      <c r="O56" s="8">
        <v>0.53560813429517518</v>
      </c>
    </row>
    <row r="57" spans="2:15" ht="13.5" customHeight="1">
      <c r="B57" s="10" t="s">
        <v>18</v>
      </c>
      <c r="C57" s="12">
        <v>-0.17519899210839096</v>
      </c>
      <c r="D57" s="12">
        <v>1.5624640548133613</v>
      </c>
      <c r="E57" s="12">
        <v>1.3775242410321493</v>
      </c>
      <c r="F57" s="12">
        <v>0.77651016824316355</v>
      </c>
      <c r="G57" s="12">
        <v>0.80285480308139567</v>
      </c>
      <c r="H57" s="12">
        <v>1.7348341216571237</v>
      </c>
      <c r="I57" s="12">
        <v>3.9650914239254877</v>
      </c>
      <c r="J57" s="12">
        <v>4.8646958102811917</v>
      </c>
      <c r="K57" s="12">
        <v>4.8178843619267182</v>
      </c>
      <c r="L57" s="12">
        <v>4.6696088240909228</v>
      </c>
      <c r="M57" s="12">
        <v>4.7754546928502029</v>
      </c>
      <c r="N57" s="12">
        <v>4.7797368478742417</v>
      </c>
      <c r="O57" s="12">
        <v>4.7994961691048967</v>
      </c>
    </row>
    <row r="58" spans="2:15" ht="13.5" customHeight="1">
      <c r="B58" s="6" t="s">
        <v>19</v>
      </c>
      <c r="C58" s="8">
        <v>-3.6702600096764217</v>
      </c>
      <c r="D58" s="8">
        <v>-2.241741460587773</v>
      </c>
      <c r="E58" s="8">
        <v>-3.280403978475483</v>
      </c>
      <c r="F58" s="8">
        <v>-7.0012124589825451</v>
      </c>
      <c r="G58" s="8">
        <v>-7.264059573787458</v>
      </c>
      <c r="H58" s="8">
        <v>-7.7275220868365917</v>
      </c>
      <c r="I58" s="8">
        <v>-8.4077981509080981</v>
      </c>
      <c r="J58" s="8">
        <v>-8.6965053992582284</v>
      </c>
      <c r="K58" s="8">
        <v>-6.086742425140371</v>
      </c>
      <c r="L58" s="8">
        <v>-4.8279121028237375</v>
      </c>
      <c r="M58" s="8">
        <v>-3.8229110750086157</v>
      </c>
      <c r="N58" s="8">
        <v>-3.5216158101211259</v>
      </c>
      <c r="O58" s="8">
        <v>-3.2325318355992345</v>
      </c>
    </row>
    <row r="59" spans="2:15" ht="13.5" customHeight="1">
      <c r="B59" s="10" t="s">
        <v>20</v>
      </c>
      <c r="C59" s="12">
        <v>2.459535592310953</v>
      </c>
      <c r="D59" s="12">
        <v>1.5348541427649716</v>
      </c>
      <c r="E59" s="12">
        <v>1.3943171385942608</v>
      </c>
      <c r="F59" s="12">
        <v>2.930270597869146E-2</v>
      </c>
      <c r="G59" s="12">
        <v>0.95038001122263616</v>
      </c>
      <c r="H59" s="12">
        <v>1.0337944339050771</v>
      </c>
      <c r="I59" s="12">
        <v>1.5808219441538234</v>
      </c>
      <c r="J59" s="12">
        <v>1.6872436374119379</v>
      </c>
      <c r="K59" s="12">
        <v>1.8468701330035677</v>
      </c>
      <c r="L59" s="12">
        <v>1.8370115577272355</v>
      </c>
      <c r="M59" s="12">
        <v>1.7773861594576006</v>
      </c>
      <c r="N59" s="12">
        <v>1.9139960892305827</v>
      </c>
      <c r="O59" s="12">
        <v>1.8223550128713524</v>
      </c>
    </row>
    <row r="60" spans="2:15" ht="13.5" customHeight="1">
      <c r="B60" s="6" t="s">
        <v>21</v>
      </c>
      <c r="C60" s="8">
        <v>1.5051775513624768</v>
      </c>
      <c r="D60" s="8">
        <v>0.31050883270663271</v>
      </c>
      <c r="E60" s="8">
        <v>0.5630947185750157</v>
      </c>
      <c r="F60" s="8">
        <v>-3.3288139850453224</v>
      </c>
      <c r="G60" s="8">
        <v>-3.1430919864853615</v>
      </c>
      <c r="H60" s="8">
        <v>-2.6441340314629924</v>
      </c>
      <c r="I60" s="8">
        <v>-1.5075934112460216</v>
      </c>
      <c r="J60" s="8">
        <v>-7.4978708949181738E-2</v>
      </c>
      <c r="K60" s="8">
        <v>-0.39945966221362156</v>
      </c>
      <c r="L60" s="8">
        <v>-8.9594675510152738E-2</v>
      </c>
      <c r="M60" s="8">
        <v>-7.2323887206106802E-2</v>
      </c>
      <c r="N60" s="8">
        <v>0.22763231008849924</v>
      </c>
      <c r="O60" s="8">
        <v>0.5251869679575486</v>
      </c>
    </row>
    <row r="61" spans="2:15" ht="13.5" customHeight="1">
      <c r="B61" s="10" t="s">
        <v>22</v>
      </c>
      <c r="C61" s="12">
        <v>2.7377652026039496</v>
      </c>
      <c r="D61" s="12">
        <v>2.1185922527799104</v>
      </c>
      <c r="E61" s="12">
        <v>0.96995259280188606</v>
      </c>
      <c r="F61" s="12">
        <v>-1.4380513306344802</v>
      </c>
      <c r="G61" s="12">
        <v>-4.7608666965938031</v>
      </c>
      <c r="H61" s="12">
        <v>-4.1968541547216835</v>
      </c>
      <c r="I61" s="12">
        <v>-2.2406491916713969</v>
      </c>
      <c r="J61" s="12">
        <v>-1.7122090924011371</v>
      </c>
      <c r="K61" s="12">
        <v>-0.46840063718928232</v>
      </c>
      <c r="L61" s="12">
        <v>0.26642958750363571</v>
      </c>
      <c r="M61" s="12">
        <v>0.64468282761515994</v>
      </c>
      <c r="N61" s="12">
        <v>0.71522029425158573</v>
      </c>
      <c r="O61" s="12">
        <v>0.90316909097159814</v>
      </c>
    </row>
    <row r="62" spans="2:15" ht="13.5" customHeight="1">
      <c r="B62" s="6" t="s">
        <v>48</v>
      </c>
      <c r="C62" s="8">
        <v>-6.4790679205780339</v>
      </c>
      <c r="D62" s="8">
        <v>-7.2350713619300091</v>
      </c>
      <c r="E62" s="8">
        <v>-7.9551593917433463</v>
      </c>
      <c r="F62" s="8">
        <v>-8.7818402738864627</v>
      </c>
      <c r="G62" s="8">
        <v>-8.18818591553201</v>
      </c>
      <c r="H62" s="8">
        <v>-7.6170709537076151</v>
      </c>
      <c r="I62" s="8">
        <v>-8.5530475486561031</v>
      </c>
      <c r="J62" s="8">
        <v>-8.6250529722330764</v>
      </c>
      <c r="K62" s="8">
        <v>-8.7300227466375535</v>
      </c>
      <c r="L62" s="8">
        <v>-8.6802723227617502</v>
      </c>
      <c r="M62" s="8">
        <v>-8.6634531880410961</v>
      </c>
      <c r="N62" s="8">
        <v>-8.6398080506639072</v>
      </c>
      <c r="O62" s="8">
        <v>-8.5929015806892153</v>
      </c>
    </row>
    <row r="63" spans="2:15" ht="13.5" customHeight="1">
      <c r="B63" s="10" t="s">
        <v>49</v>
      </c>
      <c r="C63" s="12">
        <v>-1.3012349459625305</v>
      </c>
      <c r="D63" s="12">
        <v>-1.3824609139294526</v>
      </c>
      <c r="E63" s="12">
        <v>-1.5580854960807298</v>
      </c>
      <c r="F63" s="12">
        <v>-6.7660686752690591</v>
      </c>
      <c r="G63" s="12">
        <v>-6.907969875220747</v>
      </c>
      <c r="H63" s="12">
        <v>0.12890728216645583</v>
      </c>
      <c r="I63" s="12">
        <v>0.97247568473381574</v>
      </c>
      <c r="J63" s="12">
        <v>0.89566165364101114</v>
      </c>
      <c r="K63" s="12">
        <v>1.8208399666269717</v>
      </c>
      <c r="L63" s="12">
        <v>2.8299312755110866</v>
      </c>
      <c r="M63" s="12">
        <v>2.9395247480339983</v>
      </c>
      <c r="N63" s="12">
        <v>2.9186069983667804</v>
      </c>
      <c r="O63" s="12">
        <v>2.9360527943871726</v>
      </c>
    </row>
    <row r="64" spans="2:15" ht="13.5" customHeight="1">
      <c r="B64" s="6" t="s">
        <v>26</v>
      </c>
      <c r="C64" s="8">
        <v>5.6264360859202878</v>
      </c>
      <c r="D64" s="8">
        <v>10.082368255351746</v>
      </c>
      <c r="E64" s="8">
        <v>5.050006182079275</v>
      </c>
      <c r="F64" s="8">
        <v>-0.6953794658195529</v>
      </c>
      <c r="G64" s="8">
        <v>5.0191006683780186</v>
      </c>
      <c r="H64" s="8">
        <v>5.2118143003501585</v>
      </c>
      <c r="I64" s="8">
        <v>4.1834443920462459</v>
      </c>
      <c r="J64" s="8">
        <v>3.4896783935994971</v>
      </c>
      <c r="K64" s="8">
        <v>3.27930573146537</v>
      </c>
      <c r="L64" s="8">
        <v>3.1292695252493505</v>
      </c>
      <c r="M64" s="8">
        <v>3.0495876781888183</v>
      </c>
      <c r="N64" s="8">
        <v>3.1122787169654318</v>
      </c>
      <c r="O64" s="8">
        <v>3.1662842829683431</v>
      </c>
    </row>
    <row r="65" spans="2:15" ht="13.5" customHeight="1">
      <c r="B65" s="10" t="s">
        <v>27</v>
      </c>
      <c r="C65" s="12">
        <v>-1.7828687681938467</v>
      </c>
      <c r="D65" s="12">
        <v>-1.7249428695986928</v>
      </c>
      <c r="E65" s="12">
        <v>-2.1088997733459065</v>
      </c>
      <c r="F65" s="12">
        <v>-5.5092020563484221</v>
      </c>
      <c r="G65" s="12">
        <v>-6.1651906970757331</v>
      </c>
      <c r="H65" s="12">
        <v>-3.3529002670123389</v>
      </c>
      <c r="I65" s="12">
        <v>-2.8757635292065862</v>
      </c>
      <c r="J65" s="12">
        <v>-0.73165874642488427</v>
      </c>
      <c r="K65" s="12">
        <v>-0.70157194641070952</v>
      </c>
      <c r="L65" s="12">
        <v>-0.59776680348551237</v>
      </c>
      <c r="M65" s="12">
        <v>-0.64535004979479682</v>
      </c>
      <c r="N65" s="12">
        <v>-0.61438221828807282</v>
      </c>
      <c r="O65" s="12">
        <v>-0.78742158688316821</v>
      </c>
    </row>
    <row r="66" spans="2:15">
      <c r="B66" s="6" t="s">
        <v>28</v>
      </c>
      <c r="C66" s="8">
        <v>-1.0563831885870909</v>
      </c>
      <c r="D66" s="8">
        <v>-1.5881389186161146</v>
      </c>
      <c r="E66" s="8">
        <v>-2.629264682391554</v>
      </c>
      <c r="F66" s="8">
        <v>-3.5871716493955748</v>
      </c>
      <c r="G66" s="8">
        <v>-3.4147785848314225</v>
      </c>
      <c r="H66" s="8">
        <v>-2.3863171987817755</v>
      </c>
      <c r="I66" s="8">
        <v>0.34435900515941104</v>
      </c>
      <c r="J66" s="8">
        <v>0.62561928691053115</v>
      </c>
      <c r="K66" s="8">
        <v>0.6333512961392801</v>
      </c>
      <c r="L66" s="8">
        <v>0.50425631899321044</v>
      </c>
      <c r="M66" s="8">
        <v>0.59166341497278419</v>
      </c>
      <c r="N66" s="8">
        <v>0.68205481941211277</v>
      </c>
      <c r="O66" s="8">
        <v>0.77202868178975148</v>
      </c>
    </row>
    <row r="67" spans="2:15" ht="13.5">
      <c r="B67" s="10" t="s">
        <v>29</v>
      </c>
      <c r="C67" s="12">
        <v>2.4924862793255906</v>
      </c>
      <c r="D67" s="12">
        <v>1.4238569787041919</v>
      </c>
      <c r="E67" s="12">
        <v>-4.5387885991438521</v>
      </c>
      <c r="F67" s="12">
        <v>-8.9157761032555047</v>
      </c>
      <c r="G67" s="12">
        <v>-6.9022089358618031</v>
      </c>
      <c r="H67" s="12">
        <v>-5.6854059650111903</v>
      </c>
      <c r="I67" s="12">
        <v>-2.6085082537895414</v>
      </c>
      <c r="J67" s="12">
        <v>-1.1619478149744178</v>
      </c>
      <c r="K67" s="12">
        <v>-1.7906026062612168</v>
      </c>
      <c r="L67" s="12">
        <v>-1.7387525987903349</v>
      </c>
      <c r="M67" s="12">
        <v>-1.6697225598774539</v>
      </c>
      <c r="N67" s="12">
        <v>-1.666694915477698</v>
      </c>
      <c r="O67" s="12">
        <v>-1.6174794745263719</v>
      </c>
    </row>
    <row r="68" spans="2:15" ht="13.5">
      <c r="B68" s="6" t="s">
        <v>50</v>
      </c>
      <c r="C68" s="8">
        <v>1.3768010747500421</v>
      </c>
      <c r="D68" s="8">
        <v>1.4349536108252245</v>
      </c>
      <c r="E68" s="8">
        <v>0.26823248963878893</v>
      </c>
      <c r="F68" s="8">
        <v>-1.5115088984327867</v>
      </c>
      <c r="G68" s="8">
        <v>0.21024976173513354</v>
      </c>
      <c r="H68" s="8">
        <v>-0.76698919623991502</v>
      </c>
      <c r="I68" s="8">
        <v>-1.3926609110072807</v>
      </c>
      <c r="J68" s="8">
        <v>-1.9269391014734663</v>
      </c>
      <c r="K68" s="8">
        <v>-1.6911335614459295</v>
      </c>
      <c r="L68" s="8">
        <v>-0.77470789024567976</v>
      </c>
      <c r="M68" s="8">
        <v>0.30795389965060421</v>
      </c>
      <c r="N68" s="8">
        <v>0.70705562397771182</v>
      </c>
      <c r="O68" s="8">
        <v>0.78706727604334481</v>
      </c>
    </row>
    <row r="69" spans="2:15" ht="13.5">
      <c r="B69" s="10" t="s">
        <v>51</v>
      </c>
      <c r="C69" s="12">
        <v>1.8009483384366736</v>
      </c>
      <c r="D69" s="12">
        <v>1.4030431689974996</v>
      </c>
      <c r="E69" s="12">
        <v>1.7240213792206793</v>
      </c>
      <c r="F69" s="12">
        <v>1.4527228132521439</v>
      </c>
      <c r="G69" s="12">
        <v>0.66174362909348816</v>
      </c>
      <c r="H69" s="12">
        <v>0.56371991204392757</v>
      </c>
      <c r="I69" s="12">
        <v>0.76795093798048908</v>
      </c>
      <c r="J69" s="12">
        <v>0.82319940805327485</v>
      </c>
      <c r="K69" s="12">
        <v>1.1630201268277465</v>
      </c>
      <c r="L69" s="12">
        <v>1.2933020093853145</v>
      </c>
      <c r="M69" s="12">
        <v>1.5089728864982805</v>
      </c>
      <c r="N69" s="12">
        <v>1.5700727597107147</v>
      </c>
      <c r="O69" s="12">
        <v>1.5409619218125474</v>
      </c>
    </row>
    <row r="70" spans="2:15">
      <c r="B70" s="6" t="s">
        <v>33</v>
      </c>
      <c r="C70" s="8">
        <v>-3.1357667288798621</v>
      </c>
      <c r="D70" s="8">
        <v>-3.6111510722564168</v>
      </c>
      <c r="E70" s="8">
        <v>-5.637998552384186</v>
      </c>
      <c r="F70" s="8">
        <v>-8.2265306750405021</v>
      </c>
      <c r="G70" s="8">
        <v>-6.041423703301561</v>
      </c>
      <c r="H70" s="8">
        <v>-3.7204341601350097</v>
      </c>
      <c r="I70" s="8">
        <v>-3.2658046655636248</v>
      </c>
      <c r="J70" s="8">
        <v>-2.3942436840243007</v>
      </c>
      <c r="K70" s="8">
        <v>-1.463928321199977</v>
      </c>
      <c r="L70" s="8">
        <v>-0.48034877171504714</v>
      </c>
      <c r="M70" s="8">
        <v>0.9834863118045859</v>
      </c>
      <c r="N70" s="8">
        <v>2.2641506814732022</v>
      </c>
      <c r="O70" s="8">
        <v>1.8792296564786692</v>
      </c>
    </row>
    <row r="71" spans="2:15" ht="13.5">
      <c r="B71" s="16" t="s">
        <v>52</v>
      </c>
      <c r="C71" s="9">
        <v>-0.41028428393505934</v>
      </c>
      <c r="D71" s="9">
        <v>-0.82343765100144106</v>
      </c>
      <c r="E71" s="9">
        <v>-3.2303092030221734</v>
      </c>
      <c r="F71" s="9">
        <v>-6.528249398885368</v>
      </c>
      <c r="G71" s="9">
        <v>-6.7121359052518317</v>
      </c>
      <c r="H71" s="9">
        <v>-5.6611585031452956</v>
      </c>
      <c r="I71" s="9">
        <v>-4.4077398152304026</v>
      </c>
      <c r="J71" s="9">
        <v>-2.7254463820147214</v>
      </c>
      <c r="K71" s="9">
        <v>-1.8869596900031333</v>
      </c>
      <c r="L71" s="9">
        <v>-1.0732766236678228</v>
      </c>
      <c r="M71" s="9">
        <v>-1.3206180431549193</v>
      </c>
      <c r="N71" s="9">
        <v>-1.5405153624735126</v>
      </c>
      <c r="O71" s="9">
        <v>-1.36800975100327</v>
      </c>
    </row>
    <row r="72" spans="2:15" ht="7.5" customHeight="1">
      <c r="B72" s="16"/>
      <c r="C72" s="12"/>
      <c r="D72" s="12"/>
      <c r="E72" s="12"/>
      <c r="F72" s="12"/>
      <c r="G72" s="12"/>
      <c r="H72" s="12"/>
      <c r="I72" s="12"/>
      <c r="J72" s="12"/>
      <c r="K72" s="12"/>
      <c r="L72" s="12"/>
      <c r="M72" s="9"/>
      <c r="N72" s="9"/>
      <c r="O72" s="9"/>
    </row>
    <row r="73" spans="2:15">
      <c r="B73" s="10" t="s">
        <v>35</v>
      </c>
      <c r="C73" s="9">
        <v>-0.48464275448413285</v>
      </c>
      <c r="D73" s="9">
        <v>-0.48797805382983184</v>
      </c>
      <c r="E73" s="9">
        <v>-2.0738038268722354</v>
      </c>
      <c r="F73" s="9">
        <v>-4.7254114235169498</v>
      </c>
      <c r="G73" s="9">
        <v>-4.7540305249487069</v>
      </c>
      <c r="H73" s="9">
        <v>-3.7510085315537283</v>
      </c>
      <c r="I73" s="9">
        <v>-2.9885459166817743</v>
      </c>
      <c r="J73" s="9">
        <v>-1.9008325957204721</v>
      </c>
      <c r="K73" s="9">
        <v>-1.1747705934865129</v>
      </c>
      <c r="L73" s="9">
        <v>-0.59145449743656486</v>
      </c>
      <c r="M73" s="9">
        <v>-0.40000677167434989</v>
      </c>
      <c r="N73" s="9">
        <v>-0.3381379938777373</v>
      </c>
      <c r="O73" s="9">
        <v>-0.2364247129665282</v>
      </c>
    </row>
    <row r="74" spans="2:15">
      <c r="B74" s="18" t="s">
        <v>36</v>
      </c>
      <c r="C74" s="9">
        <v>0.52644481446273028</v>
      </c>
      <c r="D74" s="9">
        <v>0.61116653990972891</v>
      </c>
      <c r="E74" s="9">
        <v>-0.38479852069411258</v>
      </c>
      <c r="F74" s="9">
        <v>-2.1627155546724346</v>
      </c>
      <c r="G74" s="9">
        <v>-2.3671830015019815</v>
      </c>
      <c r="H74" s="9">
        <v>-0.84038919418628244</v>
      </c>
      <c r="I74" s="9">
        <v>0.33729169127466485</v>
      </c>
      <c r="J74" s="9">
        <v>1.428925409749338</v>
      </c>
      <c r="K74" s="9">
        <v>1.4546988417613984</v>
      </c>
      <c r="L74" s="9">
        <v>1.6142656969327478</v>
      </c>
      <c r="M74" s="9">
        <v>1.7299699357830081</v>
      </c>
      <c r="N74" s="9">
        <v>1.8207614999686039</v>
      </c>
      <c r="O74" s="9">
        <v>1.8656189461959742</v>
      </c>
    </row>
    <row r="75" spans="2:15">
      <c r="B75" s="18" t="s">
        <v>37</v>
      </c>
      <c r="C75" s="9">
        <v>-0.929306528594115</v>
      </c>
      <c r="D75" s="9">
        <v>-0.75318447388750098</v>
      </c>
      <c r="E75" s="9">
        <v>-2.2335804340296481</v>
      </c>
      <c r="F75" s="9">
        <v>-4.9139037193566999</v>
      </c>
      <c r="G75" s="9">
        <v>-5.2644353024041219</v>
      </c>
      <c r="H75" s="9">
        <v>-4.2207960164205121</v>
      </c>
      <c r="I75" s="9">
        <v>-3.4538945871602351</v>
      </c>
      <c r="J75" s="9">
        <v>-2.3350256818633248</v>
      </c>
      <c r="K75" s="9">
        <v>-1.4693732230463146</v>
      </c>
      <c r="L75" s="9">
        <v>-0.77440671825337226</v>
      </c>
      <c r="M75" s="9">
        <v>-0.61038132762563746</v>
      </c>
      <c r="N75" s="9">
        <v>-0.56569080712478559</v>
      </c>
      <c r="O75" s="9">
        <v>-0.45967465291844373</v>
      </c>
    </row>
    <row r="76" spans="2:15">
      <c r="B76" s="18" t="s">
        <v>38</v>
      </c>
      <c r="C76" s="9">
        <v>-0.76028615239022346</v>
      </c>
      <c r="D76" s="9">
        <v>-0.63558482413788209</v>
      </c>
      <c r="E76" s="9">
        <v>-2.1006554172196501</v>
      </c>
      <c r="F76" s="9">
        <v>-4.7583049888108855</v>
      </c>
      <c r="G76" s="9">
        <v>-5.0466888609310505</v>
      </c>
      <c r="H76" s="9">
        <v>-4.0406686007320687</v>
      </c>
      <c r="I76" s="9">
        <v>-3.2518919304931386</v>
      </c>
      <c r="J76" s="9">
        <v>-2.1251370487274914</v>
      </c>
      <c r="K76" s="9">
        <v>-1.2811003388759539</v>
      </c>
      <c r="L76" s="9">
        <v>-0.62103873477552229</v>
      </c>
      <c r="M76" s="9">
        <v>-0.46066327125401085</v>
      </c>
      <c r="N76" s="9">
        <v>-0.40460117315730476</v>
      </c>
      <c r="O76" s="21">
        <v>-0.31044027529170748</v>
      </c>
    </row>
    <row r="77" spans="2:15" ht="24" customHeight="1">
      <c r="B77" s="660" t="s">
        <v>54</v>
      </c>
      <c r="C77" s="660"/>
      <c r="D77" s="660"/>
      <c r="E77" s="660"/>
      <c r="F77" s="660"/>
      <c r="G77" s="660"/>
      <c r="H77" s="660"/>
      <c r="I77" s="660"/>
      <c r="J77" s="660"/>
      <c r="K77" s="660"/>
      <c r="L77" s="660"/>
      <c r="M77" s="660"/>
      <c r="N77" s="660"/>
      <c r="O77" s="660"/>
    </row>
    <row r="78" spans="2:15" ht="13.5">
      <c r="B78" s="1" t="s">
        <v>55</v>
      </c>
    </row>
  </sheetData>
  <mergeCells count="2">
    <mergeCell ref="B2:O2"/>
    <mergeCell ref="B77:O77"/>
  </mergeCells>
  <pageMargins left="0.7" right="0.7" top="0.75" bottom="0.75" header="0.3" footer="0.3"/>
  <pageSetup scale="67" orientation="portrait" r:id="rId1"/>
</worksheet>
</file>

<file path=xl/worksheets/sheet36.xml><?xml version="1.0" encoding="utf-8"?>
<worksheet xmlns="http://schemas.openxmlformats.org/spreadsheetml/2006/main" xmlns:r="http://schemas.openxmlformats.org/officeDocument/2006/relationships">
  <sheetPr>
    <tabColor theme="5" tint="0.59999389629810485"/>
    <pageSetUpPr fitToPage="1"/>
  </sheetPr>
  <dimension ref="A2:O78"/>
  <sheetViews>
    <sheetView zoomScale="90" zoomScaleNormal="90" workbookViewId="0">
      <pane xSplit="2" ySplit="4" topLeftCell="C5" activePane="bottomRight" state="frozen"/>
      <selection pane="topRight"/>
      <selection pane="bottomLeft"/>
      <selection pane="bottomRight"/>
    </sheetView>
  </sheetViews>
  <sheetFormatPr defaultRowHeight="15"/>
  <cols>
    <col min="1" max="1" width="6.7109375" style="23" customWidth="1"/>
    <col min="2" max="2" width="17.5703125" style="1" customWidth="1"/>
    <col min="3" max="14" width="7.7109375" style="1" customWidth="1"/>
    <col min="15" max="15" width="7.7109375" style="22" customWidth="1"/>
    <col min="16" max="16384" width="9.140625" style="1"/>
  </cols>
  <sheetData>
    <row r="2" spans="2:15" ht="30" customHeight="1">
      <c r="B2" s="654" t="s">
        <v>56</v>
      </c>
      <c r="C2" s="654"/>
      <c r="D2" s="654"/>
      <c r="E2" s="654"/>
      <c r="F2" s="654"/>
      <c r="G2" s="654"/>
      <c r="H2" s="654"/>
      <c r="I2" s="654"/>
      <c r="J2" s="654"/>
      <c r="K2" s="654"/>
      <c r="L2" s="654"/>
      <c r="M2" s="654"/>
      <c r="N2" s="654"/>
      <c r="O2" s="654"/>
    </row>
    <row r="3" spans="2:15" ht="14.1" customHeight="1">
      <c r="B3" s="2"/>
      <c r="C3" s="3">
        <v>2006</v>
      </c>
      <c r="D3" s="3">
        <v>2007</v>
      </c>
      <c r="E3" s="3">
        <v>2008</v>
      </c>
      <c r="F3" s="3">
        <v>2009</v>
      </c>
      <c r="G3" s="3">
        <v>2010</v>
      </c>
      <c r="H3" s="3">
        <v>2011</v>
      </c>
      <c r="I3" s="3">
        <v>2012</v>
      </c>
      <c r="J3" s="3">
        <v>2013</v>
      </c>
      <c r="K3" s="3">
        <v>2014</v>
      </c>
      <c r="L3" s="3">
        <v>2015</v>
      </c>
      <c r="M3" s="3">
        <v>2016</v>
      </c>
      <c r="N3" s="3">
        <v>2017</v>
      </c>
      <c r="O3" s="3">
        <v>2018</v>
      </c>
    </row>
    <row r="4" spans="2:15" ht="13.5" customHeight="1">
      <c r="B4" s="4" t="s">
        <v>57</v>
      </c>
      <c r="C4" s="5"/>
      <c r="D4" s="5"/>
      <c r="E4" s="5"/>
      <c r="F4" s="5"/>
      <c r="G4" s="5"/>
      <c r="H4" s="5"/>
      <c r="I4" s="5"/>
      <c r="J4" s="5"/>
      <c r="K4" s="5"/>
      <c r="L4" s="5"/>
      <c r="M4" s="5"/>
      <c r="N4" s="5"/>
      <c r="O4" s="5"/>
    </row>
    <row r="5" spans="2:15" ht="13.5" customHeight="1">
      <c r="B5" s="6" t="s">
        <v>2</v>
      </c>
      <c r="C5" s="8">
        <v>36.476675439539534</v>
      </c>
      <c r="D5" s="8">
        <v>35.523780934823151</v>
      </c>
      <c r="E5" s="8">
        <v>33.687450582236295</v>
      </c>
      <c r="F5" s="8">
        <v>33.441039981450004</v>
      </c>
      <c r="G5" s="8">
        <v>31.84861757493066</v>
      </c>
      <c r="H5" s="8">
        <v>31.990472513666461</v>
      </c>
      <c r="I5" s="8">
        <v>33.641043326503109</v>
      </c>
      <c r="J5" s="8">
        <v>34.501435394505641</v>
      </c>
      <c r="K5" s="8">
        <v>34.607317873729812</v>
      </c>
      <c r="L5" s="8">
        <v>34.657661177336593</v>
      </c>
      <c r="M5" s="8">
        <v>34.914385874379114</v>
      </c>
      <c r="N5" s="8">
        <v>35.198672749444022</v>
      </c>
      <c r="O5" s="8">
        <v>35.385886427906676</v>
      </c>
    </row>
    <row r="6" spans="2:15" ht="13.5" customHeight="1">
      <c r="B6" s="10" t="s">
        <v>3</v>
      </c>
      <c r="C6" s="12">
        <v>47.466558026138998</v>
      </c>
      <c r="D6" s="12">
        <v>47.608345853757292</v>
      </c>
      <c r="E6" s="12">
        <v>48.332009361440839</v>
      </c>
      <c r="F6" s="12">
        <v>48.503132054069695</v>
      </c>
      <c r="G6" s="12">
        <v>48.102782421301697</v>
      </c>
      <c r="H6" s="12">
        <v>48.035598019560219</v>
      </c>
      <c r="I6" s="12">
        <v>48.603417169084494</v>
      </c>
      <c r="J6" s="12">
        <v>49.037037094547379</v>
      </c>
      <c r="K6" s="12">
        <v>48.596002276630152</v>
      </c>
      <c r="L6" s="12">
        <v>48.580123163740915</v>
      </c>
      <c r="M6" s="12">
        <v>48.570568052241789</v>
      </c>
      <c r="N6" s="12">
        <v>48.570568052241754</v>
      </c>
      <c r="O6" s="12">
        <v>48.570568052241775</v>
      </c>
    </row>
    <row r="7" spans="2:15" ht="13.5" customHeight="1">
      <c r="B7" s="6" t="s">
        <v>4</v>
      </c>
      <c r="C7" s="8">
        <v>48.786434107311443</v>
      </c>
      <c r="D7" s="8">
        <v>48.144454535979634</v>
      </c>
      <c r="E7" s="8">
        <v>48.740700108264164</v>
      </c>
      <c r="F7" s="8">
        <v>48.080269501756277</v>
      </c>
      <c r="G7" s="8">
        <v>48.658139698139699</v>
      </c>
      <c r="H7" s="8">
        <v>49.492183063936103</v>
      </c>
      <c r="I7" s="8">
        <v>50.769847229998852</v>
      </c>
      <c r="J7" s="8">
        <v>50.999999999999964</v>
      </c>
      <c r="K7" s="8">
        <v>51.239999999999938</v>
      </c>
      <c r="L7" s="8">
        <v>51.339999999999911</v>
      </c>
      <c r="M7" s="8">
        <v>51.52000000000001</v>
      </c>
      <c r="N7" s="8">
        <v>51.700000000000109</v>
      </c>
      <c r="O7" s="8">
        <v>51.699999999999932</v>
      </c>
    </row>
    <row r="8" spans="2:15" ht="13.5" customHeight="1">
      <c r="B8" s="10" t="s">
        <v>5</v>
      </c>
      <c r="C8" s="12">
        <v>40.640518574002257</v>
      </c>
      <c r="D8" s="12">
        <v>40.081352988317484</v>
      </c>
      <c r="E8" s="12">
        <v>38.720498215235054</v>
      </c>
      <c r="F8" s="12">
        <v>38.718166654950501</v>
      </c>
      <c r="G8" s="12">
        <v>37.781857106301082</v>
      </c>
      <c r="H8" s="12">
        <v>37.594755428861937</v>
      </c>
      <c r="I8" s="12">
        <v>37.742654615636852</v>
      </c>
      <c r="J8" s="12">
        <v>37.965226485802603</v>
      </c>
      <c r="K8" s="12">
        <v>38.13813053475959</v>
      </c>
      <c r="L8" s="12">
        <v>38.426544179388934</v>
      </c>
      <c r="M8" s="12">
        <v>38.714558381021533</v>
      </c>
      <c r="N8" s="12">
        <v>38.968569704443432</v>
      </c>
      <c r="O8" s="12">
        <v>39.033372734870433</v>
      </c>
    </row>
    <row r="9" spans="2:15" ht="13.5" customHeight="1">
      <c r="B9" s="6" t="s">
        <v>6</v>
      </c>
      <c r="C9" s="8">
        <v>39.604050469501423</v>
      </c>
      <c r="D9" s="8">
        <v>40.311223830897028</v>
      </c>
      <c r="E9" s="8">
        <v>38.940071629563469</v>
      </c>
      <c r="F9" s="8">
        <v>38.897237787175719</v>
      </c>
      <c r="G9" s="8">
        <v>38.979752059916621</v>
      </c>
      <c r="H9" s="8">
        <v>39.78939805329869</v>
      </c>
      <c r="I9" s="8">
        <v>40.043837118776018</v>
      </c>
      <c r="J9" s="8">
        <v>40.633388991998316</v>
      </c>
      <c r="K9" s="8">
        <v>40.541556100829354</v>
      </c>
      <c r="L9" s="8">
        <v>40.10612715104471</v>
      </c>
      <c r="M9" s="8">
        <v>39.986284321860651</v>
      </c>
      <c r="N9" s="8">
        <v>39.75804902017984</v>
      </c>
      <c r="O9" s="8">
        <v>39.758919430839583</v>
      </c>
    </row>
    <row r="10" spans="2:15" ht="13.5" customHeight="1">
      <c r="B10" s="10" t="s">
        <v>7</v>
      </c>
      <c r="C10" s="12">
        <v>56.791523228811904</v>
      </c>
      <c r="D10" s="12">
        <v>55.739224097249753</v>
      </c>
      <c r="E10" s="12">
        <v>54.877728799328295</v>
      </c>
      <c r="F10" s="12">
        <v>55.238979090455857</v>
      </c>
      <c r="G10" s="12">
        <v>54.767772253502891</v>
      </c>
      <c r="H10" s="12">
        <v>55.475077559924046</v>
      </c>
      <c r="I10" s="12">
        <v>53.999084244595942</v>
      </c>
      <c r="J10" s="12">
        <v>54.763545625592911</v>
      </c>
      <c r="K10" s="12">
        <v>54.454334239101932</v>
      </c>
      <c r="L10" s="12">
        <v>54.712010394511047</v>
      </c>
      <c r="M10" s="12">
        <v>55.124292243166551</v>
      </c>
      <c r="N10" s="12">
        <v>54.712010394511324</v>
      </c>
      <c r="O10" s="12">
        <v>54.712010394511402</v>
      </c>
    </row>
    <row r="11" spans="2:15" ht="13.5" customHeight="1">
      <c r="B11" s="13" t="s">
        <v>46</v>
      </c>
      <c r="C11" s="15">
        <v>37.793096313660804</v>
      </c>
      <c r="D11" s="15">
        <v>37.66969167582922</v>
      </c>
      <c r="E11" s="15">
        <v>38.904584772470955</v>
      </c>
      <c r="F11" s="15">
        <v>45.853769691415039</v>
      </c>
      <c r="G11" s="15">
        <v>45.056228363786353</v>
      </c>
      <c r="H11" s="15">
        <v>44.17714227598681</v>
      </c>
      <c r="I11" s="15">
        <v>44.903019446704285</v>
      </c>
      <c r="J11" s="15">
        <v>44.634698241045257</v>
      </c>
      <c r="K11" s="15">
        <v>43.507249267304168</v>
      </c>
      <c r="L11" s="15">
        <v>43.315510330345369</v>
      </c>
      <c r="M11" s="15">
        <v>43.092527066576864</v>
      </c>
      <c r="N11" s="15">
        <v>42.496381332095432</v>
      </c>
      <c r="O11" s="15">
        <v>41.882723845411711</v>
      </c>
    </row>
    <row r="12" spans="2:15" ht="13.5" customHeight="1">
      <c r="B12" s="10" t="s">
        <v>9</v>
      </c>
      <c r="C12" s="12">
        <v>53.273610231351611</v>
      </c>
      <c r="D12" s="12">
        <v>52.727576044041591</v>
      </c>
      <c r="E12" s="12">
        <v>53.556848171487047</v>
      </c>
      <c r="F12" s="12">
        <v>53.406492647314849</v>
      </c>
      <c r="G12" s="12">
        <v>52.955323385310635</v>
      </c>
      <c r="H12" s="12">
        <v>53.833731773348326</v>
      </c>
      <c r="I12" s="12">
        <v>53.266501971527589</v>
      </c>
      <c r="J12" s="12">
        <v>54.188991336899775</v>
      </c>
      <c r="K12" s="12">
        <v>54.63686319641976</v>
      </c>
      <c r="L12" s="12">
        <v>54.733744014978335</v>
      </c>
      <c r="M12" s="12">
        <v>54.987273525291883</v>
      </c>
      <c r="N12" s="12">
        <v>55.150593984883677</v>
      </c>
      <c r="O12" s="12">
        <v>55.307470686829362</v>
      </c>
    </row>
    <row r="13" spans="2:15" ht="13.5" customHeight="1">
      <c r="B13" s="6" t="s">
        <v>10</v>
      </c>
      <c r="C13" s="8">
        <v>50.600077859963299</v>
      </c>
      <c r="D13" s="8">
        <v>49.857960568157729</v>
      </c>
      <c r="E13" s="8">
        <v>49.937926753569215</v>
      </c>
      <c r="F13" s="8">
        <v>49.207498144023759</v>
      </c>
      <c r="G13" s="8">
        <v>49.463170391782377</v>
      </c>
      <c r="H13" s="8">
        <v>50.82790744265251</v>
      </c>
      <c r="I13" s="8">
        <v>51.962331595360482</v>
      </c>
      <c r="J13" s="8">
        <v>52.886119969094295</v>
      </c>
      <c r="K13" s="8">
        <v>52.756050705487652</v>
      </c>
      <c r="L13" s="8">
        <v>52.639495901260112</v>
      </c>
      <c r="M13" s="8">
        <v>52.418118605099359</v>
      </c>
      <c r="N13" s="8">
        <v>52.395535747178911</v>
      </c>
      <c r="O13" s="8">
        <v>52.39157724916307</v>
      </c>
    </row>
    <row r="14" spans="2:15" ht="13.5" customHeight="1">
      <c r="B14" s="10" t="s">
        <v>11</v>
      </c>
      <c r="C14" s="12">
        <v>43.694628117031854</v>
      </c>
      <c r="D14" s="12">
        <v>43.743051266213712</v>
      </c>
      <c r="E14" s="12">
        <v>44.005982698682182</v>
      </c>
      <c r="F14" s="12">
        <v>45.135396925668566</v>
      </c>
      <c r="G14" s="12">
        <v>43.561413348289406</v>
      </c>
      <c r="H14" s="12">
        <v>44.545629869628947</v>
      </c>
      <c r="I14" s="12">
        <v>45.163584099247323</v>
      </c>
      <c r="J14" s="12">
        <v>44.371603721261984</v>
      </c>
      <c r="K14" s="12">
        <v>44.780878935140912</v>
      </c>
      <c r="L14" s="12">
        <v>44.673879707345606</v>
      </c>
      <c r="M14" s="12">
        <v>44.567402090109489</v>
      </c>
      <c r="N14" s="12">
        <v>44.650534962142949</v>
      </c>
      <c r="O14" s="12">
        <v>44.850417340807802</v>
      </c>
    </row>
    <row r="15" spans="2:15" ht="13.5" customHeight="1">
      <c r="B15" s="6" t="s">
        <v>12</v>
      </c>
      <c r="C15" s="8">
        <v>39.230799465827637</v>
      </c>
      <c r="D15" s="8">
        <v>40.739809670277076</v>
      </c>
      <c r="E15" s="8">
        <v>40.636764427779518</v>
      </c>
      <c r="F15" s="8">
        <v>38.341933484852945</v>
      </c>
      <c r="G15" s="8">
        <v>40.624078613018597</v>
      </c>
      <c r="H15" s="8">
        <v>42.235784775168476</v>
      </c>
      <c r="I15" s="8">
        <v>43.865768389944002</v>
      </c>
      <c r="J15" s="8">
        <v>42.967755799284646</v>
      </c>
      <c r="K15" s="8">
        <v>42.796372089040062</v>
      </c>
      <c r="L15" s="8">
        <v>41.73518192656676</v>
      </c>
      <c r="M15" s="8">
        <v>41.277508556134599</v>
      </c>
      <c r="N15" s="8">
        <v>41.27750855613457</v>
      </c>
      <c r="O15" s="8">
        <v>41.27750855613457</v>
      </c>
    </row>
    <row r="16" spans="2:15" ht="13.5" customHeight="1">
      <c r="B16" s="10" t="s">
        <v>13</v>
      </c>
      <c r="C16" s="12">
        <v>20.128772661046657</v>
      </c>
      <c r="D16" s="12">
        <v>23.595568291280312</v>
      </c>
      <c r="E16" s="12">
        <v>18.52378904414816</v>
      </c>
      <c r="F16" s="12">
        <v>18.719546200235776</v>
      </c>
      <c r="G16" s="12">
        <v>21.965228184922545</v>
      </c>
      <c r="H16" s="12">
        <v>23.863016979781868</v>
      </c>
      <c r="I16" s="12">
        <v>21.073033049798134</v>
      </c>
      <c r="J16" s="12">
        <v>20.324388522454246</v>
      </c>
      <c r="K16" s="12">
        <v>20.941553414016784</v>
      </c>
      <c r="L16" s="12">
        <v>21.561666972708004</v>
      </c>
      <c r="M16" s="12">
        <v>21.91981428182423</v>
      </c>
      <c r="N16" s="12">
        <v>22.174383700379526</v>
      </c>
      <c r="O16" s="12">
        <v>22.428577691298187</v>
      </c>
    </row>
    <row r="17" spans="2:15" ht="13.5" customHeight="1">
      <c r="B17" s="6" t="s">
        <v>14</v>
      </c>
      <c r="C17" s="8">
        <v>47.959144380084595</v>
      </c>
      <c r="D17" s="8">
        <v>47.670705043602396</v>
      </c>
      <c r="E17" s="8">
        <v>44.149062650302902</v>
      </c>
      <c r="F17" s="8">
        <v>41.010737871492701</v>
      </c>
      <c r="G17" s="8">
        <v>41.49350306892665</v>
      </c>
      <c r="H17" s="8">
        <v>41.711551070178984</v>
      </c>
      <c r="I17" s="8">
        <v>43.051591824596343</v>
      </c>
      <c r="J17" s="8">
        <v>43.783283597062308</v>
      </c>
      <c r="K17" s="8">
        <v>43.106455374338452</v>
      </c>
      <c r="L17" s="8">
        <v>43.174669880088572</v>
      </c>
      <c r="M17" s="8">
        <v>42.480892991985201</v>
      </c>
      <c r="N17" s="8">
        <v>42.290765519502202</v>
      </c>
      <c r="O17" s="8">
        <v>42.462457154746332</v>
      </c>
    </row>
    <row r="18" spans="2:15" ht="13.5" customHeight="1">
      <c r="B18" s="10" t="s">
        <v>16</v>
      </c>
      <c r="C18" s="12">
        <v>36.877268219800122</v>
      </c>
      <c r="D18" s="12">
        <v>36.47661341040115</v>
      </c>
      <c r="E18" s="12">
        <v>35.200174081673914</v>
      </c>
      <c r="F18" s="12">
        <v>33.770430486680276</v>
      </c>
      <c r="G18" s="12">
        <v>34.03837097835752</v>
      </c>
      <c r="H18" s="12">
        <v>34.361042935011611</v>
      </c>
      <c r="I18" s="12">
        <v>33.875714757153439</v>
      </c>
      <c r="J18" s="12">
        <v>34.012750212431961</v>
      </c>
      <c r="K18" s="12">
        <v>34.357643013310174</v>
      </c>
      <c r="L18" s="12">
        <v>34.339127093859396</v>
      </c>
      <c r="M18" s="12">
        <v>34.200049666262828</v>
      </c>
      <c r="N18" s="12">
        <v>34.042785332391226</v>
      </c>
      <c r="O18" s="12">
        <v>34.110875091619015</v>
      </c>
    </row>
    <row r="19" spans="2:15" ht="13.5" customHeight="1">
      <c r="B19" s="6" t="s">
        <v>17</v>
      </c>
      <c r="C19" s="8">
        <v>45.217522899841356</v>
      </c>
      <c r="D19" s="8">
        <v>44.966602289791936</v>
      </c>
      <c r="E19" s="8">
        <v>42.090190653046534</v>
      </c>
      <c r="F19" s="8">
        <v>39.070647841310887</v>
      </c>
      <c r="G19" s="8">
        <v>40.131486648720916</v>
      </c>
      <c r="H19" s="8">
        <v>39.757115168508776</v>
      </c>
      <c r="I19" s="8">
        <v>38.924268592162967</v>
      </c>
      <c r="J19" s="8">
        <v>39.437582093404153</v>
      </c>
      <c r="K19" s="8">
        <v>39.78216787735731</v>
      </c>
      <c r="L19" s="8">
        <v>40.114983131782807</v>
      </c>
      <c r="M19" s="8">
        <v>40.300532927301994</v>
      </c>
      <c r="N19" s="8">
        <v>40.297596127878414</v>
      </c>
      <c r="O19" s="8">
        <v>40.316542484044462</v>
      </c>
    </row>
    <row r="20" spans="2:15" ht="13.5" customHeight="1">
      <c r="B20" s="10" t="s">
        <v>18</v>
      </c>
      <c r="C20" s="12">
        <v>45.039051432957521</v>
      </c>
      <c r="D20" s="12">
        <v>46.040693630609724</v>
      </c>
      <c r="E20" s="12">
        <v>45.927991345553174</v>
      </c>
      <c r="F20" s="12">
        <v>46.507687397800218</v>
      </c>
      <c r="G20" s="12">
        <v>46.061209432399949</v>
      </c>
      <c r="H20" s="12">
        <v>46.14589312118229</v>
      </c>
      <c r="I20" s="12">
        <v>47.663529544538569</v>
      </c>
      <c r="J20" s="12">
        <v>48.198534080906171</v>
      </c>
      <c r="K20" s="12">
        <v>48.158590318526578</v>
      </c>
      <c r="L20" s="12">
        <v>48.236788608903261</v>
      </c>
      <c r="M20" s="12">
        <v>48.320172631058142</v>
      </c>
      <c r="N20" s="12">
        <v>48.403382860154402</v>
      </c>
      <c r="O20" s="12">
        <v>48.481148221936664</v>
      </c>
    </row>
    <row r="21" spans="2:15" ht="13.5" customHeight="1">
      <c r="B21" s="6" t="s">
        <v>19</v>
      </c>
      <c r="C21" s="8">
        <v>30.838308462620905</v>
      </c>
      <c r="D21" s="8">
        <v>31.224082567734268</v>
      </c>
      <c r="E21" s="8">
        <v>31.619744485986196</v>
      </c>
      <c r="F21" s="8">
        <v>29.589339527688878</v>
      </c>
      <c r="G21" s="8">
        <v>29.609829836951612</v>
      </c>
      <c r="H21" s="8">
        <v>30.804112504440923</v>
      </c>
      <c r="I21" s="8">
        <v>31.104076820528725</v>
      </c>
      <c r="J21" s="8">
        <v>31.569745189599534</v>
      </c>
      <c r="K21" s="8">
        <v>33.228780964411023</v>
      </c>
      <c r="L21" s="8">
        <v>33.773361087410656</v>
      </c>
      <c r="M21" s="8">
        <v>34.793775182455953</v>
      </c>
      <c r="N21" s="8">
        <v>34.940331613448386</v>
      </c>
      <c r="O21" s="8">
        <v>35.001728261925599</v>
      </c>
    </row>
    <row r="22" spans="2:15" ht="13.5" customHeight="1">
      <c r="B22" s="10" t="s">
        <v>20</v>
      </c>
      <c r="C22" s="12">
        <v>22.677920883751835</v>
      </c>
      <c r="D22" s="12">
        <v>24.205446081231738</v>
      </c>
      <c r="E22" s="12">
        <v>24.025338939441674</v>
      </c>
      <c r="F22" s="12">
        <v>23.048668255243388</v>
      </c>
      <c r="G22" s="12">
        <v>22.652808987902155</v>
      </c>
      <c r="H22" s="12">
        <v>23.231516022349179</v>
      </c>
      <c r="I22" s="12">
        <v>23.268451959041045</v>
      </c>
      <c r="J22" s="12">
        <v>23.327825058152435</v>
      </c>
      <c r="K22" s="12">
        <v>23.36459645072825</v>
      </c>
      <c r="L22" s="12">
        <v>23.394067906197442</v>
      </c>
      <c r="M22" s="12">
        <v>23.394067906197481</v>
      </c>
      <c r="N22" s="12">
        <v>23.394067906197495</v>
      </c>
      <c r="O22" s="12">
        <v>23.394067906197407</v>
      </c>
    </row>
    <row r="23" spans="2:15" ht="13.5" customHeight="1">
      <c r="B23" s="6" t="s">
        <v>21</v>
      </c>
      <c r="C23" s="8">
        <v>46.059354036077977</v>
      </c>
      <c r="D23" s="8">
        <v>45.438486951910285</v>
      </c>
      <c r="E23" s="8">
        <v>46.65882716512202</v>
      </c>
      <c r="F23" s="8">
        <v>45.196173832149469</v>
      </c>
      <c r="G23" s="8">
        <v>45.616148979181645</v>
      </c>
      <c r="H23" s="8">
        <v>45.096866458820415</v>
      </c>
      <c r="I23" s="8">
        <v>45.937592720081319</v>
      </c>
      <c r="J23" s="8">
        <v>46.817213623338176</v>
      </c>
      <c r="K23" s="8">
        <v>46.421825916775965</v>
      </c>
      <c r="L23" s="8">
        <v>46.337635815909529</v>
      </c>
      <c r="M23" s="8">
        <v>46.171759103968895</v>
      </c>
      <c r="N23" s="8">
        <v>46.06436594414857</v>
      </c>
      <c r="O23" s="8">
        <v>46.064365944148562</v>
      </c>
    </row>
    <row r="24" spans="2:15" ht="13.5" customHeight="1">
      <c r="B24" s="10" t="s">
        <v>22</v>
      </c>
      <c r="C24" s="12">
        <v>38.743499312570982</v>
      </c>
      <c r="D24" s="12">
        <v>37.3401045075829</v>
      </c>
      <c r="E24" s="12">
        <v>36.795963740253043</v>
      </c>
      <c r="F24" s="12">
        <v>35.751551269317446</v>
      </c>
      <c r="G24" s="12">
        <v>34.999441159137554</v>
      </c>
      <c r="H24" s="12">
        <v>35.072943434007193</v>
      </c>
      <c r="I24" s="12">
        <v>34.614290041967621</v>
      </c>
      <c r="J24" s="12">
        <v>34.600573686596476</v>
      </c>
      <c r="K24" s="12">
        <v>34.976248091578242</v>
      </c>
      <c r="L24" s="12">
        <v>35.128746625438204</v>
      </c>
      <c r="M24" s="12">
        <v>35.054921569332222</v>
      </c>
      <c r="N24" s="12">
        <v>34.999205374588108</v>
      </c>
      <c r="O24" s="12">
        <v>34.885177090472794</v>
      </c>
    </row>
    <row r="25" spans="2:15" ht="13.5" customHeight="1">
      <c r="B25" s="6" t="s">
        <v>23</v>
      </c>
      <c r="C25" s="8">
        <v>58.199414710734857</v>
      </c>
      <c r="D25" s="8">
        <v>57.517843469996699</v>
      </c>
      <c r="E25" s="8">
        <v>58.425478355913519</v>
      </c>
      <c r="F25" s="8">
        <v>56.474166047524896</v>
      </c>
      <c r="G25" s="8">
        <v>55.998721832260536</v>
      </c>
      <c r="H25" s="8">
        <v>57.058404058527337</v>
      </c>
      <c r="I25" s="8">
        <v>57.249286237200003</v>
      </c>
      <c r="J25" s="8">
        <v>56.435219101205149</v>
      </c>
      <c r="K25" s="8">
        <v>55.88044224319281</v>
      </c>
      <c r="L25" s="8">
        <v>55.362996451599436</v>
      </c>
      <c r="M25" s="8">
        <v>54.950277208412203</v>
      </c>
      <c r="N25" s="8">
        <v>54.642856843777551</v>
      </c>
      <c r="O25" s="8">
        <v>54.378467103288585</v>
      </c>
    </row>
    <row r="26" spans="2:15" ht="13.5" customHeight="1">
      <c r="B26" s="10" t="s">
        <v>25</v>
      </c>
      <c r="C26" s="12">
        <v>40.590958090309684</v>
      </c>
      <c r="D26" s="12">
        <v>41.149274860736405</v>
      </c>
      <c r="E26" s="12">
        <v>41.106959928039444</v>
      </c>
      <c r="F26" s="12">
        <v>39.587828984069183</v>
      </c>
      <c r="G26" s="12">
        <v>41.372617667275343</v>
      </c>
      <c r="H26" s="12">
        <v>44.941306092905805</v>
      </c>
      <c r="I26" s="12">
        <v>40.744171535057859</v>
      </c>
      <c r="J26" s="12">
        <v>42.597735498390961</v>
      </c>
      <c r="K26" s="12">
        <v>42.243838138526812</v>
      </c>
      <c r="L26" s="12">
        <v>41.779541466054745</v>
      </c>
      <c r="M26" s="12">
        <v>41.342225800043472</v>
      </c>
      <c r="N26" s="12">
        <v>40.984790214422283</v>
      </c>
      <c r="O26" s="12">
        <v>40.71706026594449</v>
      </c>
    </row>
    <row r="27" spans="2:15" ht="13.5" customHeight="1">
      <c r="B27" s="6" t="s">
        <v>26</v>
      </c>
      <c r="C27" s="8">
        <v>20.052857278921472</v>
      </c>
      <c r="D27" s="8">
        <v>24.043662580023838</v>
      </c>
      <c r="E27" s="8">
        <v>24.235156944171212</v>
      </c>
      <c r="F27" s="8">
        <v>17.689106739061558</v>
      </c>
      <c r="G27" s="8">
        <v>21.583868676047956</v>
      </c>
      <c r="H27" s="8">
        <v>24.482622843285185</v>
      </c>
      <c r="I27" s="8">
        <v>23.25063599706602</v>
      </c>
      <c r="J27" s="8">
        <v>22.763748925093449</v>
      </c>
      <c r="K27" s="8">
        <v>22.763748925093434</v>
      </c>
      <c r="L27" s="8">
        <v>22.763748925093449</v>
      </c>
      <c r="M27" s="8">
        <v>22.76374892509341</v>
      </c>
      <c r="N27" s="8">
        <v>22.76374892509353</v>
      </c>
      <c r="O27" s="8">
        <v>22.763748925093367</v>
      </c>
    </row>
    <row r="28" spans="2:15" ht="13.5" customHeight="1">
      <c r="B28" s="10" t="s">
        <v>27</v>
      </c>
      <c r="C28" s="12">
        <v>26.982173213457816</v>
      </c>
      <c r="D28" s="12">
        <v>28.896154090255934</v>
      </c>
      <c r="E28" s="12">
        <v>31.634214758574259</v>
      </c>
      <c r="F28" s="12">
        <v>33.533085752869681</v>
      </c>
      <c r="G28" s="12">
        <v>32.30888347414205</v>
      </c>
      <c r="H28" s="12">
        <v>33.233345343468152</v>
      </c>
      <c r="I28" s="12">
        <v>32.23667541486406</v>
      </c>
      <c r="J28" s="12">
        <v>33.999877370907747</v>
      </c>
      <c r="K28" s="12">
        <v>32.920995279643243</v>
      </c>
      <c r="L28" s="12">
        <v>32.78261741257915</v>
      </c>
      <c r="M28" s="12">
        <v>32.755674839367799</v>
      </c>
      <c r="N28" s="12">
        <v>32.755909141214232</v>
      </c>
      <c r="O28" s="12">
        <v>32.717760292800982</v>
      </c>
    </row>
    <row r="29" spans="2:15" ht="13.5" customHeight="1">
      <c r="B29" s="6" t="s">
        <v>28</v>
      </c>
      <c r="C29" s="8">
        <v>41.741642297567076</v>
      </c>
      <c r="D29" s="8">
        <v>40.487510683655358</v>
      </c>
      <c r="E29" s="8">
        <v>41.18528254870531</v>
      </c>
      <c r="F29" s="8">
        <v>40.521877702560175</v>
      </c>
      <c r="G29" s="8">
        <v>41.548117380178049</v>
      </c>
      <c r="H29" s="8">
        <v>41.419783771142157</v>
      </c>
      <c r="I29" s="8">
        <v>42.271806836348873</v>
      </c>
      <c r="J29" s="8">
        <v>42.92402920594386</v>
      </c>
      <c r="K29" s="8">
        <v>42.748080947383357</v>
      </c>
      <c r="L29" s="8">
        <v>42.741113294978838</v>
      </c>
      <c r="M29" s="8">
        <v>42.822084983802533</v>
      </c>
      <c r="N29" s="8">
        <v>42.883154333883247</v>
      </c>
      <c r="O29" s="8">
        <v>42.946285681722941</v>
      </c>
    </row>
    <row r="30" spans="2:15" ht="13.5" customHeight="1">
      <c r="B30" s="10" t="s">
        <v>30</v>
      </c>
      <c r="C30" s="12">
        <v>40.718910412187341</v>
      </c>
      <c r="D30" s="12">
        <v>41.134166570923156</v>
      </c>
      <c r="E30" s="12">
        <v>36.962900859358626</v>
      </c>
      <c r="F30" s="12">
        <v>35.08014808312501</v>
      </c>
      <c r="G30" s="12">
        <v>36.610184358026586</v>
      </c>
      <c r="H30" s="12">
        <v>35.70500914558167</v>
      </c>
      <c r="I30" s="12">
        <v>36.333385337194301</v>
      </c>
      <c r="J30" s="12">
        <v>37.107667155219524</v>
      </c>
      <c r="K30" s="12">
        <v>36.676467717605725</v>
      </c>
      <c r="L30" s="12">
        <v>36.656596865015914</v>
      </c>
      <c r="M30" s="12">
        <v>36.650849279249755</v>
      </c>
      <c r="N30" s="12">
        <v>36.643541043187888</v>
      </c>
      <c r="O30" s="12">
        <v>36.622453764835129</v>
      </c>
    </row>
    <row r="31" spans="2:15" ht="13.5" customHeight="1">
      <c r="B31" s="6" t="s">
        <v>31</v>
      </c>
      <c r="C31" s="8">
        <v>52.914236282832938</v>
      </c>
      <c r="D31" s="8">
        <v>52.421991313158657</v>
      </c>
      <c r="E31" s="8">
        <v>51.807823711678402</v>
      </c>
      <c r="F31" s="8">
        <v>51.816020832190368</v>
      </c>
      <c r="G31" s="8">
        <v>50.523840348851891</v>
      </c>
      <c r="H31" s="8">
        <v>49.612867168746952</v>
      </c>
      <c r="I31" s="8">
        <v>49.655591980136379</v>
      </c>
      <c r="J31" s="8">
        <v>49.889866540429324</v>
      </c>
      <c r="K31" s="8">
        <v>49.847876588990772</v>
      </c>
      <c r="L31" s="8">
        <v>49.953432285793085</v>
      </c>
      <c r="M31" s="8">
        <v>49.90904813571705</v>
      </c>
      <c r="N31" s="8">
        <v>49.659787869562919</v>
      </c>
      <c r="O31" s="8">
        <v>49.405878807673034</v>
      </c>
    </row>
    <row r="32" spans="2:15" ht="13.5" customHeight="1">
      <c r="B32" s="10" t="s">
        <v>32</v>
      </c>
      <c r="C32" s="12">
        <v>35.373942788132254</v>
      </c>
      <c r="D32" s="12">
        <v>34.704442561846207</v>
      </c>
      <c r="E32" s="12">
        <v>33.076089017843017</v>
      </c>
      <c r="F32" s="12">
        <v>33.681952189709541</v>
      </c>
      <c r="G32" s="12">
        <v>32.842614370694164</v>
      </c>
      <c r="H32" s="12">
        <v>33.375513934730336</v>
      </c>
      <c r="I32" s="12">
        <v>32.980411836179435</v>
      </c>
      <c r="J32" s="12">
        <v>33.180050240351257</v>
      </c>
      <c r="K32" s="12">
        <v>33.202377433568003</v>
      </c>
      <c r="L32" s="12">
        <v>33.298856820955017</v>
      </c>
      <c r="M32" s="12">
        <v>33.298856820954988</v>
      </c>
      <c r="N32" s="12">
        <v>33.298856820954974</v>
      </c>
      <c r="O32" s="12">
        <v>33.298856820954967</v>
      </c>
    </row>
    <row r="33" spans="2:15" ht="13.5" customHeight="1">
      <c r="B33" s="6" t="s">
        <v>33</v>
      </c>
      <c r="C33" s="8">
        <v>37.721738699943067</v>
      </c>
      <c r="D33" s="8">
        <v>37.323129283013685</v>
      </c>
      <c r="E33" s="8">
        <v>37.866698683004252</v>
      </c>
      <c r="F33" s="8">
        <v>35.791871245621003</v>
      </c>
      <c r="G33" s="8">
        <v>36.55197948408837</v>
      </c>
      <c r="H33" s="8">
        <v>37.338305996873949</v>
      </c>
      <c r="I33" s="8">
        <v>35.16283621374923</v>
      </c>
      <c r="J33" s="8">
        <v>38.563807680568388</v>
      </c>
      <c r="K33" s="8">
        <v>37.89186530923886</v>
      </c>
      <c r="L33" s="8">
        <v>37.679381756062227</v>
      </c>
      <c r="M33" s="8">
        <v>37.863876779081316</v>
      </c>
      <c r="N33" s="8">
        <v>37.836533950835431</v>
      </c>
      <c r="O33" s="8">
        <v>37.500000000000028</v>
      </c>
    </row>
    <row r="34" spans="2:15" ht="13.5" customHeight="1">
      <c r="B34" s="16" t="s">
        <v>34</v>
      </c>
      <c r="C34" s="9">
        <v>33.812008492061118</v>
      </c>
      <c r="D34" s="9">
        <v>33.926938930440684</v>
      </c>
      <c r="E34" s="9">
        <v>32.505221616969465</v>
      </c>
      <c r="F34" s="9">
        <v>30.82587584489378</v>
      </c>
      <c r="G34" s="9">
        <v>31.225073583041503</v>
      </c>
      <c r="H34" s="9">
        <v>31.402242353990783</v>
      </c>
      <c r="I34" s="9">
        <v>31.755913045765599</v>
      </c>
      <c r="J34" s="9">
        <v>32.925432295878437</v>
      </c>
      <c r="K34" s="9">
        <v>34.035638378870871</v>
      </c>
      <c r="L34" s="9">
        <v>34.994917068324867</v>
      </c>
      <c r="M34" s="9">
        <v>35.168891565560415</v>
      </c>
      <c r="N34" s="9">
        <v>34.731125018971795</v>
      </c>
      <c r="O34" s="9">
        <v>34.860969473514913</v>
      </c>
    </row>
    <row r="35" spans="2:15" ht="6" customHeight="1">
      <c r="B35" s="16"/>
      <c r="C35" s="17"/>
      <c r="D35" s="17"/>
      <c r="E35" s="17"/>
      <c r="F35" s="17"/>
      <c r="G35" s="17"/>
      <c r="H35" s="17"/>
      <c r="I35" s="17"/>
      <c r="J35" s="17"/>
      <c r="K35" s="17"/>
      <c r="L35" s="17"/>
      <c r="M35" s="17"/>
      <c r="N35" s="17"/>
      <c r="O35" s="9"/>
    </row>
    <row r="36" spans="2:15" ht="13.5" customHeight="1">
      <c r="B36" s="10" t="s">
        <v>35</v>
      </c>
      <c r="C36" s="9">
        <v>37.720195649243855</v>
      </c>
      <c r="D36" s="9">
        <v>38.053633062907522</v>
      </c>
      <c r="E36" s="9">
        <v>37.56224018566401</v>
      </c>
      <c r="F36" s="9">
        <v>36.184954601145947</v>
      </c>
      <c r="G36" s="9">
        <v>36.021284204039048</v>
      </c>
      <c r="H36" s="9">
        <v>36.591254694997716</v>
      </c>
      <c r="I36" s="9">
        <v>36.597371504350214</v>
      </c>
      <c r="J36" s="9">
        <v>37.537643706341242</v>
      </c>
      <c r="K36" s="9">
        <v>38.031291077536729</v>
      </c>
      <c r="L36" s="9">
        <v>38.365419079538086</v>
      </c>
      <c r="M36" s="9">
        <v>38.489980484283528</v>
      </c>
      <c r="N36" s="9">
        <v>38.286358816463554</v>
      </c>
      <c r="O36" s="9">
        <v>38.285052307413515</v>
      </c>
    </row>
    <row r="37" spans="2:15" ht="13.5" customHeight="1">
      <c r="B37" s="18" t="s">
        <v>36</v>
      </c>
      <c r="C37" s="9">
        <v>45.281477624736119</v>
      </c>
      <c r="D37" s="9">
        <v>45.323151610262244</v>
      </c>
      <c r="E37" s="9">
        <v>45.049598604650491</v>
      </c>
      <c r="F37" s="9">
        <v>44.889206708070112</v>
      </c>
      <c r="G37" s="9">
        <v>44.76191238317935</v>
      </c>
      <c r="H37" s="9">
        <v>45.387109769840791</v>
      </c>
      <c r="I37" s="9">
        <v>46.235113682589578</v>
      </c>
      <c r="J37" s="9">
        <v>46.540667737067224</v>
      </c>
      <c r="K37" s="9">
        <v>46.544480457276762</v>
      </c>
      <c r="L37" s="9">
        <v>46.463436836549768</v>
      </c>
      <c r="M37" s="9">
        <v>46.382022699411984</v>
      </c>
      <c r="N37" s="9">
        <v>46.408880796733037</v>
      </c>
      <c r="O37" s="9">
        <v>46.474946080596716</v>
      </c>
    </row>
    <row r="38" spans="2:15" ht="13.5" customHeight="1">
      <c r="B38" s="18" t="s">
        <v>37</v>
      </c>
      <c r="C38" s="9">
        <v>37.079831269813141</v>
      </c>
      <c r="D38" s="9">
        <v>37.393588684917837</v>
      </c>
      <c r="E38" s="9">
        <v>36.927058653471811</v>
      </c>
      <c r="F38" s="9">
        <v>35.537179325024042</v>
      </c>
      <c r="G38" s="9">
        <v>35.376313854136924</v>
      </c>
      <c r="H38" s="9">
        <v>36.013152949106761</v>
      </c>
      <c r="I38" s="9">
        <v>36.04874614092072</v>
      </c>
      <c r="J38" s="9">
        <v>37.138812607453652</v>
      </c>
      <c r="K38" s="9">
        <v>37.84325194901556</v>
      </c>
      <c r="L38" s="9">
        <v>38.313048283580706</v>
      </c>
      <c r="M38" s="9">
        <v>38.499893976704413</v>
      </c>
      <c r="N38" s="9">
        <v>38.268895143760723</v>
      </c>
      <c r="O38" s="9">
        <v>38.296981676789059</v>
      </c>
    </row>
    <row r="39" spans="2:15" ht="13.5" customHeight="1">
      <c r="B39" s="18" t="s">
        <v>38</v>
      </c>
      <c r="C39" s="9">
        <v>36.611463738203142</v>
      </c>
      <c r="D39" s="9">
        <v>36.916499460887096</v>
      </c>
      <c r="E39" s="9">
        <v>36.475322901799288</v>
      </c>
      <c r="F39" s="9">
        <v>35.152011167881135</v>
      </c>
      <c r="G39" s="9">
        <v>34.868347672508342</v>
      </c>
      <c r="H39" s="9">
        <v>35.456067021012167</v>
      </c>
      <c r="I39" s="9">
        <v>35.544107449679601</v>
      </c>
      <c r="J39" s="9">
        <v>36.55440880687285</v>
      </c>
      <c r="K39" s="9">
        <v>37.199518245548333</v>
      </c>
      <c r="L39" s="9">
        <v>37.626214118750596</v>
      </c>
      <c r="M39" s="9">
        <v>37.797797507287619</v>
      </c>
      <c r="N39" s="9">
        <v>37.58589140140257</v>
      </c>
      <c r="O39" s="9">
        <v>37.607201653135391</v>
      </c>
    </row>
    <row r="40" spans="2:15" ht="6" customHeight="1">
      <c r="B40" s="10"/>
      <c r="C40" s="17"/>
      <c r="D40" s="17"/>
      <c r="E40" s="17"/>
      <c r="F40" s="17"/>
      <c r="G40" s="17"/>
      <c r="H40" s="17"/>
      <c r="I40" s="17"/>
      <c r="J40" s="17"/>
      <c r="K40" s="17"/>
      <c r="L40" s="17"/>
      <c r="M40" s="17"/>
      <c r="N40" s="17"/>
      <c r="O40" s="9"/>
    </row>
    <row r="41" spans="2:15" ht="13.5" customHeight="1">
      <c r="B41" s="4" t="s">
        <v>58</v>
      </c>
      <c r="C41" s="19"/>
      <c r="D41" s="19"/>
      <c r="E41" s="19"/>
      <c r="F41" s="19"/>
      <c r="G41" s="19"/>
      <c r="H41" s="19"/>
      <c r="I41" s="19"/>
      <c r="J41" s="19"/>
      <c r="K41" s="19"/>
      <c r="L41" s="19"/>
      <c r="M41" s="19"/>
      <c r="N41" s="19"/>
      <c r="O41" s="20"/>
    </row>
    <row r="42" spans="2:15" ht="13.5" customHeight="1">
      <c r="B42" s="6" t="s">
        <v>2</v>
      </c>
      <c r="C42" s="8">
        <v>34.6414213655654</v>
      </c>
      <c r="D42" s="8">
        <v>34.239603988943749</v>
      </c>
      <c r="E42" s="8">
        <v>34.471876545055018</v>
      </c>
      <c r="F42" s="8">
        <v>37.528498293742352</v>
      </c>
      <c r="G42" s="8">
        <v>36.591637591320655</v>
      </c>
      <c r="H42" s="8">
        <v>36.239498872660356</v>
      </c>
      <c r="I42" s="8">
        <v>36.588255735251543</v>
      </c>
      <c r="J42" s="8">
        <v>35.631356064328813</v>
      </c>
      <c r="K42" s="8">
        <v>34.778727138740479</v>
      </c>
      <c r="L42" s="8">
        <v>34.362149348394126</v>
      </c>
      <c r="M42" s="8">
        <v>34.412620383962285</v>
      </c>
      <c r="N42" s="8">
        <v>34.49670946369352</v>
      </c>
      <c r="O42" s="8">
        <v>34.568647849798381</v>
      </c>
    </row>
    <row r="43" spans="2:15" ht="13.5" customHeight="1">
      <c r="B43" s="10" t="s">
        <v>3</v>
      </c>
      <c r="C43" s="12">
        <v>49.141437054026014</v>
      </c>
      <c r="D43" s="12">
        <v>48.602480904689003</v>
      </c>
      <c r="E43" s="12">
        <v>49.335731816473334</v>
      </c>
      <c r="F43" s="12">
        <v>52.628065145782202</v>
      </c>
      <c r="G43" s="12">
        <v>52.581884809840815</v>
      </c>
      <c r="H43" s="12">
        <v>50.544762217595618</v>
      </c>
      <c r="I43" s="12">
        <v>51.147232606797047</v>
      </c>
      <c r="J43" s="12">
        <v>51.189982841958781</v>
      </c>
      <c r="K43" s="12">
        <v>50.075198404006372</v>
      </c>
      <c r="L43" s="12">
        <v>49.715970940464594</v>
      </c>
      <c r="M43" s="12">
        <v>49.566261143433977</v>
      </c>
      <c r="N43" s="12">
        <v>49.566261143434104</v>
      </c>
      <c r="O43" s="12">
        <v>49.566261143434012</v>
      </c>
    </row>
    <row r="44" spans="2:15" ht="13.5" customHeight="1">
      <c r="B44" s="6" t="s">
        <v>4</v>
      </c>
      <c r="C44" s="8">
        <v>48.475389628923345</v>
      </c>
      <c r="D44" s="8">
        <v>48.240787338266607</v>
      </c>
      <c r="E44" s="8">
        <v>49.7968386863948</v>
      </c>
      <c r="F44" s="8">
        <v>53.718384750144523</v>
      </c>
      <c r="G44" s="8">
        <v>52.555057915057915</v>
      </c>
      <c r="H44" s="8">
        <v>53.372476597861763</v>
      </c>
      <c r="I44" s="8">
        <v>54.795046186587982</v>
      </c>
      <c r="J44" s="8">
        <v>53.638015791472249</v>
      </c>
      <c r="K44" s="8">
        <v>53.351331260956783</v>
      </c>
      <c r="L44" s="8">
        <v>53.026097117188932</v>
      </c>
      <c r="M44" s="8">
        <v>52.528303736711777</v>
      </c>
      <c r="N44" s="8">
        <v>52.071375099066266</v>
      </c>
      <c r="O44" s="8">
        <v>51.657743314541683</v>
      </c>
    </row>
    <row r="45" spans="2:15" ht="13.5" customHeight="1">
      <c r="B45" s="10" t="s">
        <v>5</v>
      </c>
      <c r="C45" s="12">
        <v>38.842912913943607</v>
      </c>
      <c r="D45" s="12">
        <v>38.623257120781091</v>
      </c>
      <c r="E45" s="12">
        <v>39.022282980177721</v>
      </c>
      <c r="F45" s="12">
        <v>43.474651550687312</v>
      </c>
      <c r="G45" s="12">
        <v>43.011073054286435</v>
      </c>
      <c r="H45" s="12">
        <v>41.627762092381438</v>
      </c>
      <c r="I45" s="12">
        <v>40.968714857581737</v>
      </c>
      <c r="J45" s="12">
        <v>40.809627825810253</v>
      </c>
      <c r="K45" s="12">
        <v>40.390639192335016</v>
      </c>
      <c r="L45" s="12">
        <v>40.081600004373755</v>
      </c>
      <c r="M45" s="12">
        <v>39.899484787217069</v>
      </c>
      <c r="N45" s="12">
        <v>39.8544242834298</v>
      </c>
      <c r="O45" s="12">
        <v>39.799196459516367</v>
      </c>
    </row>
    <row r="46" spans="2:15" ht="13.5" customHeight="1">
      <c r="B46" s="6" t="s">
        <v>6</v>
      </c>
      <c r="C46" s="8">
        <v>41.96723198927161</v>
      </c>
      <c r="D46" s="8">
        <v>41.039809991500512</v>
      </c>
      <c r="E46" s="8">
        <v>41.147554146373658</v>
      </c>
      <c r="F46" s="8">
        <v>44.681042378794885</v>
      </c>
      <c r="G46" s="8">
        <v>43.736108541360323</v>
      </c>
      <c r="H46" s="8">
        <v>43.037874508313436</v>
      </c>
      <c r="I46" s="8">
        <v>45.076804446707683</v>
      </c>
      <c r="J46" s="8">
        <v>43.532076571620095</v>
      </c>
      <c r="K46" s="8">
        <v>43.316073921677514</v>
      </c>
      <c r="L46" s="8">
        <v>42.7321999585591</v>
      </c>
      <c r="M46" s="8">
        <v>42.550379756555294</v>
      </c>
      <c r="N46" s="8">
        <v>42.53323562421307</v>
      </c>
      <c r="O46" s="8">
        <v>42.558260345048893</v>
      </c>
    </row>
    <row r="47" spans="2:15" ht="13.5" customHeight="1">
      <c r="B47" s="10" t="s">
        <v>7</v>
      </c>
      <c r="C47" s="12">
        <v>51.749415778664542</v>
      </c>
      <c r="D47" s="12">
        <v>50.940148555033318</v>
      </c>
      <c r="E47" s="12">
        <v>51.595012868251011</v>
      </c>
      <c r="F47" s="12">
        <v>58.00629508826939</v>
      </c>
      <c r="G47" s="12">
        <v>57.459360996095654</v>
      </c>
      <c r="H47" s="12">
        <v>57.425323105880047</v>
      </c>
      <c r="I47" s="12">
        <v>58.351974090675206</v>
      </c>
      <c r="J47" s="12">
        <v>57.58483317883919</v>
      </c>
      <c r="K47" s="12">
        <v>56.716511879063169</v>
      </c>
      <c r="L47" s="12">
        <v>56.575324014574868</v>
      </c>
      <c r="M47" s="12">
        <v>55.891220254927006</v>
      </c>
      <c r="N47" s="12">
        <v>55.314812213814456</v>
      </c>
      <c r="O47" s="12">
        <v>54.943327346634952</v>
      </c>
    </row>
    <row r="48" spans="2:15" ht="13.5" customHeight="1">
      <c r="B48" s="13" t="s">
        <v>46</v>
      </c>
      <c r="C48" s="15">
        <v>34.572943944381777</v>
      </c>
      <c r="D48" s="15">
        <v>34.852789977954892</v>
      </c>
      <c r="E48" s="15">
        <v>41.210791362812508</v>
      </c>
      <c r="F48" s="15">
        <v>47.924049012407615</v>
      </c>
      <c r="G48" s="15">
        <v>44.658207006083117</v>
      </c>
      <c r="H48" s="15">
        <v>42.482023431177481</v>
      </c>
      <c r="I48" s="15">
        <v>45.14845952631277</v>
      </c>
      <c r="J48" s="15">
        <v>44.226058666773596</v>
      </c>
      <c r="K48" s="15">
        <v>43.115707129499555</v>
      </c>
      <c r="L48" s="15">
        <v>43.005641556421445</v>
      </c>
      <c r="M48" s="15">
        <v>42.791498661193359</v>
      </c>
      <c r="N48" s="15">
        <v>42.203252358439883</v>
      </c>
      <c r="O48" s="15">
        <v>41.576310409322964</v>
      </c>
    </row>
    <row r="49" spans="2:15" ht="13.5" customHeight="1">
      <c r="B49" s="10" t="s">
        <v>9</v>
      </c>
      <c r="C49" s="12">
        <v>49.194944650559528</v>
      </c>
      <c r="D49" s="12">
        <v>47.389200911972416</v>
      </c>
      <c r="E49" s="12">
        <v>49.212042871761732</v>
      </c>
      <c r="F49" s="12">
        <v>56.121821283905341</v>
      </c>
      <c r="G49" s="12">
        <v>55.757958791024407</v>
      </c>
      <c r="H49" s="12">
        <v>54.765711993836049</v>
      </c>
      <c r="I49" s="12">
        <v>54.991358046814142</v>
      </c>
      <c r="J49" s="12">
        <v>56.22806060889549</v>
      </c>
      <c r="K49" s="12">
        <v>55.916521886303613</v>
      </c>
      <c r="L49" s="12">
        <v>55.4070659213304</v>
      </c>
      <c r="M49" s="12">
        <v>55.381553157979667</v>
      </c>
      <c r="N49" s="12">
        <v>55.256222422882487</v>
      </c>
      <c r="O49" s="12">
        <v>55.25237265431533</v>
      </c>
    </row>
    <row r="50" spans="2:15" ht="13.5" customHeight="1">
      <c r="B50" s="6" t="s">
        <v>10</v>
      </c>
      <c r="C50" s="8">
        <v>52.976262165619268</v>
      </c>
      <c r="D50" s="8">
        <v>52.60858596565614</v>
      </c>
      <c r="E50" s="8">
        <v>53.28082971239396</v>
      </c>
      <c r="F50" s="8">
        <v>56.770866475766255</v>
      </c>
      <c r="G50" s="8">
        <v>56.553037732927272</v>
      </c>
      <c r="H50" s="8">
        <v>56.01662826805569</v>
      </c>
      <c r="I50" s="8">
        <v>56.585700337867351</v>
      </c>
      <c r="J50" s="8">
        <v>56.56723436066833</v>
      </c>
      <c r="K50" s="8">
        <v>56.213032657788489</v>
      </c>
      <c r="L50" s="8">
        <v>55.213066244798426</v>
      </c>
      <c r="M50" s="8">
        <v>54.185141193269224</v>
      </c>
      <c r="N50" s="8">
        <v>53.489195887679706</v>
      </c>
      <c r="O50" s="8">
        <v>53.003771731817551</v>
      </c>
    </row>
    <row r="51" spans="2:15" ht="13.5" customHeight="1">
      <c r="B51" s="10" t="s">
        <v>11</v>
      </c>
      <c r="C51" s="12">
        <v>45.347249232896843</v>
      </c>
      <c r="D51" s="12">
        <v>43.514926909614985</v>
      </c>
      <c r="E51" s="12">
        <v>44.080362195812114</v>
      </c>
      <c r="F51" s="12">
        <v>48.209728363866077</v>
      </c>
      <c r="G51" s="12">
        <v>47.711321208236519</v>
      </c>
      <c r="H51" s="12">
        <v>45.303556275553497</v>
      </c>
      <c r="I51" s="12">
        <v>45.0047160633912</v>
      </c>
      <c r="J51" s="12">
        <v>44.70280800574546</v>
      </c>
      <c r="K51" s="12">
        <v>44.911904598351086</v>
      </c>
      <c r="L51" s="12">
        <v>44.681122334508956</v>
      </c>
      <c r="M51" s="12">
        <v>44.550034154119807</v>
      </c>
      <c r="N51" s="12">
        <v>44.606253242680175</v>
      </c>
      <c r="O51" s="12">
        <v>44.770222687991215</v>
      </c>
    </row>
    <row r="52" spans="2:15" ht="13.5" customHeight="1">
      <c r="B52" s="6" t="s">
        <v>12</v>
      </c>
      <c r="C52" s="8">
        <v>45.26660205213453</v>
      </c>
      <c r="D52" s="8">
        <v>47.529105785487644</v>
      </c>
      <c r="E52" s="8">
        <v>50.536519013695248</v>
      </c>
      <c r="F52" s="8">
        <v>53.940346510231038</v>
      </c>
      <c r="G52" s="8">
        <v>51.364046607832947</v>
      </c>
      <c r="H52" s="8">
        <v>51.679912454557261</v>
      </c>
      <c r="I52" s="8">
        <v>50.291563015251292</v>
      </c>
      <c r="J52" s="8">
        <v>47.542454210740445</v>
      </c>
      <c r="K52" s="8">
        <v>46.188959747863031</v>
      </c>
      <c r="L52" s="8">
        <v>43.923627925934753</v>
      </c>
      <c r="M52" s="8">
        <v>41.876319131670165</v>
      </c>
      <c r="N52" s="8">
        <v>41.932510213127571</v>
      </c>
      <c r="O52" s="8">
        <v>41.898031366977492</v>
      </c>
    </row>
    <row r="53" spans="2:15" ht="13.5" customHeight="1">
      <c r="B53" s="10" t="s">
        <v>13</v>
      </c>
      <c r="C53" s="12">
        <v>15.855000767106933</v>
      </c>
      <c r="D53" s="12">
        <v>15.456414691628389</v>
      </c>
      <c r="E53" s="12">
        <v>18.438954918242587</v>
      </c>
      <c r="F53" s="12">
        <v>17.196012597863046</v>
      </c>
      <c r="G53" s="12">
        <v>17.582397934165115</v>
      </c>
      <c r="H53" s="12">
        <v>19.845933342750925</v>
      </c>
      <c r="I53" s="12">
        <v>20.836321535028354</v>
      </c>
      <c r="J53" s="12">
        <v>18.62818321562612</v>
      </c>
      <c r="K53" s="12">
        <v>18.364639382872689</v>
      </c>
      <c r="L53" s="12">
        <v>20.353921885842986</v>
      </c>
      <c r="M53" s="12">
        <v>17.698028292792483</v>
      </c>
      <c r="N53" s="12">
        <v>17.726304253198467</v>
      </c>
      <c r="O53" s="12">
        <v>17.751988215767284</v>
      </c>
    </row>
    <row r="54" spans="2:15" ht="13.5" customHeight="1">
      <c r="B54" s="6" t="s">
        <v>14</v>
      </c>
      <c r="C54" s="8">
        <v>41.640745402844246</v>
      </c>
      <c r="D54" s="8">
        <v>42.268379225832973</v>
      </c>
      <c r="E54" s="8">
        <v>44.688261647292791</v>
      </c>
      <c r="F54" s="8">
        <v>49.589028917660606</v>
      </c>
      <c r="G54" s="8">
        <v>47.871088934968896</v>
      </c>
      <c r="H54" s="8">
        <v>46.700636756565558</v>
      </c>
      <c r="I54" s="8">
        <v>46.001815373200458</v>
      </c>
      <c r="J54" s="8">
        <v>45.042633331323088</v>
      </c>
      <c r="K54" s="8">
        <v>43.748522686775303</v>
      </c>
      <c r="L54" s="8">
        <v>42.589051922365911</v>
      </c>
      <c r="M54" s="8">
        <v>41.912276445075513</v>
      </c>
      <c r="N54" s="8">
        <v>41.299192602627762</v>
      </c>
      <c r="O54" s="8">
        <v>40.713720532836653</v>
      </c>
    </row>
    <row r="55" spans="2:15" ht="13.5" customHeight="1">
      <c r="B55" s="10" t="s">
        <v>16</v>
      </c>
      <c r="C55" s="12">
        <v>33.978704301538805</v>
      </c>
      <c r="D55" s="12">
        <v>36.400992759163181</v>
      </c>
      <c r="E55" s="12">
        <v>42.556744913259045</v>
      </c>
      <c r="F55" s="12">
        <v>47.711663947486748</v>
      </c>
      <c r="G55" s="12">
        <v>64.902162959303894</v>
      </c>
      <c r="H55" s="12">
        <v>47.730883071861101</v>
      </c>
      <c r="I55" s="12">
        <v>41.612850984089036</v>
      </c>
      <c r="J55" s="12">
        <v>41.559148115706321</v>
      </c>
      <c r="K55" s="12">
        <v>38.903764489938517</v>
      </c>
      <c r="L55" s="12">
        <v>36.775037855456191</v>
      </c>
      <c r="M55" s="12">
        <v>35.851262670852009</v>
      </c>
      <c r="N55" s="12">
        <v>35.140848309559722</v>
      </c>
      <c r="O55" s="12">
        <v>34.794319185811219</v>
      </c>
    </row>
    <row r="56" spans="2:15" ht="13.5" customHeight="1">
      <c r="B56" s="6" t="s">
        <v>17</v>
      </c>
      <c r="C56" s="8">
        <v>47.610878319691523</v>
      </c>
      <c r="D56" s="8">
        <v>46.228575365349776</v>
      </c>
      <c r="E56" s="8">
        <v>45.459952023965918</v>
      </c>
      <c r="F56" s="8">
        <v>45.104465298511144</v>
      </c>
      <c r="G56" s="8">
        <v>44.685303568333836</v>
      </c>
      <c r="H56" s="8">
        <v>44.440909082890066</v>
      </c>
      <c r="I56" s="8">
        <v>43.586273312031047</v>
      </c>
      <c r="J56" s="8">
        <v>43.003631197559891</v>
      </c>
      <c r="K56" s="8">
        <v>42.850929788672929</v>
      </c>
      <c r="L56" s="8">
        <v>42.807412036656849</v>
      </c>
      <c r="M56" s="8">
        <v>42.823671646003447</v>
      </c>
      <c r="N56" s="8">
        <v>42.892615965268682</v>
      </c>
      <c r="O56" s="8">
        <v>42.919525042256964</v>
      </c>
    </row>
    <row r="57" spans="2:15" ht="13.5" customHeight="1">
      <c r="B57" s="10" t="s">
        <v>18</v>
      </c>
      <c r="C57" s="12">
        <v>48.450099160700617</v>
      </c>
      <c r="D57" s="12">
        <v>47.630258416071555</v>
      </c>
      <c r="E57" s="12">
        <v>48.601080282183723</v>
      </c>
      <c r="F57" s="12">
        <v>51.876264645208416</v>
      </c>
      <c r="G57" s="12">
        <v>50.393102581699033</v>
      </c>
      <c r="H57" s="12">
        <v>49.810009261969292</v>
      </c>
      <c r="I57" s="12">
        <v>50.693447477609098</v>
      </c>
      <c r="J57" s="12">
        <v>50.756587101684566</v>
      </c>
      <c r="K57" s="12">
        <v>50.494247444860619</v>
      </c>
      <c r="L57" s="12">
        <v>50.369263543548705</v>
      </c>
      <c r="M57" s="12">
        <v>50.071188834101946</v>
      </c>
      <c r="N57" s="12">
        <v>49.759871152982456</v>
      </c>
      <c r="O57" s="12">
        <v>49.609162810322559</v>
      </c>
    </row>
    <row r="58" spans="2:15" ht="13.5" customHeight="1">
      <c r="B58" s="6" t="s">
        <v>19</v>
      </c>
      <c r="C58" s="8">
        <v>34.488589602654102</v>
      </c>
      <c r="D58" s="8">
        <v>33.311883303520332</v>
      </c>
      <c r="E58" s="8">
        <v>35.729883703275256</v>
      </c>
      <c r="F58" s="8">
        <v>39.982204811917342</v>
      </c>
      <c r="G58" s="8">
        <v>38.912638965936708</v>
      </c>
      <c r="H58" s="8">
        <v>40.746270052135124</v>
      </c>
      <c r="I58" s="8">
        <v>41.279967674204478</v>
      </c>
      <c r="J58" s="8">
        <v>41.37614502895493</v>
      </c>
      <c r="K58" s="8">
        <v>40.216568743945295</v>
      </c>
      <c r="L58" s="8">
        <v>39.566174449460448</v>
      </c>
      <c r="M58" s="8">
        <v>39.825651286911544</v>
      </c>
      <c r="N58" s="8">
        <v>40.081358802795791</v>
      </c>
      <c r="O58" s="8">
        <v>40.404953983593103</v>
      </c>
    </row>
    <row r="59" spans="2:15" ht="13.5" customHeight="1">
      <c r="B59" s="10" t="s">
        <v>20</v>
      </c>
      <c r="C59" s="12">
        <v>21.535310612297987</v>
      </c>
      <c r="D59" s="12">
        <v>21.886489923724096</v>
      </c>
      <c r="E59" s="12">
        <v>22.386785136915343</v>
      </c>
      <c r="F59" s="12">
        <v>23.029565441143443</v>
      </c>
      <c r="G59" s="12">
        <v>20.999318318324207</v>
      </c>
      <c r="H59" s="12">
        <v>21.410111660214355</v>
      </c>
      <c r="I59" s="12">
        <v>21.3566865536473</v>
      </c>
      <c r="J59" s="12">
        <v>20.922789620875257</v>
      </c>
      <c r="K59" s="12">
        <v>20.736130467739557</v>
      </c>
      <c r="L59" s="12">
        <v>20.697164949500024</v>
      </c>
      <c r="M59" s="12">
        <v>20.67774970489538</v>
      </c>
      <c r="N59" s="12">
        <v>20.677749704895366</v>
      </c>
      <c r="O59" s="12">
        <v>20.67774970489533</v>
      </c>
    </row>
    <row r="60" spans="2:15" ht="13.5" customHeight="1">
      <c r="B60" s="6" t="s">
        <v>21</v>
      </c>
      <c r="C60" s="8">
        <v>45.542523731248238</v>
      </c>
      <c r="D60" s="8">
        <v>45.267789839674137</v>
      </c>
      <c r="E60" s="8">
        <v>46.154498092274601</v>
      </c>
      <c r="F60" s="8">
        <v>50.804028220146357</v>
      </c>
      <c r="G60" s="8">
        <v>50.744412143599213</v>
      </c>
      <c r="H60" s="8">
        <v>49.596204952041539</v>
      </c>
      <c r="I60" s="8">
        <v>50.085044247644269</v>
      </c>
      <c r="J60" s="8">
        <v>50.260079629373735</v>
      </c>
      <c r="K60" s="8">
        <v>50.166976693957757</v>
      </c>
      <c r="L60" s="8">
        <v>49.672350824791373</v>
      </c>
      <c r="M60" s="8">
        <v>49.228401589546507</v>
      </c>
      <c r="N60" s="8">
        <v>48.484790859112259</v>
      </c>
      <c r="O60" s="8">
        <v>47.852699267997281</v>
      </c>
    </row>
    <row r="61" spans="2:15" ht="13.5" customHeight="1">
      <c r="B61" s="10" t="s">
        <v>22</v>
      </c>
      <c r="C61" s="12">
        <v>34.612947576065515</v>
      </c>
      <c r="D61" s="12">
        <v>34.108634633946103</v>
      </c>
      <c r="E61" s="12">
        <v>35.313513629626449</v>
      </c>
      <c r="F61" s="12">
        <v>37.29587858981342</v>
      </c>
      <c r="G61" s="12">
        <v>40.126044016338476</v>
      </c>
      <c r="H61" s="12">
        <v>39.946323029766759</v>
      </c>
      <c r="I61" s="12">
        <v>37.258747205289403</v>
      </c>
      <c r="J61" s="12">
        <v>36.45655199105834</v>
      </c>
      <c r="K61" s="12">
        <v>35.45150444108193</v>
      </c>
      <c r="L61" s="12">
        <v>34.873073486804635</v>
      </c>
      <c r="M61" s="12">
        <v>34.437428798753217</v>
      </c>
      <c r="N61" s="12">
        <v>34.263676308427392</v>
      </c>
      <c r="O61" s="12">
        <v>34.152044396356352</v>
      </c>
    </row>
    <row r="62" spans="2:15" ht="13.5" customHeight="1">
      <c r="B62" s="6" t="s">
        <v>23</v>
      </c>
      <c r="C62" s="8">
        <v>39.900229365160158</v>
      </c>
      <c r="D62" s="8">
        <v>40.212907650992044</v>
      </c>
      <c r="E62" s="8">
        <v>39.638128468378234</v>
      </c>
      <c r="F62" s="8">
        <v>45.94258561996029</v>
      </c>
      <c r="G62" s="8">
        <v>44.894148294970613</v>
      </c>
      <c r="H62" s="8">
        <v>43.666223872830287</v>
      </c>
      <c r="I62" s="8">
        <v>43.411014070343434</v>
      </c>
      <c r="J62" s="8">
        <v>44.133912853827965</v>
      </c>
      <c r="K62" s="8">
        <v>44.754415503998068</v>
      </c>
      <c r="L62" s="8">
        <v>45.390916863001571</v>
      </c>
      <c r="M62" s="8">
        <v>45.945866857502672</v>
      </c>
      <c r="N62" s="8">
        <v>46.419674054785602</v>
      </c>
      <c r="O62" s="8">
        <v>46.862582427766277</v>
      </c>
    </row>
    <row r="63" spans="2:15" ht="13.5" customHeight="1">
      <c r="B63" s="10" t="s">
        <v>25</v>
      </c>
      <c r="C63" s="12">
        <v>44.342735773868952</v>
      </c>
      <c r="D63" s="12">
        <v>44.361582738401786</v>
      </c>
      <c r="E63" s="12">
        <v>44.80401795292677</v>
      </c>
      <c r="F63" s="12">
        <v>49.757008158876133</v>
      </c>
      <c r="G63" s="12">
        <v>51.206360061746828</v>
      </c>
      <c r="H63" s="12">
        <v>49.329873321955873</v>
      </c>
      <c r="I63" s="12">
        <v>45.63580120759481</v>
      </c>
      <c r="J63" s="12">
        <v>48.07803729826756</v>
      </c>
      <c r="K63" s="12">
        <v>46.285449992977831</v>
      </c>
      <c r="L63" s="12">
        <v>44.307673408556688</v>
      </c>
      <c r="M63" s="12">
        <v>43.199301566601399</v>
      </c>
      <c r="N63" s="12">
        <v>42.597283647837365</v>
      </c>
      <c r="O63" s="12">
        <v>41.916276678209734</v>
      </c>
    </row>
    <row r="64" spans="2:15" ht="13.5" customHeight="1">
      <c r="B64" s="6" t="s">
        <v>26</v>
      </c>
      <c r="C64" s="8">
        <v>12.942628597947964</v>
      </c>
      <c r="D64" s="8">
        <v>12.081130555308667</v>
      </c>
      <c r="E64" s="8">
        <v>17.732227561341265</v>
      </c>
      <c r="F64" s="8">
        <v>18.400853457442178</v>
      </c>
      <c r="G64" s="8">
        <v>14.432361433498711</v>
      </c>
      <c r="H64" s="8">
        <v>17.131897944687211</v>
      </c>
      <c r="I64" s="8">
        <v>17.604001632394084</v>
      </c>
      <c r="J64" s="8">
        <v>17.774912376602128</v>
      </c>
      <c r="K64" s="8">
        <v>17.894912376602093</v>
      </c>
      <c r="L64" s="8">
        <v>18.024912376602131</v>
      </c>
      <c r="M64" s="8">
        <v>18.154912376602109</v>
      </c>
      <c r="N64" s="8">
        <v>18.10491237660213</v>
      </c>
      <c r="O64" s="8">
        <v>18.054912376602122</v>
      </c>
    </row>
    <row r="65" spans="2:15" ht="13.5" customHeight="1">
      <c r="B65" s="10" t="s">
        <v>27</v>
      </c>
      <c r="C65" s="12">
        <v>29.549557739334382</v>
      </c>
      <c r="D65" s="12">
        <v>30.514225455942011</v>
      </c>
      <c r="E65" s="12">
        <v>33.648502075775141</v>
      </c>
      <c r="F65" s="12">
        <v>41.530614194896359</v>
      </c>
      <c r="G65" s="12">
        <v>39.971003271620404</v>
      </c>
      <c r="H65" s="12">
        <v>38.173562365157295</v>
      </c>
      <c r="I65" s="12">
        <v>37.145629442369618</v>
      </c>
      <c r="J65" s="12">
        <v>37.163864613909652</v>
      </c>
      <c r="K65" s="12">
        <v>35.915503831163356</v>
      </c>
      <c r="L65" s="12">
        <v>35.659234003759124</v>
      </c>
      <c r="M65" s="12">
        <v>35.690788889460514</v>
      </c>
      <c r="N65" s="12">
        <v>35.65851361236485</v>
      </c>
      <c r="O65" s="12">
        <v>35.601843370189648</v>
      </c>
    </row>
    <row r="66" spans="2:15">
      <c r="B66" s="6" t="s">
        <v>28</v>
      </c>
      <c r="C66" s="8">
        <v>42.54687073094766</v>
      </c>
      <c r="D66" s="8">
        <v>40.225604805120021</v>
      </c>
      <c r="E66" s="8">
        <v>41.46057673239735</v>
      </c>
      <c r="F66" s="8">
        <v>46.034939117957251</v>
      </c>
      <c r="G66" s="8">
        <v>46.88042002183559</v>
      </c>
      <c r="H66" s="8">
        <v>47.029288650662672</v>
      </c>
      <c r="I66" s="8">
        <v>45.469839182547936</v>
      </c>
      <c r="J66" s="8">
        <v>49.793397493059629</v>
      </c>
      <c r="K66" s="8">
        <v>47.061532211541554</v>
      </c>
      <c r="L66" s="8">
        <v>46.882593222330009</v>
      </c>
      <c r="M66" s="8">
        <v>46.585404346061686</v>
      </c>
      <c r="N66" s="8">
        <v>46.209056842648472</v>
      </c>
      <c r="O66" s="8">
        <v>45.874938495290166</v>
      </c>
    </row>
    <row r="67" spans="2:15">
      <c r="B67" s="10" t="s">
        <v>30</v>
      </c>
      <c r="C67" s="12">
        <v>38.350073613942307</v>
      </c>
      <c r="D67" s="12">
        <v>39.211763443576054</v>
      </c>
      <c r="E67" s="12">
        <v>41.455504197509072</v>
      </c>
      <c r="F67" s="12">
        <v>46.257275346831292</v>
      </c>
      <c r="G67" s="12">
        <v>46.281234417947474</v>
      </c>
      <c r="H67" s="12">
        <v>45.147011111058866</v>
      </c>
      <c r="I67" s="12">
        <v>46.651648966328132</v>
      </c>
      <c r="J67" s="12">
        <v>43.713437622679962</v>
      </c>
      <c r="K67" s="12">
        <v>43.613380869909633</v>
      </c>
      <c r="L67" s="12">
        <v>43.24421354501375</v>
      </c>
      <c r="M67" s="12">
        <v>42.846077599662586</v>
      </c>
      <c r="N67" s="12">
        <v>42.548233213164309</v>
      </c>
      <c r="O67" s="12">
        <v>42.232697191819135</v>
      </c>
    </row>
    <row r="68" spans="2:15">
      <c r="B68" s="6" t="s">
        <v>31</v>
      </c>
      <c r="C68" s="8">
        <v>50.701393174874553</v>
      </c>
      <c r="D68" s="8">
        <v>48.850116027971197</v>
      </c>
      <c r="E68" s="8">
        <v>49.641241081476487</v>
      </c>
      <c r="F68" s="8">
        <v>52.793291579172141</v>
      </c>
      <c r="G68" s="8">
        <v>50.577272601834601</v>
      </c>
      <c r="H68" s="8">
        <v>49.499159864240561</v>
      </c>
      <c r="I68" s="8">
        <v>50.056456570015229</v>
      </c>
      <c r="J68" s="8">
        <v>50.705381795148206</v>
      </c>
      <c r="K68" s="8">
        <v>50.3243933664602</v>
      </c>
      <c r="L68" s="8">
        <v>48.789548996236384</v>
      </c>
      <c r="M68" s="8">
        <v>48.156512835751627</v>
      </c>
      <c r="N68" s="8">
        <v>47.866502353063254</v>
      </c>
      <c r="O68" s="8">
        <v>47.620329284392113</v>
      </c>
    </row>
    <row r="69" spans="2:15">
      <c r="B69" s="10" t="s">
        <v>32</v>
      </c>
      <c r="C69" s="12">
        <v>34.434819971417369</v>
      </c>
      <c r="D69" s="12">
        <v>33.371945363628683</v>
      </c>
      <c r="E69" s="12">
        <v>31.270513033096805</v>
      </c>
      <c r="F69" s="12">
        <v>33.17634228409603</v>
      </c>
      <c r="G69" s="12">
        <v>32.661749613662288</v>
      </c>
      <c r="H69" s="12">
        <v>33.096993655583709</v>
      </c>
      <c r="I69" s="12">
        <v>32.693613744058986</v>
      </c>
      <c r="J69" s="12">
        <v>32.977963355539707</v>
      </c>
      <c r="K69" s="12">
        <v>32.737333177407891</v>
      </c>
      <c r="L69" s="12">
        <v>32.63799087955794</v>
      </c>
      <c r="M69" s="12">
        <v>32.407871680674269</v>
      </c>
      <c r="N69" s="12">
        <v>32.407871680674248</v>
      </c>
      <c r="O69" s="12">
        <v>32.40787168067417</v>
      </c>
    </row>
    <row r="70" spans="2:15">
      <c r="B70" s="6" t="s">
        <v>33</v>
      </c>
      <c r="C70" s="8">
        <v>40.464701456767656</v>
      </c>
      <c r="D70" s="8">
        <v>40.180395561563863</v>
      </c>
      <c r="E70" s="8">
        <v>42.954867373940871</v>
      </c>
      <c r="F70" s="8">
        <v>47.171157238617468</v>
      </c>
      <c r="G70" s="8">
        <v>46.675130866669072</v>
      </c>
      <c r="H70" s="8">
        <v>45.270429799048998</v>
      </c>
      <c r="I70" s="8">
        <v>43.463836634028389</v>
      </c>
      <c r="J70" s="8">
        <v>45.552025165588653</v>
      </c>
      <c r="K70" s="8">
        <v>44.246635580723769</v>
      </c>
      <c r="L70" s="8">
        <v>43.253911730613723</v>
      </c>
      <c r="M70" s="8">
        <v>42.10066076097538</v>
      </c>
      <c r="N70" s="8">
        <v>40.86259815239405</v>
      </c>
      <c r="O70" s="8">
        <v>40.10000000000003</v>
      </c>
    </row>
    <row r="71" spans="2:15">
      <c r="B71" s="16" t="s">
        <v>34</v>
      </c>
      <c r="C71" s="9">
        <v>35.851299225547947</v>
      </c>
      <c r="D71" s="9">
        <v>36.67203068001789</v>
      </c>
      <c r="E71" s="9">
        <v>39.196063408097793</v>
      </c>
      <c r="F71" s="9">
        <v>44.16491038490301</v>
      </c>
      <c r="G71" s="9">
        <v>42.360464655138223</v>
      </c>
      <c r="H71" s="9">
        <v>41.443988411795821</v>
      </c>
      <c r="I71" s="9">
        <v>40.245611717960891</v>
      </c>
      <c r="J71" s="9">
        <v>39.472002664664039</v>
      </c>
      <c r="K71" s="9">
        <v>39.475175540696362</v>
      </c>
      <c r="L71" s="9">
        <v>39.134227756963782</v>
      </c>
      <c r="M71" s="9">
        <v>39.223086799151361</v>
      </c>
      <c r="N71" s="9">
        <v>38.945680904884497</v>
      </c>
      <c r="O71" s="9">
        <v>39.089398385243697</v>
      </c>
    </row>
    <row r="72" spans="2:15">
      <c r="B72" s="16"/>
      <c r="C72" s="12"/>
      <c r="D72" s="12"/>
      <c r="E72" s="12"/>
      <c r="F72" s="12"/>
      <c r="G72" s="12"/>
      <c r="H72" s="12"/>
      <c r="I72" s="12"/>
      <c r="J72" s="12"/>
      <c r="K72" s="12"/>
      <c r="L72" s="12"/>
      <c r="M72" s="9"/>
      <c r="N72" s="9"/>
      <c r="O72" s="9"/>
    </row>
    <row r="73" spans="2:15" ht="12.75" customHeight="1">
      <c r="B73" s="10" t="s">
        <v>35</v>
      </c>
      <c r="C73" s="9">
        <v>39.081032665028744</v>
      </c>
      <c r="D73" s="9">
        <v>39.172358033011804</v>
      </c>
      <c r="E73" s="9">
        <v>41.069077766552567</v>
      </c>
      <c r="F73" s="9">
        <v>45.152222559957877</v>
      </c>
      <c r="G73" s="9">
        <v>43.817682436001384</v>
      </c>
      <c r="H73" s="9">
        <v>43.143568921557794</v>
      </c>
      <c r="I73" s="9">
        <v>42.545410188167409</v>
      </c>
      <c r="J73" s="9">
        <v>42.219020182288034</v>
      </c>
      <c r="K73" s="9">
        <v>41.807260232154434</v>
      </c>
      <c r="L73" s="9">
        <v>41.307697171120175</v>
      </c>
      <c r="M73" s="9">
        <v>41.080273337250901</v>
      </c>
      <c r="N73" s="9">
        <v>40.789304416078245</v>
      </c>
      <c r="O73" s="9">
        <v>40.73136321078767</v>
      </c>
    </row>
    <row r="74" spans="2:15" ht="12.75" customHeight="1">
      <c r="B74" s="18" t="s">
        <v>36</v>
      </c>
      <c r="C74" s="9">
        <v>46.629271982776373</v>
      </c>
      <c r="D74" s="9">
        <v>46.000868477932265</v>
      </c>
      <c r="E74" s="9">
        <v>47.174402751118635</v>
      </c>
      <c r="F74" s="9">
        <v>51.23993651233458</v>
      </c>
      <c r="G74" s="9">
        <v>50.96791166391953</v>
      </c>
      <c r="H74" s="9">
        <v>49.534220541292406</v>
      </c>
      <c r="I74" s="9">
        <v>49.822788495021513</v>
      </c>
      <c r="J74" s="9">
        <v>49.409192336398213</v>
      </c>
      <c r="K74" s="9">
        <v>49.152603484614964</v>
      </c>
      <c r="L74" s="9">
        <v>48.626157216955065</v>
      </c>
      <c r="M74" s="9">
        <v>48.144979297226712</v>
      </c>
      <c r="N74" s="9">
        <v>47.8371588622134</v>
      </c>
      <c r="O74" s="9">
        <v>47.643304909908174</v>
      </c>
    </row>
    <row r="75" spans="2:15" ht="12.75" customHeight="1">
      <c r="B75" s="18" t="s">
        <v>37</v>
      </c>
      <c r="C75" s="9">
        <v>39.326916149296494</v>
      </c>
      <c r="D75" s="9">
        <v>39.454368715355002</v>
      </c>
      <c r="E75" s="9">
        <v>41.454281351376039</v>
      </c>
      <c r="F75" s="9">
        <v>45.712755544565766</v>
      </c>
      <c r="G75" s="9">
        <v>44.328886827928905</v>
      </c>
      <c r="H75" s="9">
        <v>43.762768494692594</v>
      </c>
      <c r="I75" s="9">
        <v>43.050991523275414</v>
      </c>
      <c r="J75" s="9">
        <v>42.87933352336006</v>
      </c>
      <c r="K75" s="9">
        <v>42.516083103795715</v>
      </c>
      <c r="L75" s="9">
        <v>42.007285729410405</v>
      </c>
      <c r="M75" s="9">
        <v>41.844958943227809</v>
      </c>
      <c r="N75" s="9">
        <v>41.546292096832126</v>
      </c>
      <c r="O75" s="9">
        <v>41.543480285762399</v>
      </c>
    </row>
    <row r="76" spans="2:15" ht="12.75" customHeight="1">
      <c r="B76" s="18" t="s">
        <v>38</v>
      </c>
      <c r="C76" s="9">
        <v>38.647036950447983</v>
      </c>
      <c r="D76" s="9">
        <v>38.740109052124623</v>
      </c>
      <c r="E76" s="9">
        <v>40.719083628414133</v>
      </c>
      <c r="F76" s="9">
        <v>44.879186795745412</v>
      </c>
      <c r="G76" s="9">
        <v>43.351057452949362</v>
      </c>
      <c r="H76" s="9">
        <v>42.768518809656982</v>
      </c>
      <c r="I76" s="9">
        <v>42.09437905674794</v>
      </c>
      <c r="J76" s="9">
        <v>41.818740028747506</v>
      </c>
      <c r="K76" s="9">
        <v>41.425726137818529</v>
      </c>
      <c r="L76" s="9">
        <v>40.924664697842815</v>
      </c>
      <c r="M76" s="9">
        <v>40.761388093823086</v>
      </c>
      <c r="N76" s="9">
        <v>40.475774448707398</v>
      </c>
      <c r="O76" s="21">
        <v>40.460040796262916</v>
      </c>
    </row>
    <row r="77" spans="2:15">
      <c r="B77" s="655" t="s">
        <v>40</v>
      </c>
      <c r="C77" s="655"/>
      <c r="D77" s="655"/>
      <c r="E77" s="655"/>
      <c r="F77" s="655"/>
      <c r="G77" s="655"/>
      <c r="H77" s="655"/>
      <c r="I77" s="655"/>
      <c r="J77" s="655"/>
      <c r="K77" s="655"/>
      <c r="L77" s="655"/>
      <c r="M77" s="655"/>
      <c r="N77" s="655"/>
      <c r="O77" s="655"/>
    </row>
    <row r="78" spans="2:15">
      <c r="B78" s="1" t="s">
        <v>59</v>
      </c>
    </row>
  </sheetData>
  <mergeCells count="2">
    <mergeCell ref="B2:O2"/>
    <mergeCell ref="B77:O77"/>
  </mergeCells>
  <pageMargins left="0.7" right="0.7" top="0.75" bottom="0.75" header="0.3" footer="0.3"/>
  <pageSetup scale="66" orientation="portrait" r:id="rId1"/>
</worksheet>
</file>

<file path=xl/worksheets/sheet37.xml><?xml version="1.0" encoding="utf-8"?>
<worksheet xmlns="http://schemas.openxmlformats.org/spreadsheetml/2006/main" xmlns:r="http://schemas.openxmlformats.org/officeDocument/2006/relationships">
  <sheetPr>
    <tabColor theme="5" tint="0.59999389629810485"/>
    <pageSetUpPr fitToPage="1"/>
  </sheetPr>
  <dimension ref="A2:S78"/>
  <sheetViews>
    <sheetView zoomScale="90" zoomScaleNormal="90" workbookViewId="0">
      <pane xSplit="2" ySplit="4" topLeftCell="C5" activePane="bottomRight" state="frozen"/>
      <selection pane="topRight"/>
      <selection pane="bottomLeft"/>
      <selection pane="bottomRight" activeCell="B1" sqref="B1"/>
    </sheetView>
  </sheetViews>
  <sheetFormatPr defaultRowHeight="15"/>
  <cols>
    <col min="1" max="1" width="6.7109375" style="23" customWidth="1"/>
    <col min="2" max="2" width="17.5703125" style="1" customWidth="1"/>
    <col min="3" max="14" width="7.7109375" style="1" customWidth="1"/>
    <col min="15" max="15" width="7.7109375" style="22" customWidth="1"/>
    <col min="16" max="19" width="9.140625" style="23"/>
    <col min="20" max="16384" width="9.140625" style="1"/>
  </cols>
  <sheetData>
    <row r="2" spans="2:15" ht="33.75" customHeight="1">
      <c r="B2" s="654" t="s">
        <v>60</v>
      </c>
      <c r="C2" s="654"/>
      <c r="D2" s="654"/>
      <c r="E2" s="654"/>
      <c r="F2" s="654"/>
      <c r="G2" s="654"/>
      <c r="H2" s="654"/>
      <c r="I2" s="654"/>
      <c r="J2" s="654"/>
      <c r="K2" s="654"/>
      <c r="L2" s="654"/>
      <c r="M2" s="654"/>
      <c r="N2" s="654"/>
      <c r="O2" s="654"/>
    </row>
    <row r="3" spans="2:15" ht="14.1" customHeight="1">
      <c r="B3" s="2"/>
      <c r="C3" s="3">
        <v>2006</v>
      </c>
      <c r="D3" s="3">
        <v>2007</v>
      </c>
      <c r="E3" s="3">
        <v>2008</v>
      </c>
      <c r="F3" s="3">
        <v>2009</v>
      </c>
      <c r="G3" s="3">
        <v>2010</v>
      </c>
      <c r="H3" s="3">
        <v>2011</v>
      </c>
      <c r="I3" s="3">
        <v>2012</v>
      </c>
      <c r="J3" s="3">
        <v>2013</v>
      </c>
      <c r="K3" s="3">
        <v>2014</v>
      </c>
      <c r="L3" s="3">
        <v>2015</v>
      </c>
      <c r="M3" s="3">
        <v>2016</v>
      </c>
      <c r="N3" s="3">
        <v>2017</v>
      </c>
      <c r="O3" s="3">
        <v>2018</v>
      </c>
    </row>
    <row r="4" spans="2:15" ht="13.5" customHeight="1">
      <c r="B4" s="4" t="s">
        <v>61</v>
      </c>
      <c r="C4" s="5"/>
      <c r="D4" s="5"/>
      <c r="E4" s="5"/>
      <c r="F4" s="5"/>
      <c r="G4" s="5"/>
      <c r="H4" s="5"/>
      <c r="I4" s="5"/>
      <c r="J4" s="5"/>
      <c r="K4" s="5"/>
      <c r="L4" s="5"/>
      <c r="M4" s="5"/>
      <c r="N4" s="5"/>
      <c r="O4" s="5"/>
    </row>
    <row r="5" spans="2:15" ht="13.5" customHeight="1">
      <c r="B5" s="6" t="s">
        <v>2</v>
      </c>
      <c r="C5" s="8">
        <v>10.007563659184035</v>
      </c>
      <c r="D5" s="8">
        <v>9.712330091661574</v>
      </c>
      <c r="E5" s="8">
        <v>11.774132607722693</v>
      </c>
      <c r="F5" s="8">
        <v>16.841668121358786</v>
      </c>
      <c r="G5" s="8">
        <v>20.483979329880448</v>
      </c>
      <c r="H5" s="8">
        <v>24.127947223414417</v>
      </c>
      <c r="I5" s="8">
        <v>27.1588064825849</v>
      </c>
      <c r="J5" s="8">
        <v>27.558763671133057</v>
      </c>
      <c r="K5" s="8">
        <v>26.668772861903435</v>
      </c>
      <c r="L5" s="8">
        <v>25.117336644049328</v>
      </c>
      <c r="M5" s="8">
        <v>23.595474950641027</v>
      </c>
      <c r="N5" s="8">
        <v>21.880130402889574</v>
      </c>
      <c r="O5" s="8">
        <v>17.094104221492898</v>
      </c>
    </row>
    <row r="6" spans="2:15" ht="13.5" customHeight="1">
      <c r="B6" s="10" t="s">
        <v>3</v>
      </c>
      <c r="C6" s="12">
        <v>62.305600219275817</v>
      </c>
      <c r="D6" s="12">
        <v>60.22338531741137</v>
      </c>
      <c r="E6" s="12">
        <v>63.82977970900906</v>
      </c>
      <c r="F6" s="12">
        <v>69.190044577061101</v>
      </c>
      <c r="G6" s="12">
        <v>71.95853027738778</v>
      </c>
      <c r="H6" s="12">
        <v>72.422021838806785</v>
      </c>
      <c r="I6" s="12">
        <v>73.717182448161196</v>
      </c>
      <c r="J6" s="12">
        <v>74.222021520102018</v>
      </c>
      <c r="K6" s="12">
        <v>73.65749270627677</v>
      </c>
      <c r="L6" s="12">
        <v>72.676261716131222</v>
      </c>
      <c r="M6" s="12">
        <v>71.846096685029011</v>
      </c>
      <c r="N6" s="12">
        <v>70.579476160477711</v>
      </c>
      <c r="O6" s="12">
        <v>69.406889938030005</v>
      </c>
    </row>
    <row r="7" spans="2:15" ht="13.5" customHeight="1">
      <c r="B7" s="6" t="s">
        <v>4</v>
      </c>
      <c r="C7" s="8">
        <v>87.950907853426131</v>
      </c>
      <c r="D7" s="8">
        <v>84.006372556318212</v>
      </c>
      <c r="E7" s="8">
        <v>89.197546012269939</v>
      </c>
      <c r="F7" s="8">
        <v>95.670189009234775</v>
      </c>
      <c r="G7" s="8">
        <v>95.537521937521944</v>
      </c>
      <c r="H7" s="8">
        <v>97.77929796289186</v>
      </c>
      <c r="I7" s="8">
        <v>99.6</v>
      </c>
      <c r="J7" s="8">
        <v>100.33400569557773</v>
      </c>
      <c r="K7" s="8">
        <v>99.818287953515267</v>
      </c>
      <c r="L7" s="8">
        <v>99.029542327352914</v>
      </c>
      <c r="M7" s="8">
        <v>97.516314648797106</v>
      </c>
      <c r="N7" s="8">
        <v>95.301121857824995</v>
      </c>
      <c r="O7" s="8">
        <v>92.683044365449945</v>
      </c>
    </row>
    <row r="8" spans="2:15" ht="13.5" customHeight="1">
      <c r="B8" s="10" t="s">
        <v>5</v>
      </c>
      <c r="C8" s="12">
        <v>70.255273527049553</v>
      </c>
      <c r="D8" s="12">
        <v>66.518260787701905</v>
      </c>
      <c r="E8" s="12">
        <v>71.283464448789857</v>
      </c>
      <c r="F8" s="12">
        <v>81.395331002882173</v>
      </c>
      <c r="G8" s="12">
        <v>83.009162871329352</v>
      </c>
      <c r="H8" s="12">
        <v>83.407473309608534</v>
      </c>
      <c r="I8" s="12">
        <v>85.640738524788134</v>
      </c>
      <c r="J8" s="12">
        <v>87.026950724802276</v>
      </c>
      <c r="K8" s="12">
        <v>84.580837841550888</v>
      </c>
      <c r="L8" s="12">
        <v>83.028097206429891</v>
      </c>
      <c r="M8" s="12">
        <v>81.624539555442226</v>
      </c>
      <c r="N8" s="12">
        <v>79.878210926418063</v>
      </c>
      <c r="O8" s="12">
        <v>78.178713973096322</v>
      </c>
    </row>
    <row r="9" spans="2:15" ht="13.5" customHeight="1">
      <c r="B9" s="6" t="s">
        <v>6</v>
      </c>
      <c r="C9" s="8">
        <v>28.279880773095741</v>
      </c>
      <c r="D9" s="8">
        <v>27.942924277550237</v>
      </c>
      <c r="E9" s="8">
        <v>28.695947496252352</v>
      </c>
      <c r="F9" s="8">
        <v>34.199792017992117</v>
      </c>
      <c r="G9" s="8">
        <v>37.808507172039192</v>
      </c>
      <c r="H9" s="8">
        <v>40.815724598255308</v>
      </c>
      <c r="I9" s="8">
        <v>43.145587466407584</v>
      </c>
      <c r="J9" s="8">
        <v>44.834028616440399</v>
      </c>
      <c r="K9" s="8">
        <v>46.087685224707982</v>
      </c>
      <c r="L9" s="8">
        <v>46.589759678997503</v>
      </c>
      <c r="M9" s="8">
        <v>46.982870395944779</v>
      </c>
      <c r="N9" s="8">
        <v>47.449132497718907</v>
      </c>
      <c r="O9" s="8">
        <v>48.075182313218519</v>
      </c>
    </row>
    <row r="10" spans="2:15" ht="13.5" customHeight="1">
      <c r="B10" s="10" t="s">
        <v>7</v>
      </c>
      <c r="C10" s="12">
        <v>32.074777879446629</v>
      </c>
      <c r="D10" s="12">
        <v>27.54125611114257</v>
      </c>
      <c r="E10" s="12">
        <v>33.376284543496517</v>
      </c>
      <c r="F10" s="12">
        <v>40.676301515506459</v>
      </c>
      <c r="G10" s="12">
        <v>42.746758305528992</v>
      </c>
      <c r="H10" s="12">
        <v>46.393449577397497</v>
      </c>
      <c r="I10" s="12">
        <v>50.102329638410239</v>
      </c>
      <c r="J10" s="12">
        <v>51.751848274635691</v>
      </c>
      <c r="K10" s="12">
        <v>52.448309299794857</v>
      </c>
      <c r="L10" s="12">
        <v>52.66165906879683</v>
      </c>
      <c r="M10" s="12">
        <v>51.736130382669934</v>
      </c>
      <c r="N10" s="12">
        <v>50.680695156464658</v>
      </c>
      <c r="O10" s="12">
        <v>49.287251632549633</v>
      </c>
    </row>
    <row r="11" spans="2:15" ht="13.5" customHeight="1">
      <c r="B11" s="13" t="s">
        <v>8</v>
      </c>
      <c r="C11" s="15">
        <v>4.4110344896368527</v>
      </c>
      <c r="D11" s="15">
        <v>3.6852644720620527</v>
      </c>
      <c r="E11" s="15">
        <v>4.542021280430367</v>
      </c>
      <c r="F11" s="15">
        <v>7.2033379633024861</v>
      </c>
      <c r="G11" s="15">
        <v>6.6796071376948332</v>
      </c>
      <c r="H11" s="15">
        <v>6.0508951599762266</v>
      </c>
      <c r="I11" s="15">
        <v>8.49834502512428</v>
      </c>
      <c r="J11" s="15">
        <v>9.6599092704060094</v>
      </c>
      <c r="K11" s="15">
        <v>9.1008947374506981</v>
      </c>
      <c r="L11" s="15">
        <v>8.6244733760037704</v>
      </c>
      <c r="M11" s="15">
        <v>8.1540790408015837</v>
      </c>
      <c r="N11" s="15">
        <v>7.7008535681026906</v>
      </c>
      <c r="O11" s="15">
        <v>7.2617662894241057</v>
      </c>
    </row>
    <row r="12" spans="2:15" ht="13.5" customHeight="1">
      <c r="B12" s="10" t="s">
        <v>9</v>
      </c>
      <c r="C12" s="12">
        <v>39.632009169607578</v>
      </c>
      <c r="D12" s="12">
        <v>35.158255578503812</v>
      </c>
      <c r="E12" s="12">
        <v>33.939296066582322</v>
      </c>
      <c r="F12" s="12">
        <v>43.522493881558162</v>
      </c>
      <c r="G12" s="12">
        <v>48.64431587218025</v>
      </c>
      <c r="H12" s="12">
        <v>48.999673335562164</v>
      </c>
      <c r="I12" s="12">
        <v>53.334563917751929</v>
      </c>
      <c r="J12" s="12">
        <v>56.884687848089619</v>
      </c>
      <c r="K12" s="12">
        <v>58.395772995256223</v>
      </c>
      <c r="L12" s="12">
        <v>58.717645254828497</v>
      </c>
      <c r="M12" s="12">
        <v>58.558601727221152</v>
      </c>
      <c r="N12" s="12">
        <v>57.998765637637696</v>
      </c>
      <c r="O12" s="12">
        <v>57.252514518860323</v>
      </c>
    </row>
    <row r="13" spans="2:15" ht="13.5" customHeight="1">
      <c r="B13" s="6" t="s">
        <v>10</v>
      </c>
      <c r="C13" s="8">
        <v>64.078749791446526</v>
      </c>
      <c r="D13" s="8">
        <v>64.214543141827434</v>
      </c>
      <c r="E13" s="8">
        <v>68.20815228636458</v>
      </c>
      <c r="F13" s="8">
        <v>79.191854915685653</v>
      </c>
      <c r="G13" s="8">
        <v>82.30010839828627</v>
      </c>
      <c r="H13" s="8">
        <v>86.011219072423117</v>
      </c>
      <c r="I13" s="8">
        <v>90.290564837614667</v>
      </c>
      <c r="J13" s="8">
        <v>92.736118784662253</v>
      </c>
      <c r="K13" s="8">
        <v>94.037743090595868</v>
      </c>
      <c r="L13" s="8">
        <v>94.056402410605727</v>
      </c>
      <c r="M13" s="8">
        <v>92.782477221055032</v>
      </c>
      <c r="N13" s="8">
        <v>90.688549551027862</v>
      </c>
      <c r="O13" s="8">
        <v>88.051288718978014</v>
      </c>
    </row>
    <row r="14" spans="2:15" ht="13.5" customHeight="1">
      <c r="B14" s="10" t="s">
        <v>11</v>
      </c>
      <c r="C14" s="12">
        <v>67.923116815765596</v>
      </c>
      <c r="D14" s="12">
        <v>65.404607782581834</v>
      </c>
      <c r="E14" s="12">
        <v>66.8</v>
      </c>
      <c r="F14" s="12">
        <v>74.5</v>
      </c>
      <c r="G14" s="12">
        <v>82.5</v>
      </c>
      <c r="H14" s="12">
        <v>80.5</v>
      </c>
      <c r="I14" s="12">
        <v>81.963879117969668</v>
      </c>
      <c r="J14" s="12">
        <v>80.393051686709768</v>
      </c>
      <c r="K14" s="12">
        <v>78.302375419931522</v>
      </c>
      <c r="L14" s="12">
        <v>75.689902008591915</v>
      </c>
      <c r="M14" s="12">
        <v>72.681676503485349</v>
      </c>
      <c r="N14" s="12">
        <v>70.711668278644723</v>
      </c>
      <c r="O14" s="12">
        <v>68.74433967284935</v>
      </c>
    </row>
    <row r="15" spans="2:15" ht="13.5" customHeight="1">
      <c r="B15" s="6" t="s">
        <v>12</v>
      </c>
      <c r="C15" s="8">
        <v>107.46911396603807</v>
      </c>
      <c r="D15" s="8">
        <v>107.26110984893805</v>
      </c>
      <c r="E15" s="8">
        <v>112.48738731128137</v>
      </c>
      <c r="F15" s="8">
        <v>129.26431920900532</v>
      </c>
      <c r="G15" s="8">
        <v>147.91151984118946</v>
      </c>
      <c r="H15" s="8">
        <v>170.61722941883656</v>
      </c>
      <c r="I15" s="8">
        <v>158.54579459362995</v>
      </c>
      <c r="J15" s="8">
        <v>179.47074811496302</v>
      </c>
      <c r="K15" s="8">
        <v>175.55171724620126</v>
      </c>
      <c r="L15" s="8">
        <v>170.79482557233993</v>
      </c>
      <c r="M15" s="8">
        <v>163.4861446538419</v>
      </c>
      <c r="N15" s="8">
        <v>153.89279884176673</v>
      </c>
      <c r="O15" s="8">
        <v>144.34412795027623</v>
      </c>
    </row>
    <row r="16" spans="2:15" ht="13.5" customHeight="1">
      <c r="B16" s="10" t="s">
        <v>13</v>
      </c>
      <c r="C16" s="12">
        <v>32.254089446060377</v>
      </c>
      <c r="D16" s="12">
        <v>32.019346509010013</v>
      </c>
      <c r="E16" s="12">
        <v>29.86480773508519</v>
      </c>
      <c r="F16" s="12">
        <v>32.404183046416755</v>
      </c>
      <c r="G16" s="12">
        <v>33.768926613266608</v>
      </c>
      <c r="H16" s="12">
        <v>33.13146325392551</v>
      </c>
      <c r="I16" s="12">
        <v>32.393313476058708</v>
      </c>
      <c r="J16" s="12">
        <v>30.142880107097962</v>
      </c>
      <c r="K16" s="12">
        <v>29.187443273961549</v>
      </c>
      <c r="L16" s="12">
        <v>28.279404789853135</v>
      </c>
      <c r="M16" s="12">
        <v>27.414461681149511</v>
      </c>
      <c r="N16" s="12">
        <v>26.568971472364446</v>
      </c>
      <c r="O16" s="12">
        <v>25.836204690966664</v>
      </c>
    </row>
    <row r="17" spans="2:15" ht="13.5" customHeight="1">
      <c r="B17" s="6" t="s">
        <v>14</v>
      </c>
      <c r="C17" s="8">
        <v>30.127682369461656</v>
      </c>
      <c r="D17" s="8">
        <v>29.107645572936864</v>
      </c>
      <c r="E17" s="8">
        <v>70.410999065082166</v>
      </c>
      <c r="F17" s="8">
        <v>88.001944086159341</v>
      </c>
      <c r="G17" s="8">
        <v>90.582200811392042</v>
      </c>
      <c r="H17" s="8">
        <v>102.26045821920746</v>
      </c>
      <c r="I17" s="8">
        <v>99.082541416475962</v>
      </c>
      <c r="J17" s="8">
        <v>91.917639109172029</v>
      </c>
      <c r="K17" s="8">
        <v>86.319364989509438</v>
      </c>
      <c r="L17" s="8">
        <v>83.951750289799193</v>
      </c>
      <c r="M17" s="8">
        <v>79.931675973902017</v>
      </c>
      <c r="N17" s="8">
        <v>76.198460349298799</v>
      </c>
      <c r="O17" s="8">
        <v>71.819064327594617</v>
      </c>
    </row>
    <row r="18" spans="2:15" ht="13.5" customHeight="1">
      <c r="B18" s="10" t="s">
        <v>16</v>
      </c>
      <c r="C18" s="12">
        <v>24.624822482743411</v>
      </c>
      <c r="D18" s="12">
        <v>24.987654268655831</v>
      </c>
      <c r="E18" s="12">
        <v>44.488645003175286</v>
      </c>
      <c r="F18" s="12">
        <v>64.859361426531436</v>
      </c>
      <c r="G18" s="12">
        <v>92.174761931782712</v>
      </c>
      <c r="H18" s="12">
        <v>106.46020591483129</v>
      </c>
      <c r="I18" s="12">
        <v>117.12176534061042</v>
      </c>
      <c r="J18" s="12">
        <v>122.01352793580173</v>
      </c>
      <c r="K18" s="12">
        <v>120.22722865854483</v>
      </c>
      <c r="L18" s="12">
        <v>116.43413702246986</v>
      </c>
      <c r="M18" s="12">
        <v>113.31575609843037</v>
      </c>
      <c r="N18" s="12">
        <v>109.56809386227862</v>
      </c>
      <c r="O18" s="12">
        <v>105.80796043696918</v>
      </c>
    </row>
    <row r="19" spans="2:15" ht="13.5" customHeight="1">
      <c r="B19" s="6" t="s">
        <v>17</v>
      </c>
      <c r="C19" s="8">
        <v>84.912287861334249</v>
      </c>
      <c r="D19" s="8">
        <v>78.491792036135109</v>
      </c>
      <c r="E19" s="8">
        <v>77.127410650383453</v>
      </c>
      <c r="F19" s="8">
        <v>79.52173000020889</v>
      </c>
      <c r="G19" s="8">
        <v>76.041626309252052</v>
      </c>
      <c r="H19" s="8">
        <v>74.003439419173759</v>
      </c>
      <c r="I19" s="8">
        <v>74.567503387805118</v>
      </c>
      <c r="J19" s="8">
        <v>74.422356010184814</v>
      </c>
      <c r="K19" s="8">
        <v>73.161596104910046</v>
      </c>
      <c r="L19" s="8">
        <v>71.992132813610752</v>
      </c>
      <c r="M19" s="8">
        <v>70.729222866742347</v>
      </c>
      <c r="N19" s="8">
        <v>69.704182623198705</v>
      </c>
      <c r="O19" s="8">
        <v>68.645952781379776</v>
      </c>
    </row>
    <row r="20" spans="2:15" ht="13.5" customHeight="1">
      <c r="B20" s="10" t="s">
        <v>18</v>
      </c>
      <c r="C20" s="12">
        <v>106.34615088367221</v>
      </c>
      <c r="D20" s="12">
        <v>103.27673611937725</v>
      </c>
      <c r="E20" s="12">
        <v>106.08509444215895</v>
      </c>
      <c r="F20" s="12">
        <v>116.41980792198434</v>
      </c>
      <c r="G20" s="12">
        <v>119.28828489224395</v>
      </c>
      <c r="H20" s="12">
        <v>120.80129338142969</v>
      </c>
      <c r="I20" s="12">
        <v>126.97754734127031</v>
      </c>
      <c r="J20" s="12">
        <v>130.6291034119518</v>
      </c>
      <c r="K20" s="12">
        <v>130.80818446079837</v>
      </c>
      <c r="L20" s="12">
        <v>129.72650927387588</v>
      </c>
      <c r="M20" s="12">
        <v>127.91997095655294</v>
      </c>
      <c r="N20" s="12">
        <v>125.6450223165667</v>
      </c>
      <c r="O20" s="12">
        <v>123.44836965426242</v>
      </c>
    </row>
    <row r="21" spans="2:15" ht="13.5" customHeight="1">
      <c r="B21" s="6" t="s">
        <v>19</v>
      </c>
      <c r="C21" s="8">
        <v>185.99727247788081</v>
      </c>
      <c r="D21" s="8">
        <v>183.01235615289005</v>
      </c>
      <c r="E21" s="8">
        <v>191.81214315057602</v>
      </c>
      <c r="F21" s="8">
        <v>210.24683606904634</v>
      </c>
      <c r="G21" s="8">
        <v>215.95207058934739</v>
      </c>
      <c r="H21" s="8">
        <v>230.27985020712961</v>
      </c>
      <c r="I21" s="8">
        <v>237.91779732433881</v>
      </c>
      <c r="J21" s="8">
        <v>245.35015508822573</v>
      </c>
      <c r="K21" s="8">
        <v>244.60072142190299</v>
      </c>
      <c r="L21" s="8">
        <v>244.58592637780123</v>
      </c>
      <c r="M21" s="8">
        <v>243.86777087373028</v>
      </c>
      <c r="N21" s="8">
        <v>243.18409602110265</v>
      </c>
      <c r="O21" s="8">
        <v>242.77379794827741</v>
      </c>
    </row>
    <row r="22" spans="2:15" ht="13.5" customHeight="1">
      <c r="B22" s="10" t="s">
        <v>20</v>
      </c>
      <c r="C22" s="12">
        <v>31.118011479142965</v>
      </c>
      <c r="D22" s="12">
        <v>30.656206635193584</v>
      </c>
      <c r="E22" s="12">
        <v>30.108184329746411</v>
      </c>
      <c r="F22" s="12">
        <v>33.764936573083673</v>
      </c>
      <c r="G22" s="12">
        <v>33.430997288018347</v>
      </c>
      <c r="H22" s="12">
        <v>34.17907699460735</v>
      </c>
      <c r="I22" s="12">
        <v>33.667989432324035</v>
      </c>
      <c r="J22" s="12">
        <v>32.501106062019417</v>
      </c>
      <c r="K22" s="12">
        <v>30.553823000480417</v>
      </c>
      <c r="L22" s="12">
        <v>28.636816730830272</v>
      </c>
      <c r="M22" s="12">
        <v>26.764839972731025</v>
      </c>
      <c r="N22" s="12">
        <v>24.827344254754131</v>
      </c>
      <c r="O22" s="12">
        <v>22.94694892194439</v>
      </c>
    </row>
    <row r="23" spans="2:15" ht="13.5" customHeight="1">
      <c r="B23" s="6" t="s">
        <v>21</v>
      </c>
      <c r="C23" s="8">
        <v>47.372902690766843</v>
      </c>
      <c r="D23" s="8">
        <v>45.294548710685355</v>
      </c>
      <c r="E23" s="8">
        <v>58.458554604772907</v>
      </c>
      <c r="F23" s="8">
        <v>60.757629942344757</v>
      </c>
      <c r="G23" s="8">
        <v>63.149098073852642</v>
      </c>
      <c r="H23" s="8">
        <v>65.484166233369265</v>
      </c>
      <c r="I23" s="8">
        <v>71.73574247718912</v>
      </c>
      <c r="J23" s="8">
        <v>74.485633413763665</v>
      </c>
      <c r="K23" s="8">
        <v>75.917206374279004</v>
      </c>
      <c r="L23" s="8">
        <v>75.126999091465265</v>
      </c>
      <c r="M23" s="8">
        <v>75.696700714466473</v>
      </c>
      <c r="N23" s="8">
        <v>75.499464755220671</v>
      </c>
      <c r="O23" s="8">
        <v>74.807805901697719</v>
      </c>
    </row>
    <row r="24" spans="2:15" ht="13.5" customHeight="1">
      <c r="B24" s="10" t="s">
        <v>22</v>
      </c>
      <c r="C24" s="12">
        <v>19.292815470141669</v>
      </c>
      <c r="D24" s="12">
        <v>17.206308175333103</v>
      </c>
      <c r="E24" s="12">
        <v>20.070135114815372</v>
      </c>
      <c r="F24" s="12">
        <v>25.88483761067145</v>
      </c>
      <c r="G24" s="12">
        <v>32.009134507915221</v>
      </c>
      <c r="H24" s="12">
        <v>37.166902134857274</v>
      </c>
      <c r="I24" s="12">
        <v>38.154317905664811</v>
      </c>
      <c r="J24" s="12">
        <v>38.345992336309976</v>
      </c>
      <c r="K24" s="12">
        <v>37.912291818634991</v>
      </c>
      <c r="L24" s="12">
        <v>36.723458183061162</v>
      </c>
      <c r="M24" s="12">
        <v>37.12000058849906</v>
      </c>
      <c r="N24" s="12">
        <v>36.407242541237174</v>
      </c>
      <c r="O24" s="12">
        <v>34.280072206787104</v>
      </c>
    </row>
    <row r="25" spans="2:15" ht="13.5" customHeight="1">
      <c r="B25" s="6" t="s">
        <v>23</v>
      </c>
      <c r="C25" s="8">
        <v>58.720415700279069</v>
      </c>
      <c r="D25" s="8">
        <v>56.603536349864683</v>
      </c>
      <c r="E25" s="8">
        <v>55.168533005405649</v>
      </c>
      <c r="F25" s="8">
        <v>48.98452355467127</v>
      </c>
      <c r="G25" s="8">
        <v>49.215353577277853</v>
      </c>
      <c r="H25" s="8">
        <v>34.118095407101841</v>
      </c>
      <c r="I25" s="8">
        <v>34.118095407101848</v>
      </c>
      <c r="J25" s="8">
        <v>34.118095407101791</v>
      </c>
      <c r="K25" s="8">
        <v>34.118095407102004</v>
      </c>
      <c r="L25" s="8">
        <v>34.118095407101748</v>
      </c>
      <c r="M25" s="8">
        <v>34.118095407101698</v>
      </c>
      <c r="N25" s="8">
        <v>34.118095407101883</v>
      </c>
      <c r="O25" s="8">
        <v>34.118095407101684</v>
      </c>
    </row>
    <row r="26" spans="2:15" ht="13.5" customHeight="1">
      <c r="B26" s="10" t="s">
        <v>25</v>
      </c>
      <c r="C26" s="12">
        <v>63.68480925260576</v>
      </c>
      <c r="D26" s="12">
        <v>68.265769407941335</v>
      </c>
      <c r="E26" s="12">
        <v>71.58169332775779</v>
      </c>
      <c r="F26" s="12">
        <v>83.051341336327539</v>
      </c>
      <c r="G26" s="12">
        <v>93.230587821434113</v>
      </c>
      <c r="H26" s="12">
        <v>107.98608979542202</v>
      </c>
      <c r="I26" s="12">
        <v>122.98543495915087</v>
      </c>
      <c r="J26" s="12">
        <v>122.29847066822379</v>
      </c>
      <c r="K26" s="12">
        <v>123.68819090789384</v>
      </c>
      <c r="L26" s="12">
        <v>122.53420574991543</v>
      </c>
      <c r="M26" s="12">
        <v>119.93096544423388</v>
      </c>
      <c r="N26" s="12">
        <v>117.16942110604749</v>
      </c>
      <c r="O26" s="12">
        <v>114.24603723681201</v>
      </c>
    </row>
    <row r="27" spans="2:15" ht="13.5" customHeight="1">
      <c r="B27" s="6" t="s">
        <v>26</v>
      </c>
      <c r="C27" s="8">
        <v>86.389543803088856</v>
      </c>
      <c r="D27" s="8">
        <v>85.622061799637095</v>
      </c>
      <c r="E27" s="8">
        <v>96.277050795309023</v>
      </c>
      <c r="F27" s="8">
        <v>101.49042026871294</v>
      </c>
      <c r="G27" s="8">
        <v>99.326570796193351</v>
      </c>
      <c r="H27" s="8">
        <v>105.17451130506703</v>
      </c>
      <c r="I27" s="8">
        <v>111.01719019960279</v>
      </c>
      <c r="J27" s="8">
        <v>108.16393293462714</v>
      </c>
      <c r="K27" s="8">
        <v>104.27526122956958</v>
      </c>
      <c r="L27" s="8">
        <v>100.96256071275664</v>
      </c>
      <c r="M27" s="8">
        <v>98.042018776437246</v>
      </c>
      <c r="N27" s="8">
        <v>95.174021642854584</v>
      </c>
      <c r="O27" s="8">
        <v>92.498828747497413</v>
      </c>
    </row>
    <row r="28" spans="2:15" ht="13.5" customHeight="1">
      <c r="B28" s="10" t="s">
        <v>27</v>
      </c>
      <c r="C28" s="12">
        <v>30.489168477223348</v>
      </c>
      <c r="D28" s="12">
        <v>29.377686140046251</v>
      </c>
      <c r="E28" s="12">
        <v>27.861914201294084</v>
      </c>
      <c r="F28" s="12">
        <v>35.56256608869581</v>
      </c>
      <c r="G28" s="12">
        <v>40.987710548888337</v>
      </c>
      <c r="H28" s="12">
        <v>43.281776573870289</v>
      </c>
      <c r="I28" s="12">
        <v>52.333375313099083</v>
      </c>
      <c r="J28" s="12">
        <v>55.278773096454614</v>
      </c>
      <c r="K28" s="12">
        <v>56.394108850461954</v>
      </c>
      <c r="L28" s="12">
        <v>56.636359471135023</v>
      </c>
      <c r="M28" s="12">
        <v>56.658073843020517</v>
      </c>
      <c r="N28" s="12">
        <v>56.608220428120305</v>
      </c>
      <c r="O28" s="12">
        <v>56.559133144438015</v>
      </c>
    </row>
    <row r="29" spans="2:15" ht="13.5" customHeight="1">
      <c r="B29" s="6" t="s">
        <v>28</v>
      </c>
      <c r="C29" s="8">
        <v>26.427444032855536</v>
      </c>
      <c r="D29" s="8">
        <v>23.070452338004717</v>
      </c>
      <c r="E29" s="8">
        <v>21.963301865515351</v>
      </c>
      <c r="F29" s="8">
        <v>35.013682602985142</v>
      </c>
      <c r="G29" s="8">
        <v>38.578650265397251</v>
      </c>
      <c r="H29" s="8">
        <v>46.87187256370985</v>
      </c>
      <c r="I29" s="8">
        <v>52.60968093937062</v>
      </c>
      <c r="J29" s="8">
        <v>68.830391108153052</v>
      </c>
      <c r="K29" s="8">
        <v>71.65295287598515</v>
      </c>
      <c r="L29" s="8">
        <v>73.683379087215286</v>
      </c>
      <c r="M29" s="8">
        <v>75.034847201611313</v>
      </c>
      <c r="N29" s="8">
        <v>75.836905309333474</v>
      </c>
      <c r="O29" s="8">
        <v>76.209650250674102</v>
      </c>
    </row>
    <row r="30" spans="2:15" ht="13.5" customHeight="1">
      <c r="B30" s="10" t="s">
        <v>30</v>
      </c>
      <c r="C30" s="12">
        <v>39.678962038340131</v>
      </c>
      <c r="D30" s="12">
        <v>36.300901761459073</v>
      </c>
      <c r="E30" s="12">
        <v>40.171798181263263</v>
      </c>
      <c r="F30" s="12">
        <v>53.916992347766346</v>
      </c>
      <c r="G30" s="12">
        <v>61.316282178279181</v>
      </c>
      <c r="H30" s="12">
        <v>69.117207329631213</v>
      </c>
      <c r="I30" s="12">
        <v>84.081966963596031</v>
      </c>
      <c r="J30" s="12">
        <v>91.805165255933701</v>
      </c>
      <c r="K30" s="12">
        <v>97.563697586338833</v>
      </c>
      <c r="L30" s="12">
        <v>101.63119140879407</v>
      </c>
      <c r="M30" s="12">
        <v>105.08735968107021</v>
      </c>
      <c r="N30" s="12">
        <v>108.03957266164576</v>
      </c>
      <c r="O30" s="12">
        <v>110.6173103786799</v>
      </c>
    </row>
    <row r="31" spans="2:15" ht="13.5" customHeight="1">
      <c r="B31" s="6" t="s">
        <v>31</v>
      </c>
      <c r="C31" s="8">
        <v>45.205184954324665</v>
      </c>
      <c r="D31" s="8">
        <v>40.129424931335606</v>
      </c>
      <c r="E31" s="8">
        <v>38.764428200389858</v>
      </c>
      <c r="F31" s="8">
        <v>42.50897890301642</v>
      </c>
      <c r="G31" s="8">
        <v>39.396135920222022</v>
      </c>
      <c r="H31" s="8">
        <v>38.343978663959398</v>
      </c>
      <c r="I31" s="8">
        <v>38.020065386948012</v>
      </c>
      <c r="J31" s="8">
        <v>37.715850063477049</v>
      </c>
      <c r="K31" s="8">
        <v>36.546524335948114</v>
      </c>
      <c r="L31" s="8">
        <v>33.655661275074891</v>
      </c>
      <c r="M31" s="8">
        <v>30.280031734073305</v>
      </c>
      <c r="N31" s="8">
        <v>27.019051345189027</v>
      </c>
      <c r="O31" s="8">
        <v>23.931596996491351</v>
      </c>
    </row>
    <row r="32" spans="2:15" ht="13.5" customHeight="1">
      <c r="B32" s="10" t="s">
        <v>32</v>
      </c>
      <c r="C32" s="12">
        <v>62.356803298751785</v>
      </c>
      <c r="D32" s="12">
        <v>55.590413144421333</v>
      </c>
      <c r="E32" s="12">
        <v>50.458894216365039</v>
      </c>
      <c r="F32" s="12">
        <v>49.789199638347341</v>
      </c>
      <c r="G32" s="12">
        <v>48.764264375921101</v>
      </c>
      <c r="H32" s="12">
        <v>49.003079572750352</v>
      </c>
      <c r="I32" s="12">
        <v>49.09904233763114</v>
      </c>
      <c r="J32" s="12">
        <v>48.327420480708696</v>
      </c>
      <c r="K32" s="12">
        <v>46.695871786707436</v>
      </c>
      <c r="L32" s="12">
        <v>45.676892936225116</v>
      </c>
      <c r="M32" s="12">
        <v>45.364807804842201</v>
      </c>
      <c r="N32" s="12">
        <v>44.995523405995456</v>
      </c>
      <c r="O32" s="12">
        <v>44.593185625127703</v>
      </c>
    </row>
    <row r="33" spans="2:15" ht="13.5" customHeight="1">
      <c r="B33" s="6" t="s">
        <v>33</v>
      </c>
      <c r="C33" s="8">
        <v>42.970257816596245</v>
      </c>
      <c r="D33" s="8">
        <v>43.708639286065839</v>
      </c>
      <c r="E33" s="8">
        <v>52.213325967725034</v>
      </c>
      <c r="F33" s="8">
        <v>68.054438985835276</v>
      </c>
      <c r="G33" s="8">
        <v>79.434721448496461</v>
      </c>
      <c r="H33" s="8">
        <v>85.436624920035086</v>
      </c>
      <c r="I33" s="8">
        <v>90.31441687404552</v>
      </c>
      <c r="J33" s="8">
        <v>93.622960193493427</v>
      </c>
      <c r="K33" s="8">
        <v>97.051034715709136</v>
      </c>
      <c r="L33" s="8">
        <v>99.650426067317028</v>
      </c>
      <c r="M33" s="8">
        <v>100.67514071307041</v>
      </c>
      <c r="N33" s="8">
        <v>100.24657559970169</v>
      </c>
      <c r="O33" s="8">
        <v>98.215719388458169</v>
      </c>
    </row>
    <row r="34" spans="2:15" ht="13.5" customHeight="1">
      <c r="B34" s="16" t="s">
        <v>34</v>
      </c>
      <c r="C34" s="9">
        <v>66.063989474628471</v>
      </c>
      <c r="D34" s="9">
        <v>66.495061008969131</v>
      </c>
      <c r="E34" s="9">
        <v>75.549097193796328</v>
      </c>
      <c r="F34" s="9">
        <v>89.06695101136782</v>
      </c>
      <c r="G34" s="9">
        <v>98.192914302267241</v>
      </c>
      <c r="H34" s="9">
        <v>102.53146210700351</v>
      </c>
      <c r="I34" s="9">
        <v>106.52542795535665</v>
      </c>
      <c r="J34" s="9">
        <v>108.11851851579331</v>
      </c>
      <c r="K34" s="9">
        <v>109.1643044539256</v>
      </c>
      <c r="L34" s="9">
        <v>108.35926375438866</v>
      </c>
      <c r="M34" s="9">
        <v>107.53715274104086</v>
      </c>
      <c r="N34" s="9">
        <v>106.94067215129846</v>
      </c>
      <c r="O34" s="9">
        <v>106.72985881680744</v>
      </c>
    </row>
    <row r="35" spans="2:15" ht="6" customHeight="1">
      <c r="B35" s="16"/>
      <c r="C35" s="17"/>
      <c r="D35" s="17"/>
      <c r="E35" s="17"/>
      <c r="F35" s="17"/>
      <c r="G35" s="17"/>
      <c r="H35" s="17"/>
      <c r="I35" s="17"/>
      <c r="J35" s="17"/>
      <c r="K35" s="17"/>
      <c r="L35" s="17"/>
      <c r="M35" s="17"/>
      <c r="N35" s="17"/>
      <c r="O35" s="9"/>
    </row>
    <row r="36" spans="2:15" ht="14.25" customHeight="1">
      <c r="B36" s="10" t="s">
        <v>35</v>
      </c>
      <c r="C36" s="9">
        <v>76.886100941210927</v>
      </c>
      <c r="D36" s="9">
        <v>74.240564573831705</v>
      </c>
      <c r="E36" s="9">
        <v>81.273720780447405</v>
      </c>
      <c r="F36" s="9">
        <v>94.869613098213605</v>
      </c>
      <c r="G36" s="9">
        <v>101.51920561211773</v>
      </c>
      <c r="H36" s="9">
        <v>105.53669706354856</v>
      </c>
      <c r="I36" s="9">
        <v>110.20158980123252</v>
      </c>
      <c r="J36" s="9">
        <v>109.29840723432449</v>
      </c>
      <c r="K36" s="9">
        <v>109.52434318017951</v>
      </c>
      <c r="L36" s="9">
        <v>108.73899514086372</v>
      </c>
      <c r="M36" s="9">
        <v>107.60883999629438</v>
      </c>
      <c r="N36" s="9">
        <v>106.52831246283887</v>
      </c>
      <c r="O36" s="9">
        <v>105.37618509335779</v>
      </c>
    </row>
    <row r="37" spans="2:15" ht="14.25" customHeight="1">
      <c r="B37" s="18" t="s">
        <v>36</v>
      </c>
      <c r="C37" s="9">
        <v>68.629383105335222</v>
      </c>
      <c r="D37" s="9">
        <v>66.481894400399796</v>
      </c>
      <c r="E37" s="9">
        <v>70.260505676978553</v>
      </c>
      <c r="F37" s="9">
        <v>80.048418185903898</v>
      </c>
      <c r="G37" s="9">
        <v>85.630470262881829</v>
      </c>
      <c r="H37" s="9">
        <v>88.121492461783845</v>
      </c>
      <c r="I37" s="9">
        <v>92.867733595491075</v>
      </c>
      <c r="J37" s="9">
        <v>95.032055556228386</v>
      </c>
      <c r="K37" s="9">
        <v>95.310502076276677</v>
      </c>
      <c r="L37" s="9">
        <v>94.558454338457381</v>
      </c>
      <c r="M37" s="9">
        <v>93.240484748424819</v>
      </c>
      <c r="N37" s="9">
        <v>91.750573897527019</v>
      </c>
      <c r="O37" s="9">
        <v>90.044465317857401</v>
      </c>
    </row>
    <row r="38" spans="2:15" ht="14.25" customHeight="1">
      <c r="B38" s="18" t="s">
        <v>37</v>
      </c>
      <c r="C38" s="9">
        <v>85.256305736280723</v>
      </c>
      <c r="D38" s="9">
        <v>83.166040289216198</v>
      </c>
      <c r="E38" s="9">
        <v>91.499726819721019</v>
      </c>
      <c r="F38" s="9">
        <v>106.61537826781519</v>
      </c>
      <c r="G38" s="9">
        <v>114.87022747256113</v>
      </c>
      <c r="H38" s="9">
        <v>120.07703480016481</v>
      </c>
      <c r="I38" s="9">
        <v>124.83820233193001</v>
      </c>
      <c r="J38" s="9">
        <v>123.89775014107784</v>
      </c>
      <c r="K38" s="9">
        <v>124.15639813806717</v>
      </c>
      <c r="L38" s="9">
        <v>123.29346295970188</v>
      </c>
      <c r="M38" s="9">
        <v>122.03386555077338</v>
      </c>
      <c r="N38" s="9">
        <v>120.9235811313935</v>
      </c>
      <c r="O38" s="9">
        <v>119.93452119918912</v>
      </c>
    </row>
    <row r="39" spans="2:15" ht="14.25" customHeight="1">
      <c r="B39" s="18" t="s">
        <v>38</v>
      </c>
      <c r="C39" s="9">
        <v>81.619911319154681</v>
      </c>
      <c r="D39" s="9">
        <v>79.358633971018534</v>
      </c>
      <c r="E39" s="9">
        <v>87.369932285576766</v>
      </c>
      <c r="F39" s="9">
        <v>101.99487568427953</v>
      </c>
      <c r="G39" s="9">
        <v>108.99136373962119</v>
      </c>
      <c r="H39" s="9">
        <v>113.50919744655064</v>
      </c>
      <c r="I39" s="9">
        <v>117.84973309493262</v>
      </c>
      <c r="J39" s="9">
        <v>116.63450882141044</v>
      </c>
      <c r="K39" s="9">
        <v>116.73946951103001</v>
      </c>
      <c r="L39" s="9">
        <v>115.79400033085241</v>
      </c>
      <c r="M39" s="9">
        <v>114.46500777703423</v>
      </c>
      <c r="N39" s="9">
        <v>113.26733679576664</v>
      </c>
      <c r="O39" s="9">
        <v>112.04011163641096</v>
      </c>
    </row>
    <row r="40" spans="2:15" ht="5.25" customHeight="1">
      <c r="B40" s="10"/>
      <c r="C40" s="17"/>
      <c r="D40" s="17"/>
      <c r="E40" s="17"/>
      <c r="F40" s="17"/>
      <c r="G40" s="17"/>
      <c r="H40" s="17"/>
      <c r="I40" s="17"/>
      <c r="J40" s="17"/>
      <c r="K40" s="17"/>
      <c r="L40" s="17"/>
      <c r="M40" s="17"/>
      <c r="N40" s="17"/>
      <c r="O40" s="9"/>
    </row>
    <row r="41" spans="2:15" ht="13.5" customHeight="1">
      <c r="B41" s="4" t="s">
        <v>62</v>
      </c>
      <c r="C41" s="19"/>
      <c r="D41" s="19"/>
      <c r="E41" s="19"/>
      <c r="F41" s="19"/>
      <c r="G41" s="19"/>
      <c r="H41" s="19"/>
      <c r="I41" s="19"/>
      <c r="J41" s="19"/>
      <c r="K41" s="19"/>
      <c r="L41" s="19"/>
      <c r="M41" s="19"/>
      <c r="N41" s="19"/>
      <c r="O41" s="20"/>
    </row>
    <row r="42" spans="2:15" ht="13.5" customHeight="1">
      <c r="B42" s="6" t="s">
        <v>2</v>
      </c>
      <c r="C42" s="8">
        <v>-6.3462587003870929</v>
      </c>
      <c r="D42" s="8">
        <v>-7.2922090767400665</v>
      </c>
      <c r="E42" s="8">
        <v>-5.2852308181281584</v>
      </c>
      <c r="F42" s="8">
        <v>-0.56932265549463124</v>
      </c>
      <c r="G42" s="8">
        <v>3.9620064500094769</v>
      </c>
      <c r="H42" s="8">
        <v>8.1404629719364792</v>
      </c>
      <c r="I42" s="8">
        <v>11.641092454881033</v>
      </c>
      <c r="J42" s="8">
        <v>12.663009902955382</v>
      </c>
      <c r="K42" s="8">
        <v>12.495999142430501</v>
      </c>
      <c r="L42" s="8">
        <v>11.63950250497159</v>
      </c>
      <c r="M42" s="8">
        <v>10.801233924389631</v>
      </c>
      <c r="N42" s="8">
        <v>9.7533029304569485</v>
      </c>
      <c r="O42" s="8">
        <v>5.6103274619299883</v>
      </c>
    </row>
    <row r="43" spans="2:15" ht="13.5" customHeight="1">
      <c r="B43" s="10" t="s">
        <v>3</v>
      </c>
      <c r="C43" s="12">
        <v>43.06337572794358</v>
      </c>
      <c r="D43" s="12">
        <v>40.865660072739274</v>
      </c>
      <c r="E43" s="12">
        <v>42.016069648820384</v>
      </c>
      <c r="F43" s="12">
        <v>49.242986626881674</v>
      </c>
      <c r="G43" s="12">
        <v>52.574940580711591</v>
      </c>
      <c r="H43" s="12">
        <v>52.195386688410586</v>
      </c>
      <c r="I43" s="12">
        <v>53.490547297764969</v>
      </c>
      <c r="J43" s="12">
        <v>53.995386369705699</v>
      </c>
      <c r="K43" s="12">
        <v>53.430857555880564</v>
      </c>
      <c r="L43" s="12">
        <v>52.449626565734889</v>
      </c>
      <c r="M43" s="12">
        <v>51.619461534632869</v>
      </c>
      <c r="N43" s="12">
        <v>50.35284101008142</v>
      </c>
      <c r="O43" s="12">
        <v>49.180254787633906</v>
      </c>
    </row>
    <row r="44" spans="2:15" ht="13.5" customHeight="1">
      <c r="B44" s="6" t="s">
        <v>4</v>
      </c>
      <c r="C44" s="8">
        <v>77.029065737432916</v>
      </c>
      <c r="D44" s="8">
        <v>73.067611631404191</v>
      </c>
      <c r="E44" s="8">
        <v>73.313605196679902</v>
      </c>
      <c r="F44" s="8">
        <v>79.517690454461416</v>
      </c>
      <c r="G44" s="8">
        <v>79.671182871182864</v>
      </c>
      <c r="H44" s="8">
        <v>81.175000946360299</v>
      </c>
      <c r="I44" s="8">
        <v>83.304267847712964</v>
      </c>
      <c r="J44" s="8">
        <v>84.349792002506788</v>
      </c>
      <c r="K44" s="8">
        <v>84.252589522098077</v>
      </c>
      <c r="L44" s="8">
        <v>83.849771731385331</v>
      </c>
      <c r="M44" s="8">
        <v>82.723057688404651</v>
      </c>
      <c r="N44" s="8">
        <v>80.900248095881366</v>
      </c>
      <c r="O44" s="8">
        <v>78.671400756842132</v>
      </c>
    </row>
    <row r="45" spans="2:15" ht="13.5" customHeight="1">
      <c r="B45" s="10" t="s">
        <v>5</v>
      </c>
      <c r="C45" s="12">
        <v>26.303342859408207</v>
      </c>
      <c r="D45" s="12">
        <v>22.917267318214257</v>
      </c>
      <c r="E45" s="12">
        <v>22.3589154342814</v>
      </c>
      <c r="F45" s="12">
        <v>27.688827254775401</v>
      </c>
      <c r="G45" s="12">
        <v>29.711934799088397</v>
      </c>
      <c r="H45" s="12">
        <v>32.317842617474035</v>
      </c>
      <c r="I45" s="12">
        <v>34.562919095688613</v>
      </c>
      <c r="J45" s="12">
        <v>35.853610889231177</v>
      </c>
      <c r="K45" s="12">
        <v>36.635710810759193</v>
      </c>
      <c r="L45" s="12">
        <v>36.721224631463592</v>
      </c>
      <c r="M45" s="12">
        <v>36.31459943102098</v>
      </c>
      <c r="N45" s="12">
        <v>35.616073411103933</v>
      </c>
      <c r="O45" s="12">
        <v>34.887854955463077</v>
      </c>
    </row>
    <row r="46" spans="2:15" ht="13.5" customHeight="1">
      <c r="B46" s="6" t="s">
        <v>6</v>
      </c>
      <c r="C46" s="8" t="s">
        <v>150</v>
      </c>
      <c r="D46" s="8" t="s">
        <v>150</v>
      </c>
      <c r="E46" s="8" t="s">
        <v>150</v>
      </c>
      <c r="F46" s="8" t="s">
        <v>150</v>
      </c>
      <c r="G46" s="8" t="s">
        <v>150</v>
      </c>
      <c r="H46" s="8" t="s">
        <v>150</v>
      </c>
      <c r="I46" s="8" t="s">
        <v>150</v>
      </c>
      <c r="J46" s="8" t="s">
        <v>150</v>
      </c>
      <c r="K46" s="8" t="s">
        <v>150</v>
      </c>
      <c r="L46" s="8" t="s">
        <v>150</v>
      </c>
      <c r="M46" s="8" t="s">
        <v>150</v>
      </c>
      <c r="N46" s="8" t="s">
        <v>150</v>
      </c>
      <c r="O46" s="8" t="s">
        <v>150</v>
      </c>
    </row>
    <row r="47" spans="2:15" ht="13.5" customHeight="1">
      <c r="B47" s="10" t="s">
        <v>7</v>
      </c>
      <c r="C47" s="12">
        <v>1.9326954958113183</v>
      </c>
      <c r="D47" s="12">
        <v>-3.8242421239405777</v>
      </c>
      <c r="E47" s="12">
        <v>-6.135406399445114</v>
      </c>
      <c r="F47" s="12">
        <v>-4.4782224785108031</v>
      </c>
      <c r="G47" s="12">
        <v>-1.6449796606242861</v>
      </c>
      <c r="H47" s="12">
        <v>3.3187497976576288</v>
      </c>
      <c r="I47" s="12">
        <v>7.6255704817463954</v>
      </c>
      <c r="J47" s="12">
        <v>10.268514901458452</v>
      </c>
      <c r="K47" s="12">
        <v>12.22002567778951</v>
      </c>
      <c r="L47" s="12">
        <v>13.698911260103797</v>
      </c>
      <c r="M47" s="12">
        <v>14.025579421986855</v>
      </c>
      <c r="N47" s="12">
        <v>14.178835919476645</v>
      </c>
      <c r="O47" s="12">
        <v>13.955596908484777</v>
      </c>
    </row>
    <row r="48" spans="2:15" ht="13.5" customHeight="1">
      <c r="B48" s="13" t="s">
        <v>8</v>
      </c>
      <c r="C48" s="15">
        <v>-2.4563827132423515</v>
      </c>
      <c r="D48" s="15">
        <v>-4.0493103545605837</v>
      </c>
      <c r="E48" s="15">
        <v>-4.7194151140029117</v>
      </c>
      <c r="F48" s="15">
        <v>-2.2773389667093706</v>
      </c>
      <c r="G48" s="15">
        <v>-2.8277310722613871</v>
      </c>
      <c r="H48" s="15">
        <v>-0.37363588016430022</v>
      </c>
      <c r="I48" s="15">
        <v>2.5106482477250052</v>
      </c>
      <c r="J48" s="15">
        <v>4.0587032254398308</v>
      </c>
      <c r="K48" s="15">
        <v>3.8107745646696527</v>
      </c>
      <c r="L48" s="15">
        <v>3.6112849036370722</v>
      </c>
      <c r="M48" s="15">
        <v>3.4143189107686274</v>
      </c>
      <c r="N48" s="15">
        <v>3.2245419544091556</v>
      </c>
      <c r="O48" s="15">
        <v>3.0406850170936632</v>
      </c>
    </row>
    <row r="49" spans="2:15" ht="13.5" customHeight="1">
      <c r="B49" s="10" t="s">
        <v>9</v>
      </c>
      <c r="C49" s="12">
        <v>-69.423581576327933</v>
      </c>
      <c r="D49" s="12">
        <v>-72.521270088416827</v>
      </c>
      <c r="E49" s="12">
        <v>-52.292238918511337</v>
      </c>
      <c r="F49" s="12">
        <v>-62.848338536891099</v>
      </c>
      <c r="G49" s="12">
        <v>-65.534463858251868</v>
      </c>
      <c r="H49" s="12">
        <v>-54.041659410308775</v>
      </c>
      <c r="I49" s="12">
        <v>-50.932894003131914</v>
      </c>
      <c r="J49" s="12">
        <v>-47.544957441819271</v>
      </c>
      <c r="K49" s="12">
        <v>-44.58679689068358</v>
      </c>
      <c r="L49" s="12">
        <v>-42.32369116118771</v>
      </c>
      <c r="M49" s="12">
        <v>-40.266510866759397</v>
      </c>
      <c r="N49" s="12">
        <v>-38.574946967096601</v>
      </c>
      <c r="O49" s="12">
        <v>-37.108082533327938</v>
      </c>
    </row>
    <row r="50" spans="2:15" ht="13.5" customHeight="1">
      <c r="B50" s="6" t="s">
        <v>10</v>
      </c>
      <c r="C50" s="8">
        <v>59.612924753906903</v>
      </c>
      <c r="D50" s="8">
        <v>59.550561797752813</v>
      </c>
      <c r="E50" s="8">
        <v>62.269811711152492</v>
      </c>
      <c r="F50" s="8">
        <v>72.038392194294204</v>
      </c>
      <c r="G50" s="8">
        <v>76.074949672224236</v>
      </c>
      <c r="H50" s="8">
        <v>78.778924171090864</v>
      </c>
      <c r="I50" s="8">
        <v>84.065405851790615</v>
      </c>
      <c r="J50" s="8">
        <v>86.511979097034626</v>
      </c>
      <c r="K50" s="8">
        <v>87.814507168514695</v>
      </c>
      <c r="L50" s="8">
        <v>87.833039147691522</v>
      </c>
      <c r="M50" s="8">
        <v>86.55937589271204</v>
      </c>
      <c r="N50" s="8">
        <v>84.465370465670262</v>
      </c>
      <c r="O50" s="8">
        <v>81.828023228682241</v>
      </c>
    </row>
    <row r="51" spans="2:15" ht="13.5" customHeight="1">
      <c r="B51" s="10" t="s">
        <v>11</v>
      </c>
      <c r="C51" s="12">
        <v>53.031721336272099</v>
      </c>
      <c r="D51" s="12">
        <v>50.576277537574633</v>
      </c>
      <c r="E51" s="12">
        <v>50.097437141240199</v>
      </c>
      <c r="F51" s="12">
        <v>56.732006738260687</v>
      </c>
      <c r="G51" s="12">
        <v>56.296130117779022</v>
      </c>
      <c r="H51" s="12">
        <v>55.270462084394048</v>
      </c>
      <c r="I51" s="12">
        <v>57.223873822761831</v>
      </c>
      <c r="J51" s="12">
        <v>56.231725511417629</v>
      </c>
      <c r="K51" s="12">
        <v>54.744696028057618</v>
      </c>
      <c r="L51" s="12">
        <v>53.521829120678824</v>
      </c>
      <c r="M51" s="12">
        <v>51.884444499705381</v>
      </c>
      <c r="N51" s="12">
        <v>51.673470229367524</v>
      </c>
      <c r="O51" s="12">
        <v>51.44082873715702</v>
      </c>
    </row>
    <row r="52" spans="2:15" ht="13.5" customHeight="1">
      <c r="B52" s="6" t="s">
        <v>12</v>
      </c>
      <c r="C52" s="8">
        <v>107.27306542269312</v>
      </c>
      <c r="D52" s="8">
        <v>106.95953264046753</v>
      </c>
      <c r="E52" s="8">
        <v>111.96079549669658</v>
      </c>
      <c r="F52" s="8">
        <v>128.87354748027965</v>
      </c>
      <c r="G52" s="8">
        <v>146.94821326887282</v>
      </c>
      <c r="H52" s="8">
        <v>168.31685973883108</v>
      </c>
      <c r="I52" s="8">
        <v>155.37831072266221</v>
      </c>
      <c r="J52" s="8">
        <v>176.12578501875993</v>
      </c>
      <c r="K52" s="8">
        <v>172.21374642543486</v>
      </c>
      <c r="L52" s="8">
        <v>165.98779567014194</v>
      </c>
      <c r="M52" s="8">
        <v>156.78697465974761</v>
      </c>
      <c r="N52" s="8">
        <v>147.60188033063162</v>
      </c>
      <c r="O52" s="8">
        <v>138.11150997198266</v>
      </c>
    </row>
    <row r="53" spans="2:15" ht="13.5" customHeight="1">
      <c r="B53" s="10" t="s">
        <v>13</v>
      </c>
      <c r="C53" s="12" t="s">
        <v>150</v>
      </c>
      <c r="D53" s="12" t="s">
        <v>150</v>
      </c>
      <c r="E53" s="12" t="s">
        <v>150</v>
      </c>
      <c r="F53" s="12" t="s">
        <v>150</v>
      </c>
      <c r="G53" s="12" t="s">
        <v>150</v>
      </c>
      <c r="H53" s="12" t="s">
        <v>150</v>
      </c>
      <c r="I53" s="12" t="s">
        <v>150</v>
      </c>
      <c r="J53" s="12" t="s">
        <v>150</v>
      </c>
      <c r="K53" s="12" t="s">
        <v>150</v>
      </c>
      <c r="L53" s="12" t="s">
        <v>150</v>
      </c>
      <c r="M53" s="12" t="s">
        <v>150</v>
      </c>
      <c r="N53" s="12" t="s">
        <v>150</v>
      </c>
      <c r="O53" s="12" t="s">
        <v>150</v>
      </c>
    </row>
    <row r="54" spans="2:15" ht="13.5" customHeight="1">
      <c r="B54" s="6" t="s">
        <v>14</v>
      </c>
      <c r="C54" s="8">
        <v>7.8056448597171144</v>
      </c>
      <c r="D54" s="8">
        <v>10.800862001460802</v>
      </c>
      <c r="E54" s="8">
        <v>41.821749497279008</v>
      </c>
      <c r="F54" s="8">
        <v>55.691094027142427</v>
      </c>
      <c r="G54" s="8">
        <v>59.860730282724091</v>
      </c>
      <c r="H54" s="8">
        <v>66.697811684651072</v>
      </c>
      <c r="I54" s="8">
        <v>68.23032504845753</v>
      </c>
      <c r="J54" s="8">
        <v>62.193715570875383</v>
      </c>
      <c r="K54" s="8">
        <v>59.304978726458216</v>
      </c>
      <c r="L54" s="8">
        <v>56.822304040943095</v>
      </c>
      <c r="M54" s="8">
        <v>53.917779312343313</v>
      </c>
      <c r="N54" s="8">
        <v>51.043150378241762</v>
      </c>
      <c r="O54" s="8">
        <v>47.50772783944501</v>
      </c>
    </row>
    <row r="55" spans="2:15" ht="13.5" customHeight="1">
      <c r="B55" s="10" t="s">
        <v>16</v>
      </c>
      <c r="C55" s="12">
        <v>12.425181570693709</v>
      </c>
      <c r="D55" s="12">
        <v>11.402098880300452</v>
      </c>
      <c r="E55" s="12">
        <v>23.013853856405579</v>
      </c>
      <c r="F55" s="12">
        <v>41.82382153227622</v>
      </c>
      <c r="G55" s="12">
        <v>74.523166940003847</v>
      </c>
      <c r="H55" s="12">
        <v>94.899767479129551</v>
      </c>
      <c r="I55" s="12">
        <v>102.32421489856253</v>
      </c>
      <c r="J55" s="12">
        <v>106.15546102010683</v>
      </c>
      <c r="K55" s="12">
        <v>107.53091364057705</v>
      </c>
      <c r="L55" s="12">
        <v>105.58272802982296</v>
      </c>
      <c r="M55" s="12">
        <v>102.81286004766051</v>
      </c>
      <c r="N55" s="12">
        <v>99.40685230362142</v>
      </c>
      <c r="O55" s="12">
        <v>95.97435988857093</v>
      </c>
    </row>
    <row r="56" spans="2:15" ht="13.5" customHeight="1">
      <c r="B56" s="6" t="s">
        <v>17</v>
      </c>
      <c r="C56" s="8">
        <v>74.807890262687977</v>
      </c>
      <c r="D56" s="8">
        <v>69.236064232252929</v>
      </c>
      <c r="E56" s="8">
        <v>69.053032087745962</v>
      </c>
      <c r="F56" s="8">
        <v>70.783097772702419</v>
      </c>
      <c r="G56" s="8">
        <v>69.17232869871907</v>
      </c>
      <c r="H56" s="8">
        <v>68.889403236985672</v>
      </c>
      <c r="I56" s="8">
        <v>70.141831561815181</v>
      </c>
      <c r="J56" s="8">
        <v>70.257881867691623</v>
      </c>
      <c r="K56" s="8">
        <v>69.277587639952344</v>
      </c>
      <c r="L56" s="8">
        <v>68.315802550131338</v>
      </c>
      <c r="M56" s="8">
        <v>67.245161843243977</v>
      </c>
      <c r="N56" s="8">
        <v>66.425021777130084</v>
      </c>
      <c r="O56" s="8">
        <v>65.593410775556364</v>
      </c>
    </row>
    <row r="57" spans="2:15" ht="13.5" customHeight="1">
      <c r="B57" s="10" t="s">
        <v>18</v>
      </c>
      <c r="C57" s="12">
        <v>89.329424506256061</v>
      </c>
      <c r="D57" s="12">
        <v>86.89234776241652</v>
      </c>
      <c r="E57" s="12">
        <v>88.780962248530926</v>
      </c>
      <c r="F57" s="12">
        <v>97.193515804158068</v>
      </c>
      <c r="G57" s="12">
        <v>99.179771697000746</v>
      </c>
      <c r="H57" s="12">
        <v>99.728417469220744</v>
      </c>
      <c r="I57" s="12">
        <v>103.20819831040662</v>
      </c>
      <c r="J57" s="12">
        <v>105.75064113297906</v>
      </c>
      <c r="K57" s="12">
        <v>106.04282898415637</v>
      </c>
      <c r="L57" s="12">
        <v>105.37510548321853</v>
      </c>
      <c r="M57" s="12">
        <v>104.10626797763535</v>
      </c>
      <c r="N57" s="12">
        <v>102.44392953002924</v>
      </c>
      <c r="O57" s="12">
        <v>100.83639244104228</v>
      </c>
    </row>
    <row r="58" spans="2:15" ht="13.5" customHeight="1">
      <c r="B58" s="6" t="s">
        <v>19</v>
      </c>
      <c r="C58" s="8">
        <v>81.028406096860579</v>
      </c>
      <c r="D58" s="8">
        <v>80.488199039641685</v>
      </c>
      <c r="E58" s="8">
        <v>95.281312617303797</v>
      </c>
      <c r="F58" s="8">
        <v>106.19274243290616</v>
      </c>
      <c r="G58" s="8">
        <v>113.12351726133765</v>
      </c>
      <c r="H58" s="8">
        <v>127.41297071627578</v>
      </c>
      <c r="I58" s="8">
        <v>134.32502445057156</v>
      </c>
      <c r="J58" s="8">
        <v>143.41610699737194</v>
      </c>
      <c r="K58" s="8">
        <v>146.6659275383285</v>
      </c>
      <c r="L58" s="8">
        <v>149.46636469245763</v>
      </c>
      <c r="M58" s="8">
        <v>151.37600147875941</v>
      </c>
      <c r="N58" s="8">
        <v>153.03301093377669</v>
      </c>
      <c r="O58" s="8">
        <v>154.77785165016357</v>
      </c>
    </row>
    <row r="59" spans="2:15" ht="13.5" customHeight="1">
      <c r="B59" s="10" t="s">
        <v>20</v>
      </c>
      <c r="C59" s="12">
        <v>29.381907202680008</v>
      </c>
      <c r="D59" s="12">
        <v>28.745123235245888</v>
      </c>
      <c r="E59" s="12">
        <v>28.848055406018187</v>
      </c>
      <c r="F59" s="12">
        <v>32.333759645570368</v>
      </c>
      <c r="G59" s="12">
        <v>32.098390713764779</v>
      </c>
      <c r="H59" s="12">
        <v>32.915251753903355</v>
      </c>
      <c r="I59" s="12">
        <v>32.241465567782974</v>
      </c>
      <c r="J59" s="12">
        <v>31.142697420292127</v>
      </c>
      <c r="K59" s="12">
        <v>29.276881255477416</v>
      </c>
      <c r="L59" s="12">
        <v>27.437058248090651</v>
      </c>
      <c r="M59" s="12">
        <v>25.6393909334166</v>
      </c>
      <c r="N59" s="12">
        <v>23.771378206911503</v>
      </c>
      <c r="O59" s="12">
        <v>21.956029219277319</v>
      </c>
    </row>
    <row r="60" spans="2:15" ht="13.5" customHeight="1">
      <c r="B60" s="6" t="s">
        <v>21</v>
      </c>
      <c r="C60" s="8">
        <v>24.465028803284795</v>
      </c>
      <c r="D60" s="8">
        <v>21.632186199688864</v>
      </c>
      <c r="E60" s="8">
        <v>20.617143356978609</v>
      </c>
      <c r="F60" s="8">
        <v>22.78053503362495</v>
      </c>
      <c r="G60" s="8">
        <v>25.975642898393183</v>
      </c>
      <c r="H60" s="8">
        <v>28.312399393328274</v>
      </c>
      <c r="I60" s="8">
        <v>32.501630463688556</v>
      </c>
      <c r="J60" s="8">
        <v>35.541142544377486</v>
      </c>
      <c r="K60" s="8">
        <v>38.420756330646164</v>
      </c>
      <c r="L60" s="8">
        <v>40.61665045149126</v>
      </c>
      <c r="M60" s="8">
        <v>42.448818666292432</v>
      </c>
      <c r="N60" s="8">
        <v>43.529725726652202</v>
      </c>
      <c r="O60" s="8">
        <v>43.888202830523319</v>
      </c>
    </row>
    <row r="61" spans="2:15" ht="13.5" customHeight="1">
      <c r="B61" s="10" t="s">
        <v>22</v>
      </c>
      <c r="C61" s="12">
        <v>8.7747901847091878</v>
      </c>
      <c r="D61" s="12">
        <v>6.5050977955778428</v>
      </c>
      <c r="E61" s="12">
        <v>7.3510300088071663</v>
      </c>
      <c r="F61" s="12">
        <v>11.709813847681907</v>
      </c>
      <c r="G61" s="12">
        <v>16.98520595825967</v>
      </c>
      <c r="H61" s="12">
        <v>22.194058379815896</v>
      </c>
      <c r="I61" s="12">
        <v>26.416055690152014</v>
      </c>
      <c r="J61" s="12">
        <v>28.814773901558617</v>
      </c>
      <c r="K61" s="12">
        <v>29.818102966871361</v>
      </c>
      <c r="L61" s="12">
        <v>30.020185300008322</v>
      </c>
      <c r="M61" s="12">
        <v>29.808774707575893</v>
      </c>
      <c r="N61" s="12">
        <v>28.725852491513916</v>
      </c>
      <c r="O61" s="12">
        <v>26.892803494247502</v>
      </c>
    </row>
    <row r="62" spans="2:15" ht="13.5" customHeight="1">
      <c r="B62" s="6" t="s">
        <v>23</v>
      </c>
      <c r="C62" s="8">
        <v>-133.50675577150056</v>
      </c>
      <c r="D62" s="8">
        <v>-138.81920495862465</v>
      </c>
      <c r="E62" s="8">
        <v>-123.67602974162412</v>
      </c>
      <c r="F62" s="8">
        <v>-154.80605121876482</v>
      </c>
      <c r="G62" s="8">
        <v>-163.849273680789</v>
      </c>
      <c r="H62" s="8">
        <v>-157.82532346798848</v>
      </c>
      <c r="I62" s="8">
        <v>-165.50779082060018</v>
      </c>
      <c r="J62" s="8">
        <v>-175.00870775862393</v>
      </c>
      <c r="K62" s="8">
        <v>-180.83375966818659</v>
      </c>
      <c r="L62" s="8">
        <v>-184.94662559308503</v>
      </c>
      <c r="M62" s="8">
        <v>-187.41173942499688</v>
      </c>
      <c r="N62" s="8">
        <v>-188.15356709135892</v>
      </c>
      <c r="O62" s="8">
        <v>-187.67637161689197</v>
      </c>
    </row>
    <row r="63" spans="2:15" ht="13.5" customHeight="1">
      <c r="B63" s="10" t="s">
        <v>25</v>
      </c>
      <c r="C63" s="12">
        <v>58.55814269369646</v>
      </c>
      <c r="D63" s="12">
        <v>63.657691883360542</v>
      </c>
      <c r="E63" s="12">
        <v>67.377210445428076</v>
      </c>
      <c r="F63" s="12">
        <v>79.024721133554422</v>
      </c>
      <c r="G63" s="12">
        <v>88.807288809892455</v>
      </c>
      <c r="H63" s="12">
        <v>97.50198637861692</v>
      </c>
      <c r="I63" s="12">
        <v>111.55585118392362</v>
      </c>
      <c r="J63" s="12">
        <v>114.99464194959866</v>
      </c>
      <c r="K63" s="12">
        <v>116.52098369452195</v>
      </c>
      <c r="L63" s="12">
        <v>115.5550923266361</v>
      </c>
      <c r="M63" s="12">
        <v>113.18990199734419</v>
      </c>
      <c r="N63" s="12">
        <v>110.65896935091692</v>
      </c>
      <c r="O63" s="12">
        <v>107.9646554044056</v>
      </c>
    </row>
    <row r="64" spans="2:15" ht="13.5" customHeight="1">
      <c r="B64" s="6" t="s">
        <v>26</v>
      </c>
      <c r="C64" s="8" t="s">
        <v>150</v>
      </c>
      <c r="D64" s="8" t="s">
        <v>150</v>
      </c>
      <c r="E64" s="8" t="s">
        <v>150</v>
      </c>
      <c r="F64" s="8" t="s">
        <v>150</v>
      </c>
      <c r="G64" s="8" t="s">
        <v>150</v>
      </c>
      <c r="H64" s="8" t="s">
        <v>150</v>
      </c>
      <c r="I64" s="8" t="s">
        <v>150</v>
      </c>
      <c r="J64" s="8" t="s">
        <v>150</v>
      </c>
      <c r="K64" s="8" t="s">
        <v>150</v>
      </c>
      <c r="L64" s="8" t="s">
        <v>150</v>
      </c>
      <c r="M64" s="8" t="s">
        <v>150</v>
      </c>
      <c r="N64" s="8" t="s">
        <v>150</v>
      </c>
      <c r="O64" s="8" t="s">
        <v>150</v>
      </c>
    </row>
    <row r="65" spans="2:15" ht="13.5" customHeight="1">
      <c r="B65" s="10" t="s">
        <v>27</v>
      </c>
      <c r="C65" s="12" t="s">
        <v>150</v>
      </c>
      <c r="D65" s="12" t="s">
        <v>150</v>
      </c>
      <c r="E65" s="12" t="s">
        <v>150</v>
      </c>
      <c r="F65" s="12" t="s">
        <v>150</v>
      </c>
      <c r="G65" s="12" t="s">
        <v>150</v>
      </c>
      <c r="H65" s="12" t="s">
        <v>150</v>
      </c>
      <c r="I65" s="12" t="s">
        <v>150</v>
      </c>
      <c r="J65" s="12" t="s">
        <v>150</v>
      </c>
      <c r="K65" s="12" t="s">
        <v>150</v>
      </c>
      <c r="L65" s="12" t="s">
        <v>150</v>
      </c>
      <c r="M65" s="12" t="s">
        <v>150</v>
      </c>
      <c r="N65" s="12" t="s">
        <v>150</v>
      </c>
      <c r="O65" s="12" t="s">
        <v>150</v>
      </c>
    </row>
    <row r="66" spans="2:15">
      <c r="B66" s="6" t="s">
        <v>28</v>
      </c>
      <c r="C66" s="8" t="s">
        <v>150</v>
      </c>
      <c r="D66" s="8" t="s">
        <v>150</v>
      </c>
      <c r="E66" s="8" t="s">
        <v>150</v>
      </c>
      <c r="F66" s="8" t="s">
        <v>150</v>
      </c>
      <c r="G66" s="8" t="s">
        <v>150</v>
      </c>
      <c r="H66" s="8" t="s">
        <v>150</v>
      </c>
      <c r="I66" s="8" t="s">
        <v>150</v>
      </c>
      <c r="J66" s="8" t="s">
        <v>150</v>
      </c>
      <c r="K66" s="8" t="s">
        <v>150</v>
      </c>
      <c r="L66" s="8" t="s">
        <v>150</v>
      </c>
      <c r="M66" s="8" t="s">
        <v>150</v>
      </c>
      <c r="N66" s="8" t="s">
        <v>150</v>
      </c>
      <c r="O66" s="8" t="s">
        <v>150</v>
      </c>
    </row>
    <row r="67" spans="2:15">
      <c r="B67" s="10" t="s">
        <v>30</v>
      </c>
      <c r="C67" s="12">
        <v>30.653821684810566</v>
      </c>
      <c r="D67" s="12">
        <v>26.699710680513235</v>
      </c>
      <c r="E67" s="12">
        <v>30.8008545782818</v>
      </c>
      <c r="F67" s="12">
        <v>42.491215197603189</v>
      </c>
      <c r="G67" s="12">
        <v>49.805474219924342</v>
      </c>
      <c r="H67" s="12">
        <v>57.484577759768939</v>
      </c>
      <c r="I67" s="12">
        <v>71.930985023200449</v>
      </c>
      <c r="J67" s="12">
        <v>79.133399092339971</v>
      </c>
      <c r="K67" s="12">
        <v>84.664245535778576</v>
      </c>
      <c r="L67" s="12">
        <v>88.583370638641256</v>
      </c>
      <c r="M67" s="12">
        <v>91.918351238033253</v>
      </c>
      <c r="N67" s="12">
        <v>95.240553753898311</v>
      </c>
      <c r="O67" s="12">
        <v>98.187497369938228</v>
      </c>
    </row>
    <row r="68" spans="2:15">
      <c r="B68" s="6" t="s">
        <v>31</v>
      </c>
      <c r="C68" s="8">
        <v>-13.982916495672754</v>
      </c>
      <c r="D68" s="8">
        <v>-17.442052362677654</v>
      </c>
      <c r="E68" s="8">
        <v>-12.520994959128734</v>
      </c>
      <c r="F68" s="8">
        <v>-19.576116395715225</v>
      </c>
      <c r="G68" s="8">
        <v>-20.903531402003793</v>
      </c>
      <c r="H68" s="8">
        <v>-18.379840833449631</v>
      </c>
      <c r="I68" s="8">
        <v>-17.631560500676773</v>
      </c>
      <c r="J68" s="8">
        <v>-16.296777400600913</v>
      </c>
      <c r="K68" s="8">
        <v>-15.10910261143982</v>
      </c>
      <c r="L68" s="8">
        <v>-15.559016103681639</v>
      </c>
      <c r="M68" s="8">
        <v>-16.561194748115334</v>
      </c>
      <c r="N68" s="8">
        <v>-17.551747267970715</v>
      </c>
      <c r="O68" s="8">
        <v>-18.491571152303937</v>
      </c>
    </row>
    <row r="69" spans="2:15">
      <c r="B69" s="10" t="s">
        <v>32</v>
      </c>
      <c r="C69" s="12">
        <v>39.707176130148703</v>
      </c>
      <c r="D69" s="12">
        <v>32.005838564366549</v>
      </c>
      <c r="E69" s="12">
        <v>29.42480235149662</v>
      </c>
      <c r="F69" s="12">
        <v>28.66250427518937</v>
      </c>
      <c r="G69" s="12">
        <v>28.011513628710865</v>
      </c>
      <c r="H69" s="12">
        <v>28.209952920585273</v>
      </c>
      <c r="I69" s="12">
        <v>28.265196491051064</v>
      </c>
      <c r="J69" s="12">
        <v>27.820991423817155</v>
      </c>
      <c r="K69" s="12">
        <v>26.881746130527262</v>
      </c>
      <c r="L69" s="12">
        <v>26.295143295566735</v>
      </c>
      <c r="M69" s="12">
        <v>26.115483018288483</v>
      </c>
      <c r="N69" s="12">
        <v>25.902894430048669</v>
      </c>
      <c r="O69" s="12">
        <v>25.671277765230556</v>
      </c>
    </row>
    <row r="70" spans="2:15">
      <c r="B70" s="6" t="s">
        <v>33</v>
      </c>
      <c r="C70" s="8">
        <v>37.831178173313425</v>
      </c>
      <c r="D70" s="8">
        <v>38.041482339661172</v>
      </c>
      <c r="E70" s="8">
        <v>48.083843015383806</v>
      </c>
      <c r="F70" s="8">
        <v>63.157027469874016</v>
      </c>
      <c r="G70" s="8">
        <v>72.909900591107544</v>
      </c>
      <c r="H70" s="8">
        <v>77.723984198273428</v>
      </c>
      <c r="I70" s="8">
        <v>82.784534506737131</v>
      </c>
      <c r="J70" s="8">
        <v>86.112289580582228</v>
      </c>
      <c r="K70" s="8">
        <v>89.599963893399234</v>
      </c>
      <c r="L70" s="8">
        <v>92.172366551411884</v>
      </c>
      <c r="M70" s="8">
        <v>93.212003992013052</v>
      </c>
      <c r="N70" s="8">
        <v>92.774417672626981</v>
      </c>
      <c r="O70" s="8">
        <v>91.08873523655717</v>
      </c>
    </row>
    <row r="71" spans="2:15">
      <c r="B71" s="16" t="s">
        <v>34</v>
      </c>
      <c r="C71" s="9">
        <v>48.354625781179919</v>
      </c>
      <c r="D71" s="9">
        <v>47.9766335737338</v>
      </c>
      <c r="E71" s="9">
        <v>54.005044939142351</v>
      </c>
      <c r="F71" s="9">
        <v>66.67722463350664</v>
      </c>
      <c r="G71" s="9">
        <v>75.136391146240157</v>
      </c>
      <c r="H71" s="9">
        <v>82.439360094987464</v>
      </c>
      <c r="I71" s="9">
        <v>87.858612751069032</v>
      </c>
      <c r="J71" s="9">
        <v>89.018477770304258</v>
      </c>
      <c r="K71" s="9">
        <v>89.672556007865992</v>
      </c>
      <c r="L71" s="9">
        <v>88.585159024503241</v>
      </c>
      <c r="M71" s="9">
        <v>87.56858614755177</v>
      </c>
      <c r="N71" s="9">
        <v>86.857579775095431</v>
      </c>
      <c r="O71" s="9">
        <v>86.571555551820182</v>
      </c>
    </row>
    <row r="72" spans="2:15" ht="5.25" customHeight="1">
      <c r="B72" s="16"/>
      <c r="C72" s="12"/>
      <c r="D72" s="12"/>
      <c r="E72" s="12"/>
      <c r="F72" s="12"/>
      <c r="G72" s="12"/>
      <c r="H72" s="12"/>
      <c r="I72" s="12"/>
      <c r="J72" s="12"/>
      <c r="K72" s="12"/>
      <c r="L72" s="12"/>
      <c r="M72" s="9"/>
      <c r="N72" s="9"/>
      <c r="O72" s="9"/>
    </row>
    <row r="73" spans="2:15" ht="13.5" customHeight="1">
      <c r="B73" s="10" t="s">
        <v>35</v>
      </c>
      <c r="C73" s="9">
        <v>48.198384760283169</v>
      </c>
      <c r="D73" s="9">
        <v>46.302325390723453</v>
      </c>
      <c r="E73" s="9">
        <v>51.872567068845086</v>
      </c>
      <c r="F73" s="9">
        <v>62.418750272095856</v>
      </c>
      <c r="G73" s="9">
        <v>67.473790543842796</v>
      </c>
      <c r="H73" s="9">
        <v>72.658441759202219</v>
      </c>
      <c r="I73" s="9">
        <v>77.403565963024562</v>
      </c>
      <c r="J73" s="9">
        <v>78.111693295788825</v>
      </c>
      <c r="K73" s="9">
        <v>79.090317782611038</v>
      </c>
      <c r="L73" s="9">
        <v>79.026173571284872</v>
      </c>
      <c r="M73" s="9">
        <v>78.554634506103255</v>
      </c>
      <c r="N73" s="9">
        <v>78.139012906913862</v>
      </c>
      <c r="O73" s="9">
        <v>77.640026351582847</v>
      </c>
    </row>
    <row r="74" spans="2:15" ht="13.5" customHeight="1">
      <c r="B74" s="18" t="s">
        <v>36</v>
      </c>
      <c r="C74" s="9">
        <v>54.280409268465277</v>
      </c>
      <c r="D74" s="9">
        <v>52.066884939508952</v>
      </c>
      <c r="E74" s="9">
        <v>54.018460936733135</v>
      </c>
      <c r="F74" s="9">
        <v>62.27808771103787</v>
      </c>
      <c r="G74" s="9">
        <v>65.461691687995554</v>
      </c>
      <c r="H74" s="9">
        <v>67.77382478447565</v>
      </c>
      <c r="I74" s="9">
        <v>71.9114319937011</v>
      </c>
      <c r="J74" s="9">
        <v>73.908358841144903</v>
      </c>
      <c r="K74" s="9">
        <v>74.483901528253909</v>
      </c>
      <c r="L74" s="9">
        <v>74.391954201373096</v>
      </c>
      <c r="M74" s="9">
        <v>73.626110462136168</v>
      </c>
      <c r="N74" s="9">
        <v>72.911992252542916</v>
      </c>
      <c r="O74" s="9">
        <v>71.950812256165094</v>
      </c>
    </row>
    <row r="75" spans="2:15" ht="13.5" customHeight="1">
      <c r="B75" s="18" t="s">
        <v>37</v>
      </c>
      <c r="C75" s="9">
        <v>55.483260336433823</v>
      </c>
      <c r="D75" s="9">
        <v>54.43927961853214</v>
      </c>
      <c r="E75" s="9">
        <v>61.015363663767062</v>
      </c>
      <c r="F75" s="9">
        <v>72.674914553866344</v>
      </c>
      <c r="G75" s="9">
        <v>78.901927989057924</v>
      </c>
      <c r="H75" s="9">
        <v>85.231119756713525</v>
      </c>
      <c r="I75" s="9">
        <v>90.352916291149072</v>
      </c>
      <c r="J75" s="9">
        <v>91.513006514275901</v>
      </c>
      <c r="K75" s="9">
        <v>92.550697698724207</v>
      </c>
      <c r="L75" s="9">
        <v>92.400157494183745</v>
      </c>
      <c r="M75" s="9">
        <v>91.823195691812231</v>
      </c>
      <c r="N75" s="9">
        <v>91.354880290020134</v>
      </c>
      <c r="O75" s="9">
        <v>90.992450006320325</v>
      </c>
    </row>
    <row r="76" spans="2:15" ht="13.5" customHeight="1">
      <c r="B76" s="18" t="s">
        <v>38</v>
      </c>
      <c r="C76" s="9">
        <v>53.073380050951982</v>
      </c>
      <c r="D76" s="9">
        <v>51.830864786735582</v>
      </c>
      <c r="E76" s="9">
        <v>58.0962418741588</v>
      </c>
      <c r="F76" s="9">
        <v>69.395996350541509</v>
      </c>
      <c r="G76" s="9">
        <v>74.766024164633833</v>
      </c>
      <c r="H76" s="9">
        <v>80.466633256192722</v>
      </c>
      <c r="I76" s="9">
        <v>85.206027473613503</v>
      </c>
      <c r="J76" s="9">
        <v>86.060435409476796</v>
      </c>
      <c r="K76" s="9">
        <v>86.935189994022195</v>
      </c>
      <c r="L76" s="9">
        <v>86.692567641609003</v>
      </c>
      <c r="M76" s="9">
        <v>86.041643980226866</v>
      </c>
      <c r="N76" s="9">
        <v>85.481127930143828</v>
      </c>
      <c r="O76" s="21">
        <v>84.878778176013512</v>
      </c>
    </row>
    <row r="77" spans="2:15">
      <c r="B77" s="655" t="s">
        <v>40</v>
      </c>
      <c r="C77" s="655"/>
      <c r="D77" s="655"/>
      <c r="E77" s="655"/>
      <c r="F77" s="655"/>
      <c r="G77" s="655"/>
      <c r="H77" s="655"/>
      <c r="I77" s="655"/>
      <c r="J77" s="655"/>
      <c r="K77" s="655"/>
      <c r="L77" s="655"/>
      <c r="M77" s="655"/>
      <c r="N77" s="655"/>
      <c r="O77" s="655"/>
    </row>
    <row r="78" spans="2:15">
      <c r="B78" s="1" t="s">
        <v>59</v>
      </c>
    </row>
  </sheetData>
  <mergeCells count="2">
    <mergeCell ref="B2:O2"/>
    <mergeCell ref="B77:O77"/>
  </mergeCells>
  <pageMargins left="0.7" right="0.7" top="0.75" bottom="0.75" header="0.3" footer="0.3"/>
  <pageSetup scale="66" orientation="portrait" r:id="rId1"/>
</worksheet>
</file>

<file path=xl/worksheets/sheet38.xml><?xml version="1.0" encoding="utf-8"?>
<worksheet xmlns="http://schemas.openxmlformats.org/spreadsheetml/2006/main" xmlns:r="http://schemas.openxmlformats.org/officeDocument/2006/relationships">
  <sheetPr>
    <tabColor theme="5" tint="0.59999389629810485"/>
    <pageSetUpPr fitToPage="1"/>
  </sheetPr>
  <dimension ref="B2:O82"/>
  <sheetViews>
    <sheetView zoomScale="90" zoomScaleNormal="90" workbookViewId="0">
      <pane xSplit="2" ySplit="4" topLeftCell="C5" activePane="bottomRight" state="frozen"/>
      <selection pane="topRight"/>
      <selection pane="bottomLeft"/>
      <selection pane="bottomRight" activeCell="B1" sqref="B1"/>
    </sheetView>
  </sheetViews>
  <sheetFormatPr defaultRowHeight="12"/>
  <cols>
    <col min="1" max="1" width="6.7109375" style="1" customWidth="1"/>
    <col min="2" max="2" width="25.85546875" style="1" customWidth="1"/>
    <col min="3" max="13" width="7.7109375" style="1" customWidth="1"/>
    <col min="14" max="14" width="7.85546875" style="1" customWidth="1"/>
    <col min="15" max="15" width="7.85546875" style="22" customWidth="1"/>
    <col min="16" max="16384" width="9.140625" style="1"/>
  </cols>
  <sheetData>
    <row r="2" spans="2:15" ht="33.75" customHeight="1">
      <c r="B2" s="654" t="s">
        <v>63</v>
      </c>
      <c r="C2" s="654"/>
      <c r="D2" s="654"/>
      <c r="E2" s="654"/>
      <c r="F2" s="654"/>
      <c r="G2" s="654"/>
      <c r="H2" s="654"/>
      <c r="I2" s="654"/>
      <c r="J2" s="654"/>
      <c r="K2" s="654"/>
      <c r="L2" s="654"/>
      <c r="M2" s="654"/>
      <c r="N2" s="654"/>
      <c r="O2" s="654"/>
    </row>
    <row r="3" spans="2:15" ht="14.1" customHeight="1">
      <c r="B3" s="2"/>
      <c r="C3" s="3">
        <v>2006</v>
      </c>
      <c r="D3" s="3">
        <v>2007</v>
      </c>
      <c r="E3" s="3">
        <v>2008</v>
      </c>
      <c r="F3" s="3">
        <v>2009</v>
      </c>
      <c r="G3" s="3">
        <v>2010</v>
      </c>
      <c r="H3" s="3">
        <v>2011</v>
      </c>
      <c r="I3" s="3">
        <v>2012</v>
      </c>
      <c r="J3" s="3">
        <v>2013</v>
      </c>
      <c r="K3" s="3">
        <v>2014</v>
      </c>
      <c r="L3" s="3">
        <v>2015</v>
      </c>
      <c r="M3" s="3">
        <v>2016</v>
      </c>
      <c r="N3" s="3">
        <v>2017</v>
      </c>
      <c r="O3" s="3">
        <v>2018</v>
      </c>
    </row>
    <row r="4" spans="2:15" ht="13.5" customHeight="1">
      <c r="B4" s="4" t="s">
        <v>1</v>
      </c>
      <c r="C4" s="5"/>
      <c r="D4" s="5"/>
      <c r="E4" s="5"/>
      <c r="F4" s="5"/>
      <c r="G4" s="5"/>
      <c r="H4" s="5"/>
      <c r="I4" s="5"/>
      <c r="J4" s="5"/>
      <c r="K4" s="5"/>
      <c r="L4" s="5"/>
      <c r="M4" s="5"/>
      <c r="N4" s="5"/>
      <c r="O4" s="5"/>
    </row>
    <row r="5" spans="2:15" ht="13.5" customHeight="1">
      <c r="B5" s="13" t="s">
        <v>64</v>
      </c>
      <c r="C5" s="7">
        <v>-0.97434032328262199</v>
      </c>
      <c r="D5" s="7">
        <v>-2.1081027251552689</v>
      </c>
      <c r="E5" s="7">
        <v>-0.8535467489111449</v>
      </c>
      <c r="F5" s="7">
        <v>-3.6074942659398914</v>
      </c>
      <c r="G5" s="7">
        <v>-1.3563225044681477</v>
      </c>
      <c r="H5" s="7">
        <v>-3.4708278575376674</v>
      </c>
      <c r="I5" s="7">
        <v>-4.3068341612474992</v>
      </c>
      <c r="J5" s="7">
        <v>-2.6928070047554287</v>
      </c>
      <c r="K5" s="7">
        <v>-2.439338057202125</v>
      </c>
      <c r="L5" s="7">
        <v>-2.8540413256367256</v>
      </c>
      <c r="M5" s="7">
        <v>-2.5128215982333812</v>
      </c>
      <c r="N5" s="7">
        <v>-2.1857963288247499</v>
      </c>
      <c r="O5" s="8">
        <v>-1.8965063236205504</v>
      </c>
    </row>
    <row r="6" spans="2:15" ht="13.5" customHeight="1">
      <c r="B6" s="16" t="s">
        <v>65</v>
      </c>
      <c r="C6" s="11">
        <v>-3.5364287235497285</v>
      </c>
      <c r="D6" s="11">
        <v>-2.6552387033234162</v>
      </c>
      <c r="E6" s="11">
        <v>-1.3620814315003604</v>
      </c>
      <c r="F6" s="11">
        <v>-3.087167028548818</v>
      </c>
      <c r="G6" s="11">
        <v>-2.6902277790540934</v>
      </c>
      <c r="H6" s="11">
        <v>-2.4994689883305887</v>
      </c>
      <c r="I6" s="11">
        <v>-2.7557413302971914</v>
      </c>
      <c r="J6" s="11">
        <v>-1.1964586260164545</v>
      </c>
      <c r="K6" s="11">
        <v>-1.7391629300188345</v>
      </c>
      <c r="L6" s="11">
        <v>-1.7737930207010328</v>
      </c>
      <c r="M6" s="11">
        <v>-1.6087073659283315</v>
      </c>
      <c r="N6" s="11">
        <v>-1.50049911773862</v>
      </c>
      <c r="O6" s="12">
        <v>-1.4060546538678236</v>
      </c>
    </row>
    <row r="7" spans="2:15" ht="13.5" customHeight="1">
      <c r="B7" s="13" t="s">
        <v>66</v>
      </c>
      <c r="C7" s="7">
        <v>3.3346294450419798</v>
      </c>
      <c r="D7" s="7">
        <v>3.25604795691511</v>
      </c>
      <c r="E7" s="7">
        <v>2.8716921996903357</v>
      </c>
      <c r="F7" s="7">
        <v>-0.91634285626465273</v>
      </c>
      <c r="G7" s="7">
        <v>-3.9460255840618186</v>
      </c>
      <c r="H7" s="7">
        <v>-1.9755429034218044</v>
      </c>
      <c r="I7" s="7">
        <v>-0.45145451683805415</v>
      </c>
      <c r="J7" s="7">
        <v>-1.398516195405155</v>
      </c>
      <c r="K7" s="7">
        <v>-0.63785468368654508</v>
      </c>
      <c r="L7" s="7">
        <v>8.1245457268419973E-5</v>
      </c>
      <c r="M7" s="7">
        <v>0.51697944974561749</v>
      </c>
      <c r="N7" s="7">
        <v>0.8241275013355216</v>
      </c>
      <c r="O7" s="8">
        <v>0.88443921684991811</v>
      </c>
    </row>
    <row r="8" spans="2:15" ht="13.5" customHeight="1">
      <c r="B8" s="16" t="s">
        <v>67</v>
      </c>
      <c r="C8" s="11">
        <v>7.4488776185911698</v>
      </c>
      <c r="D8" s="11">
        <v>7.9281199539506391</v>
      </c>
      <c r="E8" s="11">
        <v>4.1328987455842467</v>
      </c>
      <c r="F8" s="11">
        <v>-4.0892254407751194</v>
      </c>
      <c r="G8" s="11">
        <v>-0.31670544248748161</v>
      </c>
      <c r="H8" s="11">
        <v>1.4320832452818233</v>
      </c>
      <c r="I8" s="11">
        <v>0.61009298634179399</v>
      </c>
      <c r="J8" s="11">
        <v>6.2052324834113541E-2</v>
      </c>
      <c r="K8" s="11">
        <v>-9.7015957974450132E-2</v>
      </c>
      <c r="L8" s="11">
        <v>-0.22654796504167082</v>
      </c>
      <c r="M8" s="11">
        <v>-0.1700553352318474</v>
      </c>
      <c r="N8" s="11">
        <v>-2.4479873607636697E-2</v>
      </c>
      <c r="O8" s="12">
        <v>1.5649565893654259E-2</v>
      </c>
    </row>
    <row r="9" spans="2:15" ht="13.5" customHeight="1">
      <c r="B9" s="13" t="s">
        <v>68</v>
      </c>
      <c r="C9" s="7">
        <v>-0.6761130210872357</v>
      </c>
      <c r="D9" s="7">
        <v>0.87522189668238215</v>
      </c>
      <c r="E9" s="7">
        <v>-0.73884534190849527</v>
      </c>
      <c r="F9" s="7">
        <v>-3.061174509065931</v>
      </c>
      <c r="G9" s="7">
        <v>-1.5271219431087562</v>
      </c>
      <c r="H9" s="7">
        <v>-1.278725185160134</v>
      </c>
      <c r="I9" s="7">
        <v>-2.1531338643204285</v>
      </c>
      <c r="J9" s="7">
        <v>-2.1252388427928284</v>
      </c>
      <c r="K9" s="7">
        <v>-1.7683609895464365</v>
      </c>
      <c r="L9" s="7">
        <v>-1.1488572806816524</v>
      </c>
      <c r="M9" s="7">
        <v>-0.563797470266996</v>
      </c>
      <c r="N9" s="7">
        <v>7.0311265440105089E-2</v>
      </c>
      <c r="O9" s="8">
        <v>0.73628477095213041</v>
      </c>
    </row>
    <row r="10" spans="2:15" ht="13.5" customHeight="1">
      <c r="B10" s="16" t="s">
        <v>69</v>
      </c>
      <c r="C10" s="11">
        <v>-0.99182578712861225</v>
      </c>
      <c r="D10" s="11">
        <v>-0.84721214279053148</v>
      </c>
      <c r="E10" s="11">
        <v>-0.25288263185318494</v>
      </c>
      <c r="F10" s="11">
        <v>-2.7942400890196515</v>
      </c>
      <c r="G10" s="11">
        <v>-3.304993528529629</v>
      </c>
      <c r="H10" s="11">
        <v>-2.0036380280918329</v>
      </c>
      <c r="I10" s="11">
        <v>0.18318233965779254</v>
      </c>
      <c r="J10" s="11">
        <v>-1.0030982959032153</v>
      </c>
      <c r="K10" s="11">
        <v>-0.85995808858231293</v>
      </c>
      <c r="L10" s="11">
        <v>-0.86924520739016553</v>
      </c>
      <c r="M10" s="11">
        <v>-0.68133555906050436</v>
      </c>
      <c r="N10" s="11">
        <v>-0.66362993808630943</v>
      </c>
      <c r="O10" s="12">
        <v>-0.81957949442324951</v>
      </c>
    </row>
    <row r="11" spans="2:15" ht="13.5" customHeight="1">
      <c r="B11" s="13" t="s">
        <v>70</v>
      </c>
      <c r="C11" s="14">
        <v>-9.180706042721388</v>
      </c>
      <c r="D11" s="14">
        <v>-7.5474360896885067</v>
      </c>
      <c r="E11" s="14">
        <v>-8.0040134003350083</v>
      </c>
      <c r="F11" s="14">
        <v>-6.8962065495106497</v>
      </c>
      <c r="G11" s="14">
        <v>-8.2840784021216649</v>
      </c>
      <c r="H11" s="14">
        <v>-9.784027935813274</v>
      </c>
      <c r="I11" s="14">
        <v>-10.74302535174739</v>
      </c>
      <c r="J11" s="14">
        <v>-11.268275627520035</v>
      </c>
      <c r="K11" s="14">
        <v>-8.708528123517393</v>
      </c>
      <c r="L11" s="14">
        <v>-7.1167950054054918</v>
      </c>
      <c r="M11" s="14">
        <v>-5.7739978032421364</v>
      </c>
      <c r="N11" s="14">
        <v>-4.5894983827222635</v>
      </c>
      <c r="O11" s="15">
        <v>-3.2825486678296087</v>
      </c>
    </row>
    <row r="12" spans="2:15" ht="13.5" customHeight="1">
      <c r="B12" s="16" t="s">
        <v>71</v>
      </c>
      <c r="C12" s="11">
        <v>-9.3655385587521707</v>
      </c>
      <c r="D12" s="11">
        <v>-5.0783001800286085</v>
      </c>
      <c r="E12" s="11">
        <v>-3.6936019082778127</v>
      </c>
      <c r="F12" s="11">
        <v>-4.532280750223987</v>
      </c>
      <c r="G12" s="11">
        <v>-4.4544776912866038</v>
      </c>
      <c r="H12" s="11">
        <v>4.2571072903957736</v>
      </c>
      <c r="I12" s="11">
        <v>-2.4760148678682237</v>
      </c>
      <c r="J12" s="11">
        <v>-3.1544709973266505</v>
      </c>
      <c r="K12" s="11">
        <v>-3.4086098486508996</v>
      </c>
      <c r="L12" s="11">
        <v>-3.2787601621577283</v>
      </c>
      <c r="M12" s="11">
        <v>-3.2394422756552861</v>
      </c>
      <c r="N12" s="11">
        <v>-3.0894719020309234</v>
      </c>
      <c r="O12" s="12">
        <v>-2.9815396759984902</v>
      </c>
    </row>
    <row r="13" spans="2:15" ht="13.5" customHeight="1">
      <c r="B13" s="13" t="s">
        <v>72</v>
      </c>
      <c r="C13" s="7">
        <v>-6.4277988946835425</v>
      </c>
      <c r="D13" s="7">
        <v>-4.8155834036267375</v>
      </c>
      <c r="E13" s="7">
        <v>-8.5640712615158954</v>
      </c>
      <c r="F13" s="7">
        <v>-10.071641030590438</v>
      </c>
      <c r="G13" s="7">
        <v>-8.7232687961404132</v>
      </c>
      <c r="H13" s="7">
        <v>-8.4379180180853481</v>
      </c>
      <c r="I13" s="7">
        <v>-8.3144914417412004</v>
      </c>
      <c r="J13" s="7">
        <v>-8.3096044442100006</v>
      </c>
      <c r="K13" s="7">
        <v>-8.444967824424042</v>
      </c>
      <c r="L13" s="7">
        <v>-8.3416734866451261</v>
      </c>
      <c r="M13" s="7">
        <v>-8.1634147191967319</v>
      </c>
      <c r="N13" s="7">
        <v>-8.1226177596643563</v>
      </c>
      <c r="O13" s="8">
        <v>-8.1668943028178411</v>
      </c>
    </row>
    <row r="14" spans="2:15" ht="13.5" customHeight="1">
      <c r="B14" s="16" t="s">
        <v>73</v>
      </c>
      <c r="C14" s="11">
        <v>0.22598977091804881</v>
      </c>
      <c r="D14" s="11">
        <v>-1.0341312646105443</v>
      </c>
      <c r="E14" s="11">
        <v>-2.9722465106107711E-3</v>
      </c>
      <c r="F14" s="11">
        <v>-1.7599187806048922</v>
      </c>
      <c r="G14" s="11">
        <v>-1.2408992670350274</v>
      </c>
      <c r="H14" s="11">
        <v>-0.62821008864525407</v>
      </c>
      <c r="I14" s="11">
        <v>-1.3451371366465039</v>
      </c>
      <c r="J14" s="11">
        <v>-2.8348085485694359</v>
      </c>
      <c r="K14" s="11">
        <v>-2.2451779911558551</v>
      </c>
      <c r="L14" s="11">
        <v>-1.7508406519678215</v>
      </c>
      <c r="M14" s="11">
        <v>-1.3572710388343789</v>
      </c>
      <c r="N14" s="11">
        <v>-1.1162802384644153</v>
      </c>
      <c r="O14" s="12">
        <v>-0.9622909219104544</v>
      </c>
    </row>
    <row r="15" spans="2:15" ht="13.5" customHeight="1">
      <c r="B15" s="13" t="s">
        <v>74</v>
      </c>
      <c r="C15" s="7">
        <v>-4.007731087270388</v>
      </c>
      <c r="D15" s="7">
        <v>-4.6567416747746249</v>
      </c>
      <c r="E15" s="7">
        <v>-4.2734734526674609</v>
      </c>
      <c r="F15" s="7">
        <v>-8.5014321719218131</v>
      </c>
      <c r="G15" s="7">
        <v>-5.5704999999999742</v>
      </c>
      <c r="H15" s="7">
        <v>-6.7781178261004991</v>
      </c>
      <c r="I15" s="7">
        <v>-8.1691130418743185</v>
      </c>
      <c r="J15" s="7">
        <v>-4.8003257470850516</v>
      </c>
      <c r="K15" s="7">
        <v>-5.3079112534482293</v>
      </c>
      <c r="L15" s="7">
        <v>-3.80814763852413</v>
      </c>
      <c r="M15" s="7">
        <v>-3.3418759541265315</v>
      </c>
      <c r="N15" s="7">
        <v>-2.7029443449055259</v>
      </c>
      <c r="O15" s="8">
        <v>-2.2999999999999847</v>
      </c>
    </row>
    <row r="16" spans="2:15" ht="13.5" customHeight="1">
      <c r="B16" s="16" t="s">
        <v>75</v>
      </c>
      <c r="C16" s="11">
        <v>7.6790131511536766</v>
      </c>
      <c r="D16" s="11">
        <v>5.2197229600492712</v>
      </c>
      <c r="E16" s="11">
        <v>1.2109162834790304</v>
      </c>
      <c r="F16" s="11">
        <v>-1.3280555245984722</v>
      </c>
      <c r="G16" s="11">
        <v>1.4696942599486864</v>
      </c>
      <c r="H16" s="11">
        <v>5.9078583184332985</v>
      </c>
      <c r="I16" s="11">
        <v>4.6786396737997222</v>
      </c>
      <c r="J16" s="11">
        <v>4.8625912078064637</v>
      </c>
      <c r="K16" s="11">
        <v>4.4671087529231164</v>
      </c>
      <c r="L16" s="11">
        <v>4.2178467417640704</v>
      </c>
      <c r="M16" s="11">
        <v>3.8529200521784364</v>
      </c>
      <c r="N16" s="11">
        <v>3.818283410176293</v>
      </c>
      <c r="O16" s="12">
        <v>3.6424895213404724</v>
      </c>
    </row>
    <row r="17" spans="2:15" ht="13.5" customHeight="1">
      <c r="B17" s="13" t="s">
        <v>76</v>
      </c>
      <c r="C17" s="7">
        <v>-2.5412794049430758</v>
      </c>
      <c r="D17" s="7">
        <v>-3.1879691099258296</v>
      </c>
      <c r="E17" s="7">
        <v>-4.3620546113737806</v>
      </c>
      <c r="F17" s="7">
        <v>-5.3727117284661299</v>
      </c>
      <c r="G17" s="7">
        <v>-5.5287321915240772</v>
      </c>
      <c r="H17" s="7">
        <v>-5.123344104676149</v>
      </c>
      <c r="I17" s="7">
        <v>-5.272512006713872</v>
      </c>
      <c r="J17" s="7">
        <v>-4.5729228596600882</v>
      </c>
      <c r="K17" s="7">
        <v>-4.0262253001998847</v>
      </c>
      <c r="L17" s="7">
        <v>-3.7356966762919366</v>
      </c>
      <c r="M17" s="7">
        <v>-3.6412595464554443</v>
      </c>
      <c r="N17" s="7">
        <v>-3.5282234724694437</v>
      </c>
      <c r="O17" s="8">
        <v>-3.4463014320758725</v>
      </c>
    </row>
    <row r="18" spans="2:15" ht="13.5" customHeight="1">
      <c r="B18" s="16" t="s">
        <v>77</v>
      </c>
      <c r="C18" s="11">
        <v>-0.59036832901124825</v>
      </c>
      <c r="D18" s="11">
        <v>0.64322847542544137</v>
      </c>
      <c r="E18" s="11">
        <v>-7.5430299510073517</v>
      </c>
      <c r="F18" s="11">
        <v>-7.8486504211638346</v>
      </c>
      <c r="G18" s="11">
        <v>-7.3136172155382857</v>
      </c>
      <c r="H18" s="11">
        <v>-3.161318510362459</v>
      </c>
      <c r="I18" s="11">
        <v>0.1348906952757056</v>
      </c>
      <c r="J18" s="11">
        <v>-1.2652386741835737</v>
      </c>
      <c r="K18" s="11">
        <v>-0.84348583353449502</v>
      </c>
      <c r="L18" s="11">
        <v>-1.3021682908597667</v>
      </c>
      <c r="M18" s="11">
        <v>-1.1295170529946563</v>
      </c>
      <c r="N18" s="11">
        <v>-0.93541479116676041</v>
      </c>
      <c r="O18" s="12">
        <v>-1.0939911425384368</v>
      </c>
    </row>
    <row r="19" spans="2:15" ht="13.5" customHeight="1">
      <c r="B19" s="13" t="s">
        <v>78</v>
      </c>
      <c r="C19" s="7">
        <v>-0.44612846760049979</v>
      </c>
      <c r="D19" s="7">
        <v>-1.0087746870394945</v>
      </c>
      <c r="E19" s="7">
        <v>-3.27403081254077</v>
      </c>
      <c r="F19" s="7">
        <v>-9.19621745401761</v>
      </c>
      <c r="G19" s="7">
        <v>-7.0683716250146258</v>
      </c>
      <c r="H19" s="7">
        <v>-5.5436714024312561</v>
      </c>
      <c r="I19" s="7">
        <v>-2.9670671833298461</v>
      </c>
      <c r="J19" s="7">
        <v>-2.55393967734372</v>
      </c>
      <c r="K19" s="7">
        <v>-2.2969878232085827</v>
      </c>
      <c r="L19" s="7">
        <v>-2.2626488738627333</v>
      </c>
      <c r="M19" s="7">
        <v>-2.1376306541854335</v>
      </c>
      <c r="N19" s="7">
        <v>-2.0961951497157014</v>
      </c>
      <c r="O19" s="8">
        <v>-1.9129341176921975</v>
      </c>
    </row>
    <row r="20" spans="2:15" ht="13.5" customHeight="1">
      <c r="B20" s="16" t="s">
        <v>79</v>
      </c>
      <c r="C20" s="11">
        <v>-2.7252472004061778</v>
      </c>
      <c r="D20" s="11">
        <v>-2.6929836579408133</v>
      </c>
      <c r="E20" s="11">
        <v>-3.5663498143089614</v>
      </c>
      <c r="F20" s="11">
        <v>-6.1587039999074138</v>
      </c>
      <c r="G20" s="11">
        <v>-4.525883425150024</v>
      </c>
      <c r="H20" s="11">
        <v>-3.7661858833304209</v>
      </c>
      <c r="I20" s="11">
        <v>-4.2865618518559314</v>
      </c>
      <c r="J20" s="11">
        <v>-4.0290458074836941</v>
      </c>
      <c r="K20" s="11">
        <v>-3.6572197513227196</v>
      </c>
      <c r="L20" s="11">
        <v>-3.5228538341521927</v>
      </c>
      <c r="M20" s="11">
        <v>-3.3844568434538549</v>
      </c>
      <c r="N20" s="11">
        <v>-3.5691441088830032</v>
      </c>
      <c r="O20" s="12">
        <v>-3.9890332287493342</v>
      </c>
    </row>
    <row r="21" spans="2:15" ht="13.5" customHeight="1">
      <c r="B21" s="13" t="s">
        <v>80</v>
      </c>
      <c r="C21" s="7">
        <v>-0.99743242576530289</v>
      </c>
      <c r="D21" s="7">
        <v>-1.1811902855076353</v>
      </c>
      <c r="E21" s="7">
        <v>-1.1108783591924996</v>
      </c>
      <c r="F21" s="7">
        <v>-4.6858700719126745</v>
      </c>
      <c r="G21" s="7">
        <v>-4.3640719501988556</v>
      </c>
      <c r="H21" s="7">
        <v>-3.3913219182820011</v>
      </c>
      <c r="I21" s="7">
        <v>-3.7133416661635144</v>
      </c>
      <c r="J21" s="7">
        <v>-3.0738009281439487</v>
      </c>
      <c r="K21" s="7">
        <v>-2.9836697343566732</v>
      </c>
      <c r="L21" s="7">
        <v>-2.8382920666288025</v>
      </c>
      <c r="M21" s="7">
        <v>-2.7569416064318717</v>
      </c>
      <c r="N21" s="7">
        <v>-2.6719921230519237</v>
      </c>
      <c r="O21" s="8">
        <v>-2.6774335113400145</v>
      </c>
    </row>
    <row r="22" spans="2:15" ht="13.5" customHeight="1">
      <c r="B22" s="16" t="s">
        <v>81</v>
      </c>
      <c r="C22" s="11">
        <v>-2.0374359134242326</v>
      </c>
      <c r="D22" s="11">
        <v>-0.13215833081813669</v>
      </c>
      <c r="E22" s="11">
        <v>0.7050110112173601</v>
      </c>
      <c r="F22" s="11">
        <v>-1.8017604991189811</v>
      </c>
      <c r="G22" s="11">
        <v>-4.3702521178152471</v>
      </c>
      <c r="H22" s="11">
        <v>-6.7960198981911439</v>
      </c>
      <c r="I22" s="11">
        <v>-7.538278585728067</v>
      </c>
      <c r="J22" s="11">
        <v>-5.4822421916387132</v>
      </c>
      <c r="K22" s="11">
        <v>-4.1753408690701539</v>
      </c>
      <c r="L22" s="11">
        <v>-3.5113082136724572</v>
      </c>
      <c r="M22" s="11">
        <v>-2.9763217292254178</v>
      </c>
      <c r="N22" s="11">
        <v>-2.7390335043821863</v>
      </c>
      <c r="O22" s="12">
        <v>-2.4364591161287574</v>
      </c>
    </row>
    <row r="23" spans="2:15" ht="13.5" customHeight="1">
      <c r="B23" s="13" t="s">
        <v>82</v>
      </c>
      <c r="C23" s="7">
        <v>8.9419524866985771</v>
      </c>
      <c r="D23" s="7">
        <v>1.6012873845878504</v>
      </c>
      <c r="E23" s="7">
        <v>6.309829272392947</v>
      </c>
      <c r="F23" s="7">
        <v>-9.3947182417814954</v>
      </c>
      <c r="G23" s="7">
        <v>-6.6529745689943907</v>
      </c>
      <c r="H23" s="7">
        <v>0.7133873449755902</v>
      </c>
      <c r="I23" s="7">
        <v>0.9170805928432918</v>
      </c>
      <c r="J23" s="7">
        <v>0.42998555372038422</v>
      </c>
      <c r="K23" s="7">
        <v>-0.60601805173454759</v>
      </c>
      <c r="L23" s="7">
        <v>-0.69007551431478276</v>
      </c>
      <c r="M23" s="7">
        <v>-1.0877600585780984</v>
      </c>
      <c r="N23" s="7">
        <v>-1.0341766264663235</v>
      </c>
      <c r="O23" s="8">
        <v>-1.609445952975622</v>
      </c>
    </row>
    <row r="24" spans="2:15" ht="13.5" customHeight="1">
      <c r="B24" s="16" t="s">
        <v>83</v>
      </c>
      <c r="C24" s="11">
        <v>-3.6851035752022936</v>
      </c>
      <c r="D24" s="11">
        <v>-5.4511658989782896</v>
      </c>
      <c r="E24" s="11">
        <v>-7.3316873639715077</v>
      </c>
      <c r="F24" s="11">
        <v>-5.2007676524661655</v>
      </c>
      <c r="G24" s="11">
        <v>-5.9342527011919364</v>
      </c>
      <c r="H24" s="11">
        <v>-6.9875617698368711</v>
      </c>
      <c r="I24" s="11">
        <v>-8.1595078909488041</v>
      </c>
      <c r="J24" s="11">
        <v>-7.0364019163663594</v>
      </c>
      <c r="K24" s="11">
        <v>-7.1171069498038504</v>
      </c>
      <c r="L24" s="11">
        <v>-7.921088695884869</v>
      </c>
      <c r="M24" s="11">
        <v>-8.2598304220527048</v>
      </c>
      <c r="N24" s="11">
        <v>-8.5055633772555623</v>
      </c>
      <c r="O24" s="12">
        <v>-8.6535090202840674</v>
      </c>
    </row>
    <row r="25" spans="2:15" ht="13.5" customHeight="1">
      <c r="B25" s="13" t="s">
        <v>84</v>
      </c>
      <c r="C25" s="7">
        <v>1.9221105561685849</v>
      </c>
      <c r="D25" s="7">
        <v>3.1903392163463664</v>
      </c>
      <c r="E25" s="7">
        <v>2.2052595098998733</v>
      </c>
      <c r="F25" s="7">
        <v>-2.1130456534522235</v>
      </c>
      <c r="G25" s="7">
        <v>-0.2868622910988578</v>
      </c>
      <c r="H25" s="7">
        <v>1.8338377681786926</v>
      </c>
      <c r="I25" s="7">
        <v>2.0188133167926479</v>
      </c>
      <c r="J25" s="7">
        <v>1.7998458278331513</v>
      </c>
      <c r="K25" s="7">
        <v>1.6037622130855596</v>
      </c>
      <c r="L25" s="7">
        <v>1.6236302204337387</v>
      </c>
      <c r="M25" s="7">
        <v>1.7799038854640841</v>
      </c>
      <c r="N25" s="7">
        <v>2.0639318256342536</v>
      </c>
      <c r="O25" s="8">
        <v>2.0309583438295817</v>
      </c>
    </row>
    <row r="26" spans="2:15" ht="13.5" customHeight="1">
      <c r="B26" s="16" t="s">
        <v>85</v>
      </c>
      <c r="C26" s="11">
        <v>-4.8422195167814618E-2</v>
      </c>
      <c r="D26" s="11">
        <v>-0.29755365921832555</v>
      </c>
      <c r="E26" s="11">
        <v>1.7178408489678346E-2</v>
      </c>
      <c r="F26" s="11">
        <v>-2.6231854880059462</v>
      </c>
      <c r="G26" s="11">
        <v>-2.5153582606686822</v>
      </c>
      <c r="H26" s="11">
        <v>-0.58116795934639698</v>
      </c>
      <c r="I26" s="11">
        <v>-0.93186538297349453</v>
      </c>
      <c r="J26" s="11">
        <v>-0.79549785063298772</v>
      </c>
      <c r="K26" s="11">
        <v>-0.87620862561769175</v>
      </c>
      <c r="L26" s="11">
        <v>-0.91867084533851684</v>
      </c>
      <c r="M26" s="11">
        <v>-0.93821437210830017</v>
      </c>
      <c r="N26" s="11">
        <v>-0.96137041041171012</v>
      </c>
      <c r="O26" s="12">
        <v>-1.0062460803262943</v>
      </c>
    </row>
    <row r="27" spans="2:15" ht="13.5" customHeight="1">
      <c r="B27" s="13" t="s">
        <v>86</v>
      </c>
      <c r="C27" s="7">
        <v>-3.6291377783714709</v>
      </c>
      <c r="D27" s="7">
        <v>-1.8811344967825001</v>
      </c>
      <c r="E27" s="7">
        <v>-3.6836294989221163</v>
      </c>
      <c r="F27" s="7">
        <v>-7.4075583647841876</v>
      </c>
      <c r="G27" s="7">
        <v>-7.8571336297221208</v>
      </c>
      <c r="H27" s="7">
        <v>-5.037337059237931</v>
      </c>
      <c r="I27" s="7">
        <v>-3.4572102924015655</v>
      </c>
      <c r="J27" s="7">
        <v>-3.3586430517721131</v>
      </c>
      <c r="K27" s="7">
        <v>-2.8546868059629356</v>
      </c>
      <c r="L27" s="7">
        <v>-2.1524941043765882</v>
      </c>
      <c r="M27" s="7">
        <v>-1.984594457357888</v>
      </c>
      <c r="N27" s="7">
        <v>-2.0004091704102351</v>
      </c>
      <c r="O27" s="8">
        <v>-1.9232621560546195</v>
      </c>
    </row>
    <row r="28" spans="2:15" ht="13.5" customHeight="1">
      <c r="B28" s="16" t="s">
        <v>87</v>
      </c>
      <c r="C28" s="11">
        <v>-1.352529199136749</v>
      </c>
      <c r="D28" s="11">
        <v>-3.1171846229436637</v>
      </c>
      <c r="E28" s="11">
        <v>-4.8296094812512145</v>
      </c>
      <c r="F28" s="11">
        <v>-7.2653038256421265</v>
      </c>
      <c r="G28" s="11">
        <v>-6.4199599269266949</v>
      </c>
      <c r="H28" s="11">
        <v>-4.2589729201140134</v>
      </c>
      <c r="I28" s="11">
        <v>-2.5221195704535853</v>
      </c>
      <c r="J28" s="11">
        <v>-2.1123953397086832</v>
      </c>
      <c r="K28" s="11">
        <v>-1.7355856242481649</v>
      </c>
      <c r="L28" s="11">
        <v>-1.6870691378140874</v>
      </c>
      <c r="M28" s="11">
        <v>-1.7512816541322671</v>
      </c>
      <c r="N28" s="11">
        <v>-1.7600858479865211</v>
      </c>
      <c r="O28" s="12">
        <v>-1.7655363153477328</v>
      </c>
    </row>
    <row r="29" spans="2:15" ht="13.5" customHeight="1">
      <c r="B29" s="13" t="s">
        <v>88</v>
      </c>
      <c r="C29" s="7">
        <v>8.3285037076664743</v>
      </c>
      <c r="D29" s="7">
        <v>6.7523873975486888</v>
      </c>
      <c r="E29" s="7">
        <v>4.874583529269227</v>
      </c>
      <c r="F29" s="7">
        <v>-6.309700852128473</v>
      </c>
      <c r="G29" s="7">
        <v>-3.4211229344056191</v>
      </c>
      <c r="H29" s="7">
        <v>1.5426882705152629</v>
      </c>
      <c r="I29" s="7">
        <v>0.4216053075120797</v>
      </c>
      <c r="J29" s="7">
        <v>-0.33144588823540877</v>
      </c>
      <c r="K29" s="7">
        <v>-1.0028980491535731</v>
      </c>
      <c r="L29" s="7">
        <v>-1.3916240946026341</v>
      </c>
      <c r="M29" s="7">
        <v>-1.6668749778912251</v>
      </c>
      <c r="N29" s="7">
        <v>-1.792764613134469</v>
      </c>
      <c r="O29" s="8">
        <v>-1.7029833114095769</v>
      </c>
    </row>
    <row r="30" spans="2:15" ht="13.5" customHeight="1">
      <c r="B30" s="16" t="s">
        <v>90</v>
      </c>
      <c r="C30" s="11">
        <v>24.371108139088584</v>
      </c>
      <c r="D30" s="11">
        <v>15.039960087806312</v>
      </c>
      <c r="E30" s="11">
        <v>31.554898509998253</v>
      </c>
      <c r="F30" s="11">
        <v>-4.0885153161576842</v>
      </c>
      <c r="G30" s="11">
        <v>2.9778143476262438</v>
      </c>
      <c r="H30" s="11">
        <v>12.444424952371774</v>
      </c>
      <c r="I30" s="11">
        <v>15.205962562194241</v>
      </c>
      <c r="J30" s="11">
        <v>9.5736406628904795</v>
      </c>
      <c r="K30" s="11">
        <v>6.4478011978738579</v>
      </c>
      <c r="L30" s="11">
        <v>3.504419363310264</v>
      </c>
      <c r="M30" s="11">
        <v>2.6109174758544471</v>
      </c>
      <c r="N30" s="11">
        <v>1.3763306613025135</v>
      </c>
      <c r="O30" s="12">
        <v>-0.47578753039945515</v>
      </c>
    </row>
    <row r="31" spans="2:15" ht="13.5" customHeight="1">
      <c r="B31" s="13" t="s">
        <v>91</v>
      </c>
      <c r="C31" s="7">
        <v>1.2224931967450898</v>
      </c>
      <c r="D31" s="7">
        <v>1.3992734113691483</v>
      </c>
      <c r="E31" s="7">
        <v>-0.43476415301422638</v>
      </c>
      <c r="F31" s="7">
        <v>-5.5415945602384609</v>
      </c>
      <c r="G31" s="7">
        <v>-5.1442594333803253</v>
      </c>
      <c r="H31" s="7">
        <v>-3.987327203004313</v>
      </c>
      <c r="I31" s="7">
        <v>-4.7717427673443975</v>
      </c>
      <c r="J31" s="7">
        <v>-4.7742582105632536</v>
      </c>
      <c r="K31" s="7">
        <v>-4.183326307426773</v>
      </c>
      <c r="L31" s="7">
        <v>-3.3921976792996698</v>
      </c>
      <c r="M31" s="7">
        <v>-3.2654157140628572</v>
      </c>
      <c r="N31" s="7">
        <v>-3.2328136236378464</v>
      </c>
      <c r="O31" s="8">
        <v>-3.087337893030623</v>
      </c>
    </row>
    <row r="32" spans="2:15" ht="13.5" customHeight="1">
      <c r="B32" s="16" t="s">
        <v>92</v>
      </c>
      <c r="C32" s="11">
        <v>2.1849837572876929</v>
      </c>
      <c r="D32" s="11">
        <v>0.23437886292463306</v>
      </c>
      <c r="E32" s="11">
        <v>0.13121233335064653</v>
      </c>
      <c r="F32" s="11">
        <v>-3.1759641658508984</v>
      </c>
      <c r="G32" s="11">
        <v>-0.80348128825203802</v>
      </c>
      <c r="H32" s="11">
        <v>-0.74826494498238705</v>
      </c>
      <c r="I32" s="11">
        <v>-1.7011618592695867</v>
      </c>
      <c r="J32" s="11">
        <v>-2.7153730070474595</v>
      </c>
      <c r="K32" s="11">
        <v>-3.4332732289159065</v>
      </c>
      <c r="L32" s="11">
        <v>-1.9394302775709877</v>
      </c>
      <c r="M32" s="11">
        <v>-1.9064807713588823</v>
      </c>
      <c r="N32" s="11">
        <v>-1.8609502625618093</v>
      </c>
      <c r="O32" s="12">
        <v>-1.8074800959656392</v>
      </c>
    </row>
    <row r="33" spans="2:15" ht="13.5" customHeight="1">
      <c r="B33" s="13" t="s">
        <v>93</v>
      </c>
      <c r="C33" s="7">
        <v>6.3537856682853774E-3</v>
      </c>
      <c r="D33" s="7">
        <v>-1.6685569672761038</v>
      </c>
      <c r="E33" s="7">
        <v>-2.3217921219240858</v>
      </c>
      <c r="F33" s="7">
        <v>-5.5988981795636068</v>
      </c>
      <c r="G33" s="7">
        <v>-2.2761169900311002</v>
      </c>
      <c r="H33" s="7">
        <v>-0.38321172988804991</v>
      </c>
      <c r="I33" s="7">
        <v>-1.4602514746477349</v>
      </c>
      <c r="J33" s="7">
        <v>-2.1613920696086426</v>
      </c>
      <c r="K33" s="7">
        <v>-2.2619648650109845</v>
      </c>
      <c r="L33" s="7">
        <v>-2.2669693737339291</v>
      </c>
      <c r="M33" s="7">
        <v>-2.2821799742319566</v>
      </c>
      <c r="N33" s="7">
        <v>-2.1756439230758162</v>
      </c>
      <c r="O33" s="8">
        <v>-2.0909856964328029</v>
      </c>
    </row>
    <row r="34" spans="2:15" ht="13.5" customHeight="1">
      <c r="B34" s="16" t="s">
        <v>94</v>
      </c>
      <c r="C34" s="17">
        <v>-1.3648844717305599</v>
      </c>
      <c r="D34" s="17">
        <v>-1.9748507896871312</v>
      </c>
      <c r="E34" s="17">
        <v>-3.1670900499506383</v>
      </c>
      <c r="F34" s="17">
        <v>-6.2553729239345532</v>
      </c>
      <c r="G34" s="17">
        <v>-5.7548294843100072</v>
      </c>
      <c r="H34" s="17">
        <v>-2.7571291757258969</v>
      </c>
      <c r="I34" s="17">
        <v>-4.6419554698773293</v>
      </c>
      <c r="J34" s="17">
        <v>-4.4953104777212234</v>
      </c>
      <c r="K34" s="17">
        <v>-5.3931028091447857</v>
      </c>
      <c r="L34" s="17">
        <v>-4.1805356334953636</v>
      </c>
      <c r="M34" s="17">
        <v>-3.4768917556701404</v>
      </c>
      <c r="N34" s="17">
        <v>-3.4474215871443148</v>
      </c>
      <c r="O34" s="9">
        <v>-3.4217515815221562</v>
      </c>
    </row>
    <row r="35" spans="2:15" ht="6" customHeight="1">
      <c r="B35" s="16"/>
      <c r="C35" s="17"/>
      <c r="D35" s="17"/>
      <c r="E35" s="17"/>
      <c r="F35" s="17"/>
      <c r="G35" s="17"/>
      <c r="H35" s="17"/>
      <c r="I35" s="17"/>
      <c r="J35" s="17"/>
      <c r="K35" s="17"/>
      <c r="L35" s="17"/>
      <c r="M35" s="17"/>
      <c r="N35" s="17"/>
      <c r="O35" s="9"/>
    </row>
    <row r="36" spans="2:15">
      <c r="B36" s="10" t="s">
        <v>35</v>
      </c>
      <c r="C36" s="17">
        <v>0.3770997363016384</v>
      </c>
      <c r="D36" s="17">
        <v>0.28021432813260883</v>
      </c>
      <c r="E36" s="17">
        <v>-4.3260571520377419E-2</v>
      </c>
      <c r="F36" s="17">
        <v>-4.551917991689475</v>
      </c>
      <c r="G36" s="17">
        <v>-3.0901602890971285</v>
      </c>
      <c r="H36" s="17">
        <v>-1.6839874888927704</v>
      </c>
      <c r="I36" s="17">
        <v>-2.0895965799005336</v>
      </c>
      <c r="J36" s="17">
        <v>-2.2092666475833447</v>
      </c>
      <c r="K36" s="17">
        <v>-2.2467474604131246</v>
      </c>
      <c r="L36" s="17">
        <v>-2.0301120961633159</v>
      </c>
      <c r="M36" s="17">
        <v>-1.765659978074879</v>
      </c>
      <c r="N36" s="17">
        <v>-1.4935682646656818</v>
      </c>
      <c r="O36" s="9">
        <v>-1.2258465637360028</v>
      </c>
    </row>
    <row r="37" spans="2:15">
      <c r="B37" s="24" t="s">
        <v>95</v>
      </c>
      <c r="C37" s="17">
        <v>-1.7540085958673362</v>
      </c>
      <c r="D37" s="17">
        <v>-0.73369234430391639</v>
      </c>
      <c r="E37" s="17">
        <v>-2.2739671653758253</v>
      </c>
      <c r="F37" s="17">
        <v>-4.2560184759143889</v>
      </c>
      <c r="G37" s="17">
        <v>-2.9314934358045162</v>
      </c>
      <c r="H37" s="17">
        <v>-2.5591282292290316</v>
      </c>
      <c r="I37" s="17">
        <v>-3.1557199308311445</v>
      </c>
      <c r="J37" s="17">
        <v>-3.2259544787703374</v>
      </c>
      <c r="K37" s="17">
        <v>-2.9536861750580616</v>
      </c>
      <c r="L37" s="17">
        <v>-2.4183085957848935</v>
      </c>
      <c r="M37" s="17">
        <v>-1.9400725064843549</v>
      </c>
      <c r="N37" s="17">
        <v>-1.4609400286171237</v>
      </c>
      <c r="O37" s="9">
        <v>-0.97467291862513017</v>
      </c>
    </row>
    <row r="38" spans="2:15">
      <c r="B38" s="24" t="s">
        <v>96</v>
      </c>
      <c r="C38" s="17">
        <v>2.6809584990991895</v>
      </c>
      <c r="D38" s="17">
        <v>1.9897405999647535</v>
      </c>
      <c r="E38" s="17">
        <v>0.59792000895242448</v>
      </c>
      <c r="F38" s="17">
        <v>-6.05893829026411</v>
      </c>
      <c r="G38" s="17">
        <v>-3.9251693767351798</v>
      </c>
      <c r="H38" s="17">
        <v>1.3863343735034287E-2</v>
      </c>
      <c r="I38" s="17">
        <v>-0.67855692254148425</v>
      </c>
      <c r="J38" s="17">
        <v>-1.1569682137465935</v>
      </c>
      <c r="K38" s="17">
        <v>-1.4757283532216305</v>
      </c>
      <c r="L38" s="17">
        <v>-1.5332770650957568</v>
      </c>
      <c r="M38" s="17">
        <v>-1.632949649276471</v>
      </c>
      <c r="N38" s="17">
        <v>-1.661638945451811</v>
      </c>
      <c r="O38" s="9">
        <v>-1.5880805062541417</v>
      </c>
    </row>
    <row r="39" spans="2:15">
      <c r="B39" s="24" t="s">
        <v>97</v>
      </c>
      <c r="C39" s="17">
        <v>-1.442102870465555</v>
      </c>
      <c r="D39" s="17">
        <v>-1.2253713151983763</v>
      </c>
      <c r="E39" s="17">
        <v>-0.76938899807918926</v>
      </c>
      <c r="F39" s="17">
        <v>-3.5514523248099255</v>
      </c>
      <c r="G39" s="17">
        <v>-2.8164452318638324</v>
      </c>
      <c r="H39" s="17">
        <v>-2.405142558728532</v>
      </c>
      <c r="I39" s="17">
        <v>-2.5376430199663096</v>
      </c>
      <c r="J39" s="17">
        <v>-1.5951590727863125</v>
      </c>
      <c r="K39" s="17">
        <v>-1.8012848309289122</v>
      </c>
      <c r="L39" s="17">
        <v>-1.8138623989680227</v>
      </c>
      <c r="M39" s="17">
        <v>-1.6447442830048271</v>
      </c>
      <c r="N39" s="17">
        <v>-1.5054892000325772</v>
      </c>
      <c r="O39" s="9">
        <v>-1.4441075674017541</v>
      </c>
    </row>
    <row r="40" spans="2:15">
      <c r="B40" s="24" t="s">
        <v>98</v>
      </c>
      <c r="C40" s="17">
        <v>-6.2734402919637997</v>
      </c>
      <c r="D40" s="17">
        <v>-4.8203648116462867</v>
      </c>
      <c r="E40" s="17">
        <v>-4.8716802932080139</v>
      </c>
      <c r="F40" s="17">
        <v>-5.4956854643798794</v>
      </c>
      <c r="G40" s="17">
        <v>-7.0119420366178007</v>
      </c>
      <c r="H40" s="17">
        <v>-8.7301766158460143</v>
      </c>
      <c r="I40" s="17">
        <v>-9.7237759712873633</v>
      </c>
      <c r="J40" s="17">
        <v>-9.1983681204268279</v>
      </c>
      <c r="K40" s="17">
        <v>-7.1767046519518258</v>
      </c>
      <c r="L40" s="17">
        <v>-5.8393299053914243</v>
      </c>
      <c r="M40" s="17">
        <v>-4.8055228826883134</v>
      </c>
      <c r="N40" s="17">
        <v>-3.9322451866559054</v>
      </c>
      <c r="O40" s="9">
        <v>-2.9741403391342724</v>
      </c>
    </row>
    <row r="41" spans="2:15">
      <c r="B41" s="25" t="s">
        <v>99</v>
      </c>
      <c r="C41" s="17">
        <v>0.61292923365849472</v>
      </c>
      <c r="D41" s="17">
        <v>0.57460829507335187</v>
      </c>
      <c r="E41" s="17">
        <v>0.37239808812569936</v>
      </c>
      <c r="F41" s="17">
        <v>-4.4148738953440372</v>
      </c>
      <c r="G41" s="17">
        <v>-2.8089461720704736</v>
      </c>
      <c r="H41" s="17">
        <v>-1.5546522783982717</v>
      </c>
      <c r="I41" s="17">
        <v>-2.0188725272121286</v>
      </c>
      <c r="J41" s="17">
        <v>-2.1456888248268684</v>
      </c>
      <c r="K41" s="17">
        <v>-2.2186637760658861</v>
      </c>
      <c r="L41" s="17">
        <v>-2.037693894881119</v>
      </c>
      <c r="M41" s="17">
        <v>-1.7508035302741221</v>
      </c>
      <c r="N41" s="17">
        <v>-1.4483994806747431</v>
      </c>
      <c r="O41" s="9">
        <v>-1.1324555070942717</v>
      </c>
    </row>
    <row r="42" spans="2:15" ht="3.75" customHeight="1">
      <c r="B42" s="10"/>
      <c r="C42" s="17"/>
      <c r="D42" s="17"/>
      <c r="E42" s="17"/>
      <c r="F42" s="17"/>
      <c r="G42" s="17"/>
      <c r="H42" s="17"/>
      <c r="I42" s="17"/>
      <c r="J42" s="17"/>
      <c r="K42" s="17"/>
      <c r="L42" s="17"/>
      <c r="M42" s="17"/>
      <c r="N42" s="17"/>
      <c r="O42" s="9"/>
    </row>
    <row r="43" spans="2:15" ht="13.5" customHeight="1">
      <c r="B43" s="4" t="s">
        <v>39</v>
      </c>
      <c r="C43" s="19"/>
      <c r="D43" s="19"/>
      <c r="E43" s="19"/>
      <c r="F43" s="19"/>
      <c r="G43" s="19"/>
      <c r="H43" s="19"/>
      <c r="I43" s="19"/>
      <c r="J43" s="19"/>
      <c r="K43" s="19"/>
      <c r="L43" s="19"/>
      <c r="M43" s="19"/>
      <c r="N43" s="19"/>
      <c r="O43" s="20"/>
    </row>
    <row r="44" spans="2:15" ht="13.5" customHeight="1">
      <c r="B44" s="13" t="s">
        <v>64</v>
      </c>
      <c r="C44" s="7">
        <v>4.1046444860029885</v>
      </c>
      <c r="D44" s="7">
        <v>2.4503711109338959</v>
      </c>
      <c r="E44" s="7">
        <v>2.7163535857195504</v>
      </c>
      <c r="F44" s="7">
        <v>0.2099993286633314</v>
      </c>
      <c r="G44" s="7">
        <v>1.5899605953495493</v>
      </c>
      <c r="H44" s="7">
        <v>-0.47151946330345862</v>
      </c>
      <c r="I44" s="7">
        <v>-0.93528047957964389</v>
      </c>
      <c r="J44" s="7">
        <v>-0.56129499092715518</v>
      </c>
      <c r="K44" s="7">
        <v>-0.50415430710500009</v>
      </c>
      <c r="L44" s="7">
        <v>-0.48407702524688301</v>
      </c>
      <c r="M44" s="7">
        <v>-0.49681364099142888</v>
      </c>
      <c r="N44" s="7">
        <v>-0.47178561236191063</v>
      </c>
      <c r="O44" s="8">
        <v>-0.36435957976326566</v>
      </c>
    </row>
    <row r="45" spans="2:15" ht="13.5" customHeight="1">
      <c r="B45" s="16" t="s">
        <v>65</v>
      </c>
      <c r="C45" s="11">
        <v>3.2973446764973278</v>
      </c>
      <c r="D45" s="11">
        <v>3.4521442117909951</v>
      </c>
      <c r="E45" s="11">
        <v>4.0963537448928262</v>
      </c>
      <c r="F45" s="11">
        <v>2.1919191202822335</v>
      </c>
      <c r="G45" s="11">
        <v>2.4918640257012918</v>
      </c>
      <c r="H45" s="11">
        <v>3.2131371493416849</v>
      </c>
      <c r="I45" s="11">
        <v>2.1022212924610826</v>
      </c>
      <c r="J45" s="11">
        <v>3.2506593358155507</v>
      </c>
      <c r="K45" s="11">
        <v>3.0999999999998522</v>
      </c>
      <c r="L45" s="11">
        <v>3.0999999999999983</v>
      </c>
      <c r="M45" s="11">
        <v>3.099999999999973</v>
      </c>
      <c r="N45" s="11">
        <v>3.0999999999999908</v>
      </c>
      <c r="O45" s="12">
        <v>3.099999999999937</v>
      </c>
    </row>
    <row r="46" spans="2:15" ht="13.5" customHeight="1">
      <c r="B46" s="13" t="s">
        <v>66</v>
      </c>
      <c r="C46" s="7">
        <v>4.2746042877937294</v>
      </c>
      <c r="D46" s="7">
        <v>3.8696081957043313</v>
      </c>
      <c r="E46" s="7">
        <v>2.7900745148667299</v>
      </c>
      <c r="F46" s="7">
        <v>-0.59549640958401984</v>
      </c>
      <c r="G46" s="7">
        <v>-3.685166475394567</v>
      </c>
      <c r="H46" s="7">
        <v>-1.6506979960361878</v>
      </c>
      <c r="I46" s="7">
        <v>-0.13411094180379188</v>
      </c>
      <c r="J46" s="7">
        <v>-0.70082789726538697</v>
      </c>
      <c r="K46" s="7">
        <v>-0.12432576963694122</v>
      </c>
      <c r="L46" s="7">
        <v>0.52271450258539998</v>
      </c>
      <c r="M46" s="7">
        <v>0.97778078390603207</v>
      </c>
      <c r="N46" s="7">
        <v>1.2567544329176636</v>
      </c>
      <c r="O46" s="8">
        <v>1.287823846689867</v>
      </c>
    </row>
    <row r="47" spans="2:15" ht="13.5" customHeight="1">
      <c r="B47" s="16" t="s">
        <v>67</v>
      </c>
      <c r="C47" s="11">
        <v>7.6220169820412034</v>
      </c>
      <c r="D47" s="11">
        <v>7.7434159882013311</v>
      </c>
      <c r="E47" s="11">
        <v>3.7755476167175388</v>
      </c>
      <c r="F47" s="11">
        <v>-4.2876383184115898</v>
      </c>
      <c r="G47" s="11">
        <v>-0.2664516450265646</v>
      </c>
      <c r="H47" s="11">
        <v>1.5292350107136716</v>
      </c>
      <c r="I47" s="11">
        <v>0.71633310243459536</v>
      </c>
      <c r="J47" s="11">
        <v>0.18230293744367895</v>
      </c>
      <c r="K47" s="11">
        <v>2.4986936627954995E-2</v>
      </c>
      <c r="L47" s="11">
        <v>-6.792828111297175E-2</v>
      </c>
      <c r="M47" s="11">
        <v>2.8884757404696183E-2</v>
      </c>
      <c r="N47" s="11">
        <v>0.20937950960616369</v>
      </c>
      <c r="O47" s="12">
        <v>0.27061552296652119</v>
      </c>
    </row>
    <row r="48" spans="2:15" ht="13.5" customHeight="1">
      <c r="B48" s="13" t="s">
        <v>68</v>
      </c>
      <c r="C48" s="7">
        <v>-0.22519995972214998</v>
      </c>
      <c r="D48" s="7">
        <v>1.2713314443656909</v>
      </c>
      <c r="E48" s="7">
        <v>-0.32327170421725659</v>
      </c>
      <c r="F48" s="7">
        <v>-2.6705093544305947</v>
      </c>
      <c r="G48" s="7">
        <v>-1.1520549420129413</v>
      </c>
      <c r="H48" s="7">
        <v>-0.42296613847794351</v>
      </c>
      <c r="I48" s="7">
        <v>-1.4555142362352902</v>
      </c>
      <c r="J48" s="7">
        <v>-1.5070994408123868</v>
      </c>
      <c r="K48" s="7">
        <v>-1.1927770123094579</v>
      </c>
      <c r="L48" s="7">
        <v>-0.61207928233320852</v>
      </c>
      <c r="M48" s="7">
        <v>-7.0919328842167922E-2</v>
      </c>
      <c r="N48" s="7">
        <v>0.51278803045947285</v>
      </c>
      <c r="O48" s="8">
        <v>1.118420275670682</v>
      </c>
    </row>
    <row r="49" spans="2:15" ht="13.5" customHeight="1">
      <c r="B49" s="16" t="s">
        <v>69</v>
      </c>
      <c r="C49" s="11">
        <v>1.6772393678520212</v>
      </c>
      <c r="D49" s="11">
        <v>1.8022982406725447</v>
      </c>
      <c r="E49" s="11">
        <v>1.9000934752855969</v>
      </c>
      <c r="F49" s="11">
        <v>-1.1175799276299363</v>
      </c>
      <c r="G49" s="11">
        <v>-1.6139933481760245</v>
      </c>
      <c r="H49" s="11">
        <v>-0.12365548428969941</v>
      </c>
      <c r="I49" s="11">
        <v>1.8687864760282329</v>
      </c>
      <c r="J49" s="11">
        <v>0.75487881644116406</v>
      </c>
      <c r="K49" s="11">
        <v>0.92602665259826811</v>
      </c>
      <c r="L49" s="11">
        <v>0.93428516653865579</v>
      </c>
      <c r="M49" s="11">
        <v>0.96627239871206039</v>
      </c>
      <c r="N49" s="11">
        <v>0.93515396265931772</v>
      </c>
      <c r="O49" s="12">
        <v>0.71510067529809584</v>
      </c>
    </row>
    <row r="50" spans="2:15" ht="13.5" customHeight="1">
      <c r="B50" s="13" t="s">
        <v>70</v>
      </c>
      <c r="C50" s="7">
        <v>-4.1630108104565338</v>
      </c>
      <c r="D50" s="7">
        <v>-3.0169629095059074</v>
      </c>
      <c r="E50" s="7">
        <v>-3.9235745393634844</v>
      </c>
      <c r="F50" s="7">
        <v>-3.7424782498560738</v>
      </c>
      <c r="G50" s="7">
        <v>-3.7757243494115698</v>
      </c>
      <c r="H50" s="7">
        <v>-4.6904539022611234</v>
      </c>
      <c r="I50" s="7">
        <v>-5.2471769435259032</v>
      </c>
      <c r="J50" s="7">
        <v>-4.248578503343996</v>
      </c>
      <c r="K50" s="7">
        <v>-0.97856748590020404</v>
      </c>
      <c r="L50" s="7">
        <v>0.51094136958314529</v>
      </c>
      <c r="M50" s="7">
        <v>0.99096614452306664</v>
      </c>
      <c r="N50" s="7">
        <v>1.6443575542689164</v>
      </c>
      <c r="O50" s="8">
        <v>2.0192790803682716</v>
      </c>
    </row>
    <row r="51" spans="2:15" ht="13.5" customHeight="1">
      <c r="B51" s="16" t="s">
        <v>71</v>
      </c>
      <c r="C51" s="11">
        <v>-5.6877653739127787</v>
      </c>
      <c r="D51" s="11">
        <v>-1.233077364762756</v>
      </c>
      <c r="E51" s="11">
        <v>1.6286517447620032E-2</v>
      </c>
      <c r="F51" s="11">
        <v>-0.2547131716880352</v>
      </c>
      <c r="G51" s="11">
        <v>-0.60059737653584977</v>
      </c>
      <c r="H51" s="11">
        <v>7.9399602140529009</v>
      </c>
      <c r="I51" s="11">
        <v>1.536544077161194</v>
      </c>
      <c r="J51" s="11">
        <v>0.87715505533543703</v>
      </c>
      <c r="K51" s="11">
        <v>0.53787866009082896</v>
      </c>
      <c r="L51" s="11">
        <v>0.64248354291475029</v>
      </c>
      <c r="M51" s="11">
        <v>0.66576898047901445</v>
      </c>
      <c r="N51" s="11">
        <v>0.77898509572030761</v>
      </c>
      <c r="O51" s="12">
        <v>0.71941533574646632</v>
      </c>
    </row>
    <row r="52" spans="2:15" ht="13.5" customHeight="1">
      <c r="B52" s="13" t="s">
        <v>72</v>
      </c>
      <c r="C52" s="7">
        <v>-1.5346039820443187</v>
      </c>
      <c r="D52" s="7">
        <v>-1.6088823398836927E-2</v>
      </c>
      <c r="E52" s="7">
        <v>-3.9489717296177047</v>
      </c>
      <c r="F52" s="7">
        <v>-5.3533195457300478</v>
      </c>
      <c r="G52" s="7">
        <v>-4.4168402974925618</v>
      </c>
      <c r="H52" s="7">
        <v>-4.2003634769446876</v>
      </c>
      <c r="I52" s="7">
        <v>-3.9018265190052177</v>
      </c>
      <c r="J52" s="7">
        <v>-3.7698619221084182</v>
      </c>
      <c r="K52" s="7">
        <v>-3.6772161950497102</v>
      </c>
      <c r="L52" s="7">
        <v>-3.5333936573612847</v>
      </c>
      <c r="M52" s="7">
        <v>-3.4281939804788268</v>
      </c>
      <c r="N52" s="7">
        <v>-3.4570153237868544</v>
      </c>
      <c r="O52" s="8">
        <v>-3.5596098585491944</v>
      </c>
    </row>
    <row r="53" spans="2:15" ht="13.5" customHeight="1">
      <c r="B53" s="16" t="s">
        <v>73</v>
      </c>
      <c r="C53" s="11">
        <v>2.5925686645077071</v>
      </c>
      <c r="D53" s="11">
        <v>0.97863131778474799</v>
      </c>
      <c r="E53" s="11">
        <v>1.7839618429341804</v>
      </c>
      <c r="F53" s="11">
        <v>-8.8802486188758384E-2</v>
      </c>
      <c r="G53" s="11">
        <v>0.12936238474285947</v>
      </c>
      <c r="H53" s="11">
        <v>0.62836339072990854</v>
      </c>
      <c r="I53" s="11">
        <v>-0.12515223595400707</v>
      </c>
      <c r="J53" s="11">
        <v>-1.4247527654572163</v>
      </c>
      <c r="K53" s="11">
        <v>-0.88089048224711985</v>
      </c>
      <c r="L53" s="11">
        <v>-0.42382642630121087</v>
      </c>
      <c r="M53" s="11">
        <v>-0.10164706742051195</v>
      </c>
      <c r="N53" s="11">
        <v>6.6701816763817617E-2</v>
      </c>
      <c r="O53" s="12">
        <v>0.14878893016265179</v>
      </c>
    </row>
    <row r="54" spans="2:15" ht="13.5" customHeight="1">
      <c r="B54" s="13" t="s">
        <v>74</v>
      </c>
      <c r="C54" s="7">
        <v>-1.2097011689883195</v>
      </c>
      <c r="D54" s="7">
        <v>-1.8157557602713439</v>
      </c>
      <c r="E54" s="7">
        <v>-1.9689296365759275</v>
      </c>
      <c r="F54" s="7">
        <v>-6.2770036897639132</v>
      </c>
      <c r="G54" s="7">
        <v>-3.5164620374288904</v>
      </c>
      <c r="H54" s="7">
        <v>-4.7464056032008628</v>
      </c>
      <c r="I54" s="7">
        <v>-5.5949386304106721</v>
      </c>
      <c r="J54" s="7">
        <v>-1.3915953265009404</v>
      </c>
      <c r="K54" s="7">
        <v>-1.4334844137918101</v>
      </c>
      <c r="L54" s="7">
        <v>-7.6832281810427283E-2</v>
      </c>
      <c r="M54" s="7">
        <v>0.12151061366112452</v>
      </c>
      <c r="N54" s="7">
        <v>0.51855805239918473</v>
      </c>
      <c r="O54" s="8">
        <v>0.89189008596651054</v>
      </c>
    </row>
    <row r="55" spans="2:15" ht="13.5" customHeight="1">
      <c r="B55" s="16" t="s">
        <v>75</v>
      </c>
      <c r="C55" s="11">
        <v>7.2217928882058873</v>
      </c>
      <c r="D55" s="11">
        <v>4.2522155405758637</v>
      </c>
      <c r="E55" s="11">
        <v>1.5196966932396392</v>
      </c>
      <c r="F55" s="11">
        <v>-1.4165339183177945</v>
      </c>
      <c r="G55" s="11">
        <v>1.8158673966380803</v>
      </c>
      <c r="H55" s="11">
        <v>5.9018881233680709</v>
      </c>
      <c r="I55" s="11">
        <v>3.9924268214893956</v>
      </c>
      <c r="J55" s="11">
        <v>4.8598725677572414</v>
      </c>
      <c r="K55" s="11">
        <v>4.2315364101377027</v>
      </c>
      <c r="L55" s="11">
        <v>3.9410328009959086</v>
      </c>
      <c r="M55" s="11">
        <v>3.4814142065869724</v>
      </c>
      <c r="N55" s="11">
        <v>3.2218844410029175</v>
      </c>
      <c r="O55" s="12">
        <v>2.9806050890665454</v>
      </c>
    </row>
    <row r="56" spans="2:15" ht="13.5" customHeight="1">
      <c r="B56" s="13" t="s">
        <v>76</v>
      </c>
      <c r="C56" s="7">
        <v>-0.23198297927742406</v>
      </c>
      <c r="D56" s="7">
        <v>-0.98629710966897255</v>
      </c>
      <c r="E56" s="7">
        <v>-2.2286864003430122</v>
      </c>
      <c r="F56" s="7">
        <v>-3.2538001522955011</v>
      </c>
      <c r="G56" s="7">
        <v>-3.1701194191183419</v>
      </c>
      <c r="H56" s="7">
        <v>-2.7725632702752825</v>
      </c>
      <c r="I56" s="7">
        <v>-2.9160659857050528</v>
      </c>
      <c r="J56" s="7">
        <v>-2.3676745435825439</v>
      </c>
      <c r="K56" s="7">
        <v>-2.0297661941341758</v>
      </c>
      <c r="L56" s="7">
        <v>-1.7771628393806131</v>
      </c>
      <c r="M56" s="7">
        <v>-1.6251055914698203</v>
      </c>
      <c r="N56" s="7">
        <v>-1.4819737946277591</v>
      </c>
      <c r="O56" s="8">
        <v>-1.3956769697782316</v>
      </c>
    </row>
    <row r="57" spans="2:15" ht="13.5" customHeight="1">
      <c r="B57" s="16" t="s">
        <v>77</v>
      </c>
      <c r="C57" s="11">
        <v>-0.11233824535746584</v>
      </c>
      <c r="D57" s="11">
        <v>0.87159027817451817</v>
      </c>
      <c r="E57" s="11">
        <v>-7.4371282537523618</v>
      </c>
      <c r="F57" s="11">
        <v>-7.1899142936799105</v>
      </c>
      <c r="G57" s="11">
        <v>-6.4604358740836405</v>
      </c>
      <c r="H57" s="11">
        <v>-2.2348416358376264</v>
      </c>
      <c r="I57" s="11">
        <v>1.3482648953079337</v>
      </c>
      <c r="J57" s="11">
        <v>0.10808200394223011</v>
      </c>
      <c r="K57" s="11">
        <v>0.50404038195110745</v>
      </c>
      <c r="L57" s="11">
        <v>-1.0220008331300941E-2</v>
      </c>
      <c r="M57" s="11">
        <v>7.1599327070017732E-2</v>
      </c>
      <c r="N57" s="11">
        <v>0.25381349091943284</v>
      </c>
      <c r="O57" s="12">
        <v>7.1284090844602665E-3</v>
      </c>
    </row>
    <row r="58" spans="2:15" ht="13.5" customHeight="1">
      <c r="B58" s="13" t="s">
        <v>78</v>
      </c>
      <c r="C58" s="7">
        <v>0.11594774339738279</v>
      </c>
      <c r="D58" s="7">
        <v>-0.52081394431769312</v>
      </c>
      <c r="E58" s="7">
        <v>-2.79109719515729</v>
      </c>
      <c r="F58" s="7">
        <v>-8.1015622497484685</v>
      </c>
      <c r="G58" s="7">
        <v>-5.3413686326275025</v>
      </c>
      <c r="H58" s="7">
        <v>-3.7668803445138699</v>
      </c>
      <c r="I58" s="7">
        <v>-1.2288291471942219</v>
      </c>
      <c r="J58" s="7">
        <v>-0.91404328159981763</v>
      </c>
      <c r="K58" s="7">
        <v>-0.61158078352852774</v>
      </c>
      <c r="L58" s="7">
        <v>-0.65772173685172175</v>
      </c>
      <c r="M58" s="7">
        <v>-0.46838484756813292</v>
      </c>
      <c r="N58" s="7">
        <v>-0.34684552222754506</v>
      </c>
      <c r="O58" s="8">
        <v>-9.8428381374812066E-2</v>
      </c>
    </row>
    <row r="59" spans="2:15" ht="13.5" customHeight="1">
      <c r="B59" s="16" t="s">
        <v>79</v>
      </c>
      <c r="C59" s="11">
        <v>-1.7205833819782066</v>
      </c>
      <c r="D59" s="11">
        <v>-1.9617099865754823</v>
      </c>
      <c r="E59" s="11">
        <v>-2.1390712163781975</v>
      </c>
      <c r="F59" s="11">
        <v>-5.1233705447096511</v>
      </c>
      <c r="G59" s="11">
        <v>-3.0422042097030579</v>
      </c>
      <c r="H59" s="11">
        <v>-2.1052814194584486</v>
      </c>
      <c r="I59" s="11">
        <v>-3.152087083022225</v>
      </c>
      <c r="J59" s="11">
        <v>-2.1465633766617263</v>
      </c>
      <c r="K59" s="11">
        <v>-1.7656052429956621</v>
      </c>
      <c r="L59" s="11">
        <v>-1.467880670041311</v>
      </c>
      <c r="M59" s="11">
        <v>-1.1254577273953095</v>
      </c>
      <c r="N59" s="11">
        <v>-1.3176108169478036</v>
      </c>
      <c r="O59" s="12">
        <v>-1.7238578168813787</v>
      </c>
    </row>
    <row r="60" spans="2:15" ht="13.5" customHeight="1">
      <c r="B60" s="13" t="s">
        <v>80</v>
      </c>
      <c r="C60" s="7">
        <v>1.7776486481224436</v>
      </c>
      <c r="D60" s="7">
        <v>1.4600363721742899</v>
      </c>
      <c r="E60" s="7">
        <v>1.4137144919442963</v>
      </c>
      <c r="F60" s="7">
        <v>-1.9525607290428693</v>
      </c>
      <c r="G60" s="7">
        <v>-1.7896480348802095</v>
      </c>
      <c r="H60" s="7">
        <v>-0.97809545958552646</v>
      </c>
      <c r="I60" s="7">
        <v>-1.1261485541252887</v>
      </c>
      <c r="J60" s="7">
        <v>-0.48908990557833115</v>
      </c>
      <c r="K60" s="7">
        <v>-0.38324666929914925</v>
      </c>
      <c r="L60" s="7">
        <v>-0.15176448259486505</v>
      </c>
      <c r="M60" s="7">
        <v>-1.9873334187362098E-2</v>
      </c>
      <c r="N60" s="7">
        <v>6.6726845499651799E-2</v>
      </c>
      <c r="O60" s="8">
        <v>5.5522836680063442E-2</v>
      </c>
    </row>
    <row r="61" spans="2:15" ht="13.5" customHeight="1">
      <c r="B61" s="16" t="s">
        <v>81</v>
      </c>
      <c r="C61" s="11">
        <v>1.162216286997007</v>
      </c>
      <c r="D61" s="11">
        <v>2.9759756528963708</v>
      </c>
      <c r="E61" s="11">
        <v>3.34465458747494</v>
      </c>
      <c r="F61" s="11">
        <v>0.57982101713675815</v>
      </c>
      <c r="G61" s="11">
        <v>-2.0737484419172802</v>
      </c>
      <c r="H61" s="11">
        <v>-4.5241732783635076</v>
      </c>
      <c r="I61" s="11">
        <v>-5.1565366814307918</v>
      </c>
      <c r="J61" s="11">
        <v>-2.9904287090175332</v>
      </c>
      <c r="K61" s="11">
        <v>-1.4987149177627297</v>
      </c>
      <c r="L61" s="11">
        <v>-0.82368014571523618</v>
      </c>
      <c r="M61" s="11">
        <v>-0.32762843551658571</v>
      </c>
      <c r="N61" s="11">
        <v>-0.18673535657762588</v>
      </c>
      <c r="O61" s="12">
        <v>3.6040187898878889E-2</v>
      </c>
    </row>
    <row r="62" spans="2:15" ht="13.5" customHeight="1">
      <c r="B62" s="13" t="s">
        <v>82</v>
      </c>
      <c r="C62" s="7">
        <v>9.970333102045096</v>
      </c>
      <c r="D62" s="7">
        <v>2.6225745096218045</v>
      </c>
      <c r="E62" s="7">
        <v>7.3057477377543592</v>
      </c>
      <c r="F62" s="7">
        <v>-8.2461319121507888</v>
      </c>
      <c r="G62" s="7">
        <v>-5.6170452057347058</v>
      </c>
      <c r="H62" s="7">
        <v>2.1471784036698502</v>
      </c>
      <c r="I62" s="7">
        <v>2.5337900610259263</v>
      </c>
      <c r="J62" s="7">
        <v>2.0768554856377577</v>
      </c>
      <c r="K62" s="7">
        <v>0.85262062087820956</v>
      </c>
      <c r="L62" s="7">
        <v>0.69573066831261554</v>
      </c>
      <c r="M62" s="7">
        <v>0.19339089685808383</v>
      </c>
      <c r="N62" s="7">
        <v>0.17343948602439721</v>
      </c>
      <c r="O62" s="8">
        <v>-0.47226309885261769</v>
      </c>
    </row>
    <row r="63" spans="2:15" ht="13.5" customHeight="1">
      <c r="B63" s="16" t="s">
        <v>83</v>
      </c>
      <c r="C63" s="11">
        <v>-0.5746139583023151</v>
      </c>
      <c r="D63" s="11">
        <v>-1.1989267390191198</v>
      </c>
      <c r="E63" s="11">
        <v>-2.5509531134995425</v>
      </c>
      <c r="F63" s="11">
        <v>-0.18826646081923851</v>
      </c>
      <c r="G63" s="11">
        <v>-1.5956605296666699</v>
      </c>
      <c r="H63" s="11">
        <v>-3.1163534636276164</v>
      </c>
      <c r="I63" s="11">
        <v>-3.8550163545450653</v>
      </c>
      <c r="J63" s="11">
        <v>-2.752354879423395</v>
      </c>
      <c r="K63" s="11">
        <v>-2.5687997587564153</v>
      </c>
      <c r="L63" s="11">
        <v>-3.054523822729112</v>
      </c>
      <c r="M63" s="11">
        <v>-2.924079942612432</v>
      </c>
      <c r="N63" s="11">
        <v>-2.7948415026091076</v>
      </c>
      <c r="O63" s="12">
        <v>-2.6048536628762782</v>
      </c>
    </row>
    <row r="64" spans="2:15" ht="13.5" customHeight="1">
      <c r="B64" s="13" t="s">
        <v>84</v>
      </c>
      <c r="C64" s="7">
        <v>3.6956354247589536</v>
      </c>
      <c r="D64" s="7">
        <v>4.8594576457859926</v>
      </c>
      <c r="E64" s="7">
        <v>3.7081136668364283</v>
      </c>
      <c r="F64" s="7">
        <v>-0.87900146349510333</v>
      </c>
      <c r="G64" s="7">
        <v>0.80959066614669228</v>
      </c>
      <c r="H64" s="7">
        <v>2.9240719911587685</v>
      </c>
      <c r="I64" s="7">
        <v>3.0046438462450551</v>
      </c>
      <c r="J64" s="7">
        <v>2.7174570280392878</v>
      </c>
      <c r="K64" s="7">
        <v>2.4579479111416247</v>
      </c>
      <c r="L64" s="7">
        <v>2.3855240919022487</v>
      </c>
      <c r="M64" s="7">
        <v>2.4817347002632824</v>
      </c>
      <c r="N64" s="7">
        <v>2.7096918379518216</v>
      </c>
      <c r="O64" s="8">
        <v>2.6359296366612552</v>
      </c>
    </row>
    <row r="65" spans="2:15" ht="13.5" customHeight="1">
      <c r="B65" s="16" t="s">
        <v>85</v>
      </c>
      <c r="C65" s="11">
        <v>4.7657487783861887</v>
      </c>
      <c r="D65" s="11">
        <v>3.4159580294166854</v>
      </c>
      <c r="E65" s="11">
        <v>3.4112494403182008</v>
      </c>
      <c r="F65" s="11">
        <v>0.68831752016335668</v>
      </c>
      <c r="G65" s="11">
        <v>0.51883552153484147</v>
      </c>
      <c r="H65" s="11">
        <v>1.9958898067454229</v>
      </c>
      <c r="I65" s="11">
        <v>1.7134248760580246</v>
      </c>
      <c r="J65" s="11">
        <v>1.8060572900903384</v>
      </c>
      <c r="K65" s="11">
        <v>1.617752124247454</v>
      </c>
      <c r="L65" s="11">
        <v>1.4791335156416163</v>
      </c>
      <c r="M65" s="11">
        <v>1.365207776620549</v>
      </c>
      <c r="N65" s="11">
        <v>1.2590736794770929</v>
      </c>
      <c r="O65" s="12">
        <v>1.1290742856147746</v>
      </c>
    </row>
    <row r="66" spans="2:15" ht="13.5" customHeight="1">
      <c r="B66" s="13" t="s">
        <v>86</v>
      </c>
      <c r="C66" s="7">
        <v>-0.97525412926447275</v>
      </c>
      <c r="D66" s="7">
        <v>0.43127744719783107</v>
      </c>
      <c r="E66" s="7">
        <v>-1.4599669794387069</v>
      </c>
      <c r="F66" s="7">
        <v>-4.7653965760338135</v>
      </c>
      <c r="G66" s="7">
        <v>-5.1667202815107567</v>
      </c>
      <c r="H66" s="7">
        <v>-2.3437459482067662</v>
      </c>
      <c r="I66" s="7">
        <v>-0.54674854564401343</v>
      </c>
      <c r="J66" s="7">
        <v>-0.66780306637286901</v>
      </c>
      <c r="K66" s="7">
        <v>-0.13502029273799857</v>
      </c>
      <c r="L66" s="7">
        <v>0.48788603882353404</v>
      </c>
      <c r="M66" s="7">
        <v>0.60470671376372565</v>
      </c>
      <c r="N66" s="7">
        <v>0.53201024265778873</v>
      </c>
      <c r="O66" s="8">
        <v>0.60412994721560564</v>
      </c>
    </row>
    <row r="67" spans="2:15" ht="13.5" customHeight="1">
      <c r="B67" s="16" t="s">
        <v>87</v>
      </c>
      <c r="C67" s="11">
        <v>-0.71701601564018747</v>
      </c>
      <c r="D67" s="11">
        <v>-2.5606071823825958</v>
      </c>
      <c r="E67" s="11">
        <v>-4.2018263065863612</v>
      </c>
      <c r="F67" s="11">
        <v>-6.2278280254955005</v>
      </c>
      <c r="G67" s="11">
        <v>-5.1444423673169011</v>
      </c>
      <c r="H67" s="11">
        <v>-2.7923523338250331</v>
      </c>
      <c r="I67" s="11">
        <v>-0.7466131668511311</v>
      </c>
      <c r="J67" s="11">
        <v>-0.32253917879276078</v>
      </c>
      <c r="K67" s="11">
        <v>6.337702549806927E-2</v>
      </c>
      <c r="L67" s="11">
        <v>6.3199856337097821E-2</v>
      </c>
      <c r="M67" s="11">
        <v>-0.12041161486808698</v>
      </c>
      <c r="N67" s="11">
        <v>5.3891842162907842E-2</v>
      </c>
      <c r="O67" s="12">
        <v>5.5148573153788689E-2</v>
      </c>
    </row>
    <row r="68" spans="2:15">
      <c r="B68" s="13" t="s">
        <v>88</v>
      </c>
      <c r="C68" s="7">
        <v>8.8812023002993286</v>
      </c>
      <c r="D68" s="7">
        <v>6.7510759995078011</v>
      </c>
      <c r="E68" s="7">
        <v>5.0750485423783118</v>
      </c>
      <c r="F68" s="7">
        <v>-5.95620658317881</v>
      </c>
      <c r="G68" s="7">
        <v>-3.1137837792867087</v>
      </c>
      <c r="H68" s="7">
        <v>1.876611776745597</v>
      </c>
      <c r="I68" s="7">
        <v>0.7855869615105997</v>
      </c>
      <c r="J68" s="7">
        <v>0.30068292800025714</v>
      </c>
      <c r="K68" s="7">
        <v>-0.36362009672182155</v>
      </c>
      <c r="L68" s="7">
        <v>-0.74810088067724578</v>
      </c>
      <c r="M68" s="7">
        <v>-1.0123623428188879</v>
      </c>
      <c r="N68" s="7">
        <v>-1.1182277146471957</v>
      </c>
      <c r="O68" s="8">
        <v>-1.0036315745726139</v>
      </c>
    </row>
    <row r="69" spans="2:15">
      <c r="B69" s="16" t="s">
        <v>90</v>
      </c>
      <c r="C69" s="11">
        <v>25.303951488625732</v>
      </c>
      <c r="D69" s="11">
        <v>14.789130501830281</v>
      </c>
      <c r="E69" s="11">
        <v>30.982367022433095</v>
      </c>
      <c r="F69" s="11">
        <v>-3.9253823804858556</v>
      </c>
      <c r="G69" s="11">
        <v>3.3824626085721232</v>
      </c>
      <c r="H69" s="11">
        <v>12.559016774658494</v>
      </c>
      <c r="I69" s="11">
        <v>15.288637811417896</v>
      </c>
      <c r="J69" s="11">
        <v>9.553636674305773</v>
      </c>
      <c r="K69" s="11">
        <v>6.5036444773902691</v>
      </c>
      <c r="L69" s="11">
        <v>3.5109638592561345</v>
      </c>
      <c r="M69" s="11">
        <v>2.5809907493443589</v>
      </c>
      <c r="N69" s="11">
        <v>1.1714003890686218</v>
      </c>
      <c r="O69" s="12">
        <v>-0.99262019742608443</v>
      </c>
    </row>
    <row r="70" spans="2:15">
      <c r="B70" s="13" t="s">
        <v>91</v>
      </c>
      <c r="C70" s="7">
        <v>4.1475095064719349</v>
      </c>
      <c r="D70" s="7">
        <v>4.0238859783676579</v>
      </c>
      <c r="E70" s="7">
        <v>2.1173746349707594</v>
      </c>
      <c r="F70" s="7">
        <v>-2.99166260411483</v>
      </c>
      <c r="G70" s="7">
        <v>-2.4530733525631829</v>
      </c>
      <c r="H70" s="7">
        <v>-1.1906692226435056</v>
      </c>
      <c r="I70" s="7">
        <v>-1.8457149253066785</v>
      </c>
      <c r="J70" s="7">
        <v>-1.7759324375324921</v>
      </c>
      <c r="K70" s="7">
        <v>-1.1734999005294067</v>
      </c>
      <c r="L70" s="7">
        <v>-0.40071645161871883</v>
      </c>
      <c r="M70" s="7">
        <v>-0.2395909078357488</v>
      </c>
      <c r="N70" s="7">
        <v>-0.18602534239415489</v>
      </c>
      <c r="O70" s="8">
        <v>-3.3400048719332227E-2</v>
      </c>
    </row>
    <row r="71" spans="2:15">
      <c r="B71" s="16" t="s">
        <v>92</v>
      </c>
      <c r="C71" s="11">
        <v>3.4874835319451938</v>
      </c>
      <c r="D71" s="11">
        <v>1.165082559936385</v>
      </c>
      <c r="E71" s="11">
        <v>0.9840665176944563</v>
      </c>
      <c r="F71" s="11">
        <v>-2.4329571760043893</v>
      </c>
      <c r="G71" s="11">
        <v>5.9485356960225423E-2</v>
      </c>
      <c r="H71" s="11">
        <v>0.16868649470548369</v>
      </c>
      <c r="I71" s="11">
        <v>-0.76988521420723088</v>
      </c>
      <c r="J71" s="11">
        <v>-2.3219986022094066</v>
      </c>
      <c r="K71" s="11">
        <v>-2.9801133767690886</v>
      </c>
      <c r="L71" s="11">
        <v>-1.3929851236698141</v>
      </c>
      <c r="M71" s="11">
        <v>-1.331008618757209</v>
      </c>
      <c r="N71" s="11">
        <v>-1.2611671019142567</v>
      </c>
      <c r="O71" s="12">
        <v>-1.1869577304742933</v>
      </c>
    </row>
    <row r="72" spans="2:15">
      <c r="B72" s="13" t="s">
        <v>93</v>
      </c>
      <c r="C72" s="7">
        <v>5.0831478268583687</v>
      </c>
      <c r="D72" s="7">
        <v>3.1924939142790376</v>
      </c>
      <c r="E72" s="7">
        <v>1.9993918197434777</v>
      </c>
      <c r="F72" s="7">
        <v>-1.1239584307333981</v>
      </c>
      <c r="G72" s="7">
        <v>1.4153923778349695</v>
      </c>
      <c r="H72" s="7">
        <v>2.3065843557773649</v>
      </c>
      <c r="I72" s="7">
        <v>1.3141332254838183</v>
      </c>
      <c r="J72" s="7">
        <v>0.78275532381120139</v>
      </c>
      <c r="K72" s="7">
        <v>0.47023932563790494</v>
      </c>
      <c r="L72" s="7">
        <v>0.21768522951067354</v>
      </c>
      <c r="M72" s="7">
        <v>0.19873308626664382</v>
      </c>
      <c r="N72" s="7">
        <v>0.26185995732973893</v>
      </c>
      <c r="O72" s="8">
        <v>0.26629323713338643</v>
      </c>
    </row>
    <row r="73" spans="2:15">
      <c r="B73" s="16" t="s">
        <v>94</v>
      </c>
      <c r="C73" s="11">
        <v>-0.73276533269245847</v>
      </c>
      <c r="D73" s="11">
        <v>-1.464401410359754</v>
      </c>
      <c r="E73" s="11">
        <v>-2.6495882315654371</v>
      </c>
      <c r="F73" s="11">
        <v>-5.0898009888782489</v>
      </c>
      <c r="G73" s="11">
        <v>-4.1290670617762011</v>
      </c>
      <c r="H73" s="11">
        <v>-0.79104263258988128</v>
      </c>
      <c r="I73" s="11">
        <v>-2.9242899901979502</v>
      </c>
      <c r="J73" s="11">
        <v>-1.7913643257084575</v>
      </c>
      <c r="K73" s="11">
        <v>-2.2697155209677913</v>
      </c>
      <c r="L73" s="11">
        <v>-1.4033755992442238</v>
      </c>
      <c r="M73" s="11">
        <v>-0.8889780057111154</v>
      </c>
      <c r="N73" s="11">
        <v>-0.92491798679481629</v>
      </c>
      <c r="O73" s="12">
        <v>-1.0388168184922422</v>
      </c>
    </row>
    <row r="74" spans="2:15" ht="3" customHeight="1">
      <c r="B74" s="16"/>
      <c r="C74" s="12"/>
      <c r="D74" s="12"/>
      <c r="E74" s="12"/>
      <c r="F74" s="12"/>
      <c r="G74" s="12"/>
      <c r="H74" s="12"/>
      <c r="I74" s="12"/>
      <c r="J74" s="12"/>
      <c r="K74" s="12"/>
      <c r="L74" s="12"/>
      <c r="M74" s="9"/>
      <c r="N74" s="9"/>
      <c r="O74" s="9"/>
    </row>
    <row r="75" spans="2:15">
      <c r="B75" s="10" t="s">
        <v>35</v>
      </c>
      <c r="C75" s="17">
        <v>2.8767678546828397</v>
      </c>
      <c r="D75" s="17">
        <v>2.4789694133421936</v>
      </c>
      <c r="E75" s="17">
        <v>1.9402338295516985</v>
      </c>
      <c r="F75" s="17">
        <v>-2.5324528307166476</v>
      </c>
      <c r="G75" s="17">
        <v>-1.1258953152954974</v>
      </c>
      <c r="H75" s="17">
        <v>0.39467505426648464</v>
      </c>
      <c r="I75" s="17">
        <v>-0.19828018086303772</v>
      </c>
      <c r="J75" s="17">
        <v>-0.36727198434532132</v>
      </c>
      <c r="K75" s="17">
        <v>-0.38135186834347634</v>
      </c>
      <c r="L75" s="17">
        <v>-0.1906079922098935</v>
      </c>
      <c r="M75" s="17">
        <v>3.1457259257751634E-3</v>
      </c>
      <c r="N75" s="17">
        <v>0.20500533684101635</v>
      </c>
      <c r="O75" s="9">
        <v>0.39239611195590218</v>
      </c>
    </row>
    <row r="76" spans="2:15">
      <c r="B76" s="24" t="s">
        <v>95</v>
      </c>
      <c r="C76" s="17">
        <v>-2.6934575411423339E-2</v>
      </c>
      <c r="D76" s="17">
        <v>0.87485040535052006</v>
      </c>
      <c r="E76" s="17">
        <v>-0.78876334758500777</v>
      </c>
      <c r="F76" s="17">
        <v>-2.8617234906806233</v>
      </c>
      <c r="G76" s="17">
        <v>-1.608474790442012</v>
      </c>
      <c r="H76" s="17">
        <v>-0.99656428797058183</v>
      </c>
      <c r="I76" s="17">
        <v>-1.7310799453912367</v>
      </c>
      <c r="J76" s="17">
        <v>-1.8319397904089931</v>
      </c>
      <c r="K76" s="17">
        <v>-1.5684147958005987</v>
      </c>
      <c r="L76" s="17">
        <v>-1.0604664976676821</v>
      </c>
      <c r="M76" s="17">
        <v>-0.62929007570182505</v>
      </c>
      <c r="N76" s="17">
        <v>-0.20732833505990186</v>
      </c>
      <c r="O76" s="9">
        <v>0.21476627666795511</v>
      </c>
    </row>
    <row r="77" spans="2:15">
      <c r="B77" s="24" t="s">
        <v>96</v>
      </c>
      <c r="C77" s="17">
        <v>4.6745757569239625</v>
      </c>
      <c r="D77" s="17">
        <v>3.5637891158790955</v>
      </c>
      <c r="E77" s="17">
        <v>2.079756290601368</v>
      </c>
      <c r="F77" s="17">
        <v>-4.256692499982103</v>
      </c>
      <c r="G77" s="17">
        <v>-2.3118569551659314</v>
      </c>
      <c r="H77" s="17">
        <v>1.3507220430881721</v>
      </c>
      <c r="I77" s="17">
        <v>0.6551943203135584</v>
      </c>
      <c r="J77" s="17">
        <v>0.38056764996393228</v>
      </c>
      <c r="K77" s="17">
        <v>1.7264342880687431E-2</v>
      </c>
      <c r="L77" s="17">
        <v>-0.12059942346242765</v>
      </c>
      <c r="M77" s="17">
        <v>-0.24219245147112473</v>
      </c>
      <c r="N77" s="17">
        <v>-0.28791816988908137</v>
      </c>
      <c r="O77" s="9">
        <v>-0.23681076840232065</v>
      </c>
    </row>
    <row r="78" spans="2:15">
      <c r="B78" s="24" t="s">
        <v>97</v>
      </c>
      <c r="C78" s="17">
        <v>2.9857371233327821</v>
      </c>
      <c r="D78" s="17">
        <v>2.8886569454557942</v>
      </c>
      <c r="E78" s="17">
        <v>2.9869022606636664</v>
      </c>
      <c r="F78" s="17">
        <v>0.23582776518186646</v>
      </c>
      <c r="G78" s="17">
        <v>0.87614367629160095</v>
      </c>
      <c r="H78" s="17">
        <v>1.5521965005362715</v>
      </c>
      <c r="I78" s="17">
        <v>0.97128721617308844</v>
      </c>
      <c r="J78" s="17">
        <v>1.5662897743605415</v>
      </c>
      <c r="K78" s="17">
        <v>1.5368976384313564</v>
      </c>
      <c r="L78" s="17">
        <v>1.6031345651291125</v>
      </c>
      <c r="M78" s="17">
        <v>1.6587665548950863</v>
      </c>
      <c r="N78" s="17">
        <v>1.7134683479273465</v>
      </c>
      <c r="O78" s="9">
        <v>1.7071127082432629</v>
      </c>
    </row>
    <row r="79" spans="2:15">
      <c r="B79" s="24" t="s">
        <v>98</v>
      </c>
      <c r="C79" s="17">
        <v>-2.0679776605771569</v>
      </c>
      <c r="D79" s="17">
        <v>-0.90019094290968682</v>
      </c>
      <c r="E79" s="17">
        <v>-1.4026395983707656</v>
      </c>
      <c r="F79" s="17">
        <v>-2.6463797052796747</v>
      </c>
      <c r="G79" s="17">
        <v>-3.2950652456095799</v>
      </c>
      <c r="H79" s="17">
        <v>-4.6495353576511125</v>
      </c>
      <c r="I79" s="17">
        <v>-5.2524000417032957</v>
      </c>
      <c r="J79" s="17">
        <v>-3.676705162567663</v>
      </c>
      <c r="K79" s="17">
        <v>-1.1599868033300436</v>
      </c>
      <c r="L79" s="17">
        <v>9.4090205015152195E-2</v>
      </c>
      <c r="M79" s="17">
        <v>0.55855634666490039</v>
      </c>
      <c r="N79" s="17">
        <v>1.0570440567573898</v>
      </c>
      <c r="O79" s="9">
        <v>1.3946337666222546</v>
      </c>
    </row>
    <row r="80" spans="2:15">
      <c r="B80" s="25" t="s">
        <v>99</v>
      </c>
      <c r="C80" s="17">
        <v>3.2385868819633363</v>
      </c>
      <c r="D80" s="17">
        <v>2.8715701238098594</v>
      </c>
      <c r="E80" s="17">
        <v>2.4024045496197464</v>
      </c>
      <c r="F80" s="17">
        <v>-2.3644298188841049</v>
      </c>
      <c r="G80" s="17">
        <v>-0.84456112420941665</v>
      </c>
      <c r="H80" s="17">
        <v>0.54128799864602395</v>
      </c>
      <c r="I80" s="17">
        <v>-0.15312299496835113</v>
      </c>
      <c r="J80" s="17">
        <v>-0.36891645752546148</v>
      </c>
      <c r="K80" s="17">
        <v>-0.41827812823828936</v>
      </c>
      <c r="L80" s="17">
        <v>-0.26221722710761347</v>
      </c>
      <c r="M80" s="17">
        <v>-4.5271316647787531E-2</v>
      </c>
      <c r="N80" s="17">
        <v>0.18410588449245488</v>
      </c>
      <c r="O80" s="21">
        <v>0.42021561532382751</v>
      </c>
    </row>
    <row r="81" spans="2:15" ht="12" customHeight="1">
      <c r="B81" s="655" t="s">
        <v>40</v>
      </c>
      <c r="C81" s="655"/>
      <c r="D81" s="655"/>
      <c r="E81" s="655"/>
      <c r="F81" s="655"/>
      <c r="G81" s="655"/>
      <c r="H81" s="655"/>
      <c r="I81" s="655"/>
      <c r="J81" s="655"/>
      <c r="K81" s="655"/>
      <c r="L81" s="655"/>
      <c r="M81" s="655"/>
      <c r="N81" s="655"/>
      <c r="O81" s="655"/>
    </row>
    <row r="82" spans="2:15" ht="26.25" customHeight="1">
      <c r="B82" s="661" t="s">
        <v>100</v>
      </c>
      <c r="C82" s="661"/>
      <c r="D82" s="661"/>
      <c r="E82" s="661"/>
      <c r="F82" s="661"/>
      <c r="G82" s="661"/>
      <c r="H82" s="661"/>
      <c r="I82" s="661"/>
      <c r="J82" s="661"/>
      <c r="K82" s="661"/>
      <c r="L82" s="661"/>
      <c r="M82" s="661"/>
      <c r="N82" s="661"/>
      <c r="O82" s="661"/>
    </row>
  </sheetData>
  <mergeCells count="3">
    <mergeCell ref="B2:O2"/>
    <mergeCell ref="B81:O81"/>
    <mergeCell ref="B82:O82"/>
  </mergeCells>
  <pageMargins left="0.7" right="0.7" top="0.75" bottom="0.75" header="0.3" footer="0.3"/>
  <pageSetup scale="65" orientation="portrait" r:id="rId1"/>
</worksheet>
</file>

<file path=xl/worksheets/sheet39.xml><?xml version="1.0" encoding="utf-8"?>
<worksheet xmlns="http://schemas.openxmlformats.org/spreadsheetml/2006/main" xmlns:r="http://schemas.openxmlformats.org/officeDocument/2006/relationships">
  <sheetPr>
    <tabColor theme="5" tint="0.59999389629810485"/>
    <pageSetUpPr fitToPage="1"/>
  </sheetPr>
  <dimension ref="A2:R299"/>
  <sheetViews>
    <sheetView zoomScale="90" zoomScaleNormal="90" workbookViewId="0">
      <pane xSplit="2" ySplit="4" topLeftCell="C5" activePane="bottomRight" state="frozen"/>
      <selection pane="topRight"/>
      <selection pane="bottomLeft"/>
      <selection pane="bottomRight" activeCell="B1" sqref="B1"/>
    </sheetView>
  </sheetViews>
  <sheetFormatPr defaultRowHeight="15"/>
  <cols>
    <col min="1" max="1" width="6.7109375" style="23" customWidth="1"/>
    <col min="2" max="2" width="17.5703125" style="1" customWidth="1"/>
    <col min="3" max="14" width="7.7109375" style="1" customWidth="1"/>
    <col min="15" max="15" width="7.7109375" style="22" customWidth="1"/>
    <col min="19" max="16384" width="9.140625" style="1"/>
  </cols>
  <sheetData>
    <row r="2" spans="2:15" s="1" customFormat="1" ht="34.5" customHeight="1">
      <c r="B2" s="654" t="s">
        <v>101</v>
      </c>
      <c r="C2" s="654"/>
      <c r="D2" s="654"/>
      <c r="E2" s="654"/>
      <c r="F2" s="654"/>
      <c r="G2" s="654"/>
      <c r="H2" s="654"/>
      <c r="I2" s="654"/>
      <c r="J2" s="654"/>
      <c r="K2" s="654"/>
      <c r="L2" s="654"/>
      <c r="M2" s="654"/>
      <c r="N2" s="654"/>
      <c r="O2" s="654"/>
    </row>
    <row r="3" spans="2:15" s="1" customFormat="1" ht="14.1" customHeight="1">
      <c r="B3" s="2"/>
      <c r="C3" s="3">
        <v>2006</v>
      </c>
      <c r="D3" s="3">
        <v>2007</v>
      </c>
      <c r="E3" s="3">
        <v>2008</v>
      </c>
      <c r="F3" s="3">
        <v>2009</v>
      </c>
      <c r="G3" s="3">
        <v>2010</v>
      </c>
      <c r="H3" s="3">
        <v>2011</v>
      </c>
      <c r="I3" s="3">
        <v>2012</v>
      </c>
      <c r="J3" s="3">
        <v>2013</v>
      </c>
      <c r="K3" s="3">
        <v>2014</v>
      </c>
      <c r="L3" s="3">
        <v>2015</v>
      </c>
      <c r="M3" s="3">
        <v>2016</v>
      </c>
      <c r="N3" s="3">
        <v>2017</v>
      </c>
      <c r="O3" s="3">
        <v>2018</v>
      </c>
    </row>
    <row r="4" spans="2:15" s="1" customFormat="1" ht="13.5" customHeight="1">
      <c r="B4" s="4" t="s">
        <v>45</v>
      </c>
      <c r="C4" s="5"/>
      <c r="D4" s="5"/>
      <c r="E4" s="5"/>
      <c r="F4" s="5"/>
      <c r="G4" s="5"/>
      <c r="H4" s="5"/>
      <c r="I4" s="5"/>
      <c r="J4" s="5"/>
      <c r="K4" s="5"/>
      <c r="L4" s="5"/>
      <c r="M4" s="5"/>
      <c r="N4" s="5"/>
      <c r="O4" s="5"/>
    </row>
    <row r="5" spans="2:15" s="1" customFormat="1" ht="13.5" customHeight="1">
      <c r="B5" s="13" t="s">
        <v>64</v>
      </c>
      <c r="C5" s="8">
        <v>-1.3591888594302148</v>
      </c>
      <c r="D5" s="8">
        <v>-2.8509276360368352</v>
      </c>
      <c r="E5" s="8">
        <v>-1.5221649746830528</v>
      </c>
      <c r="F5" s="8">
        <v>-2.3318386850047461</v>
      </c>
      <c r="G5" s="8">
        <v>-1.2045654530663839</v>
      </c>
      <c r="H5" s="8">
        <v>-4.7117709155491267</v>
      </c>
      <c r="I5" s="8">
        <v>-4.5548194080266269</v>
      </c>
      <c r="J5" s="8">
        <v>-2.5236496213623343</v>
      </c>
      <c r="K5" s="8">
        <v>-2.3327202298885243</v>
      </c>
      <c r="L5" s="8">
        <v>-2.7142541333753898</v>
      </c>
      <c r="M5" s="8">
        <v>-2.4003921379816107</v>
      </c>
      <c r="N5" s="8">
        <v>-2.1347424228619674</v>
      </c>
      <c r="O5" s="8">
        <v>-1.8965063236204429</v>
      </c>
    </row>
    <row r="6" spans="2:15" s="1" customFormat="1" ht="13.5" customHeight="1">
      <c r="B6" s="16" t="s">
        <v>65</v>
      </c>
      <c r="C6" s="12">
        <v>-3.2827775193907955</v>
      </c>
      <c r="D6" s="12">
        <v>-3.0153491425785184</v>
      </c>
      <c r="E6" s="12">
        <v>-2.1146795289872227</v>
      </c>
      <c r="F6" s="12">
        <v>-2.3343995053721152</v>
      </c>
      <c r="G6" s="12">
        <v>-3.3188096239028653</v>
      </c>
      <c r="H6" s="12">
        <v>-2.9666069249954004</v>
      </c>
      <c r="I6" s="12">
        <v>-2.7222218660684598</v>
      </c>
      <c r="J6" s="12">
        <v>-1.196458626016502</v>
      </c>
      <c r="K6" s="12">
        <v>-1.7391629300186995</v>
      </c>
      <c r="L6" s="12">
        <v>-1.7737930207010506</v>
      </c>
      <c r="M6" s="12">
        <v>-1.6087073659283297</v>
      </c>
      <c r="N6" s="12">
        <v>-1.5004991177386244</v>
      </c>
      <c r="O6" s="12">
        <v>-1.4060546538677592</v>
      </c>
    </row>
    <row r="7" spans="2:15" s="1" customFormat="1" ht="13.5" customHeight="1">
      <c r="B7" s="13" t="s">
        <v>66</v>
      </c>
      <c r="C7" s="8">
        <v>2.0821973881192597</v>
      </c>
      <c r="D7" s="8">
        <v>1.5215245564150774</v>
      </c>
      <c r="E7" s="8">
        <v>0.81482682076769364</v>
      </c>
      <c r="F7" s="8">
        <v>0.22720688972467479</v>
      </c>
      <c r="G7" s="8">
        <v>-2.7135302408731192</v>
      </c>
      <c r="H7" s="8">
        <v>-1.451683992116287</v>
      </c>
      <c r="I7" s="8">
        <v>0.37145140647250946</v>
      </c>
      <c r="J7" s="8">
        <v>-0.50102372574651766</v>
      </c>
      <c r="K7" s="8">
        <v>0.18319100685866796</v>
      </c>
      <c r="L7" s="8">
        <v>0.59289387128509496</v>
      </c>
      <c r="M7" s="8">
        <v>0.91267720630390725</v>
      </c>
      <c r="N7" s="8">
        <v>1.0222303015494147</v>
      </c>
      <c r="O7" s="8">
        <v>0.884439216849919</v>
      </c>
    </row>
    <row r="8" spans="2:15" s="1" customFormat="1" ht="13.5" customHeight="1">
      <c r="B8" s="26" t="s">
        <v>102</v>
      </c>
      <c r="C8" s="12">
        <v>0.77709616041561358</v>
      </c>
      <c r="D8" s="12">
        <v>0.50639807750112487</v>
      </c>
      <c r="E8" s="12">
        <v>-1.3089678652553556</v>
      </c>
      <c r="F8" s="12">
        <v>-4.1471207447456351</v>
      </c>
      <c r="G8" s="12">
        <v>-2.4121332944776825</v>
      </c>
      <c r="H8" s="12">
        <v>-0.98574005678596266</v>
      </c>
      <c r="I8" s="12">
        <v>-0.5684754338882565</v>
      </c>
      <c r="J8" s="12">
        <v>-0.64511668585178061</v>
      </c>
      <c r="K8" s="12">
        <v>-0.76889782364903181</v>
      </c>
      <c r="L8" s="12">
        <v>-0.81367125361508053</v>
      </c>
      <c r="M8" s="12">
        <v>-0.72219774190252439</v>
      </c>
      <c r="N8" s="12">
        <v>-0.54045492937177309</v>
      </c>
      <c r="O8" s="12">
        <v>-0.46560819362986994</v>
      </c>
    </row>
    <row r="9" spans="2:15" s="1" customFormat="1" ht="13.5" customHeight="1">
      <c r="B9" s="13" t="s">
        <v>68</v>
      </c>
      <c r="C9" s="8">
        <v>2.9244727390121759E-2</v>
      </c>
      <c r="D9" s="8">
        <v>0.98363766151033027</v>
      </c>
      <c r="E9" s="8">
        <v>-0.50973108099047848</v>
      </c>
      <c r="F9" s="8">
        <v>-2.5547897121522767</v>
      </c>
      <c r="G9" s="8">
        <v>-0.86694981932139092</v>
      </c>
      <c r="H9" s="8">
        <v>-0.22512173305667127</v>
      </c>
      <c r="I9" s="8">
        <v>-0.8731483456616449</v>
      </c>
      <c r="J9" s="8">
        <v>-0.87818458827043822</v>
      </c>
      <c r="K9" s="8">
        <v>-0.65524487899173078</v>
      </c>
      <c r="L9" s="8">
        <v>-0.23232810942231596</v>
      </c>
      <c r="M9" s="8">
        <v>9.056574337754239E-2</v>
      </c>
      <c r="N9" s="8">
        <v>0.41343670232459279</v>
      </c>
      <c r="O9" s="8">
        <v>0.73628479031270377</v>
      </c>
    </row>
    <row r="10" spans="2:15" s="1" customFormat="1" ht="13.5" customHeight="1">
      <c r="B10" s="16" t="s">
        <v>69</v>
      </c>
      <c r="C10" s="12">
        <v>-1.660255637399382</v>
      </c>
      <c r="D10" s="12">
        <v>-1.598558602179051</v>
      </c>
      <c r="E10" s="12">
        <v>-1.8155658340349021</v>
      </c>
      <c r="F10" s="12">
        <v>-1.7802799185436591</v>
      </c>
      <c r="G10" s="12">
        <v>-2.9419687259527434</v>
      </c>
      <c r="H10" s="12">
        <v>-3.4300717934015621</v>
      </c>
      <c r="I10" s="12">
        <v>-0.43981647296852178</v>
      </c>
      <c r="J10" s="12">
        <v>-1.2934394999918686</v>
      </c>
      <c r="K10" s="12">
        <v>-1.1130214905118643</v>
      </c>
      <c r="L10" s="12">
        <v>-1.2344168250345053</v>
      </c>
      <c r="M10" s="12">
        <v>-0.99754389247737307</v>
      </c>
      <c r="N10" s="12">
        <v>-0.81213733845043579</v>
      </c>
      <c r="O10" s="12">
        <v>-0.94420492083931928</v>
      </c>
    </row>
    <row r="11" spans="2:15" s="1" customFormat="1" ht="13.5" customHeight="1">
      <c r="B11" s="13" t="s">
        <v>70</v>
      </c>
      <c r="C11" s="15">
        <v>-9.1807060427213862</v>
      </c>
      <c r="D11" s="15">
        <v>-7.6411476264800866</v>
      </c>
      <c r="E11" s="15">
        <v>-8.31331457341693</v>
      </c>
      <c r="F11" s="15">
        <v>-6.9558106529753205</v>
      </c>
      <c r="G11" s="15">
        <v>-8.2239673164841509</v>
      </c>
      <c r="H11" s="15">
        <v>-9.5525637414184494</v>
      </c>
      <c r="I11" s="15">
        <v>-10.061193187302115</v>
      </c>
      <c r="J11" s="15">
        <v>-10.099614892396211</v>
      </c>
      <c r="K11" s="15">
        <v>-7.4118371771390636</v>
      </c>
      <c r="L11" s="15">
        <v>-6.1145829166947401</v>
      </c>
      <c r="M11" s="15">
        <v>-5.153097391479351</v>
      </c>
      <c r="N11" s="15">
        <v>-4.3830807358369208</v>
      </c>
      <c r="O11" s="15">
        <v>-3.2560923007980476</v>
      </c>
    </row>
    <row r="12" spans="2:15" s="1" customFormat="1" ht="13.5" customHeight="1">
      <c r="B12" s="16" t="s">
        <v>103</v>
      </c>
      <c r="C12" s="12">
        <v>-11.596109110320535</v>
      </c>
      <c r="D12" s="12">
        <v>-6.7353049552992328</v>
      </c>
      <c r="E12" s="12">
        <v>-5.4831435964311606</v>
      </c>
      <c r="F12" s="12">
        <v>-2.8575101781926016</v>
      </c>
      <c r="G12" s="12">
        <v>-3.3341244664822107</v>
      </c>
      <c r="H12" s="12">
        <v>-6.651116758288679</v>
      </c>
      <c r="I12" s="12">
        <v>-1.5507264250894248</v>
      </c>
      <c r="J12" s="12">
        <v>-2.0718040457469509</v>
      </c>
      <c r="K12" s="12">
        <v>-2.6417510917371141</v>
      </c>
      <c r="L12" s="12">
        <v>-2.8244699611733886</v>
      </c>
      <c r="M12" s="12">
        <v>-3.0567415146931896</v>
      </c>
      <c r="N12" s="12">
        <v>-3.0783780577940196</v>
      </c>
      <c r="O12" s="12">
        <v>-3.0244727234983926</v>
      </c>
    </row>
    <row r="13" spans="2:15" s="1" customFormat="1" ht="13.5" customHeight="1">
      <c r="B13" s="13" t="s">
        <v>72</v>
      </c>
      <c r="C13" s="8">
        <v>-6.2287852447773018</v>
      </c>
      <c r="D13" s="8">
        <v>-6.4917216351963969</v>
      </c>
      <c r="E13" s="8">
        <v>-10.381680398595377</v>
      </c>
      <c r="F13" s="8">
        <v>-10.455208317761434</v>
      </c>
      <c r="G13" s="8">
        <v>-9.5499811358985518</v>
      </c>
      <c r="H13" s="8">
        <v>-9.2334655101852352</v>
      </c>
      <c r="I13" s="8">
        <v>-8.8090716833026583</v>
      </c>
      <c r="J13" s="8">
        <v>-8.8188060060150111</v>
      </c>
      <c r="K13" s="8">
        <v>-8.8711440324220288</v>
      </c>
      <c r="L13" s="8">
        <v>-8.7157988612777721</v>
      </c>
      <c r="M13" s="8">
        <v>-8.6096874695530889</v>
      </c>
      <c r="N13" s="8">
        <v>-8.6102496510890294</v>
      </c>
      <c r="O13" s="8">
        <v>-6.287608248429831</v>
      </c>
    </row>
    <row r="14" spans="2:15" s="1" customFormat="1" ht="13.5" customHeight="1">
      <c r="B14" s="16" t="s">
        <v>73</v>
      </c>
      <c r="C14" s="12">
        <v>0.2708645556521167</v>
      </c>
      <c r="D14" s="12">
        <v>-1.0654528834284509</v>
      </c>
      <c r="E14" s="12">
        <v>-0.10210285374454577</v>
      </c>
      <c r="F14" s="12">
        <v>-1.6867132375020366</v>
      </c>
      <c r="G14" s="12">
        <v>-1.2310906808866238</v>
      </c>
      <c r="H14" s="12">
        <v>-0.66035375260759011</v>
      </c>
      <c r="I14" s="12">
        <v>-1.3562512896033978</v>
      </c>
      <c r="J14" s="12">
        <v>-2.8361850012374497</v>
      </c>
      <c r="K14" s="12">
        <v>-2.246478321470168</v>
      </c>
      <c r="L14" s="12">
        <v>-1.7560224222054079</v>
      </c>
      <c r="M14" s="12">
        <v>-1.3622652938902111</v>
      </c>
      <c r="N14" s="12">
        <v>-1.1211715793748465</v>
      </c>
      <c r="O14" s="12">
        <v>-0.96716601577984773</v>
      </c>
    </row>
    <row r="15" spans="2:15" s="1" customFormat="1" ht="13.5" customHeight="1">
      <c r="B15" s="13" t="s">
        <v>74</v>
      </c>
      <c r="C15" s="8">
        <v>-3.5357433771234126</v>
      </c>
      <c r="D15" s="8">
        <v>-6.4184827985256083</v>
      </c>
      <c r="E15" s="8">
        <v>-7.6902950986291598</v>
      </c>
      <c r="F15" s="8">
        <v>-10.842662832540091</v>
      </c>
      <c r="G15" s="8">
        <v>-6.6095715961724242</v>
      </c>
      <c r="H15" s="8">
        <v>-6.7701809049556427</v>
      </c>
      <c r="I15" s="8">
        <v>-6.2333006361523156</v>
      </c>
      <c r="J15" s="8">
        <v>-5.0785116359983435</v>
      </c>
      <c r="K15" s="8">
        <v>-4.0594952891452456</v>
      </c>
      <c r="L15" s="8">
        <v>-3.2834868772501649</v>
      </c>
      <c r="M15" s="8">
        <v>-2.6540572214313558</v>
      </c>
      <c r="N15" s="8">
        <v>-2.3717329334789126</v>
      </c>
      <c r="O15" s="8">
        <v>-2.2307852858873658</v>
      </c>
    </row>
    <row r="16" spans="2:15" s="1" customFormat="1" ht="13.5" customHeight="1">
      <c r="B16" s="16" t="s">
        <v>75</v>
      </c>
      <c r="C16" s="12" t="s">
        <v>150</v>
      </c>
      <c r="D16" s="12" t="s">
        <v>150</v>
      </c>
      <c r="E16" s="12" t="s">
        <v>150</v>
      </c>
      <c r="F16" s="12" t="s">
        <v>150</v>
      </c>
      <c r="G16" s="12" t="s">
        <v>150</v>
      </c>
      <c r="H16" s="12" t="s">
        <v>150</v>
      </c>
      <c r="I16" s="12" t="s">
        <v>150</v>
      </c>
      <c r="J16" s="12" t="s">
        <v>150</v>
      </c>
      <c r="K16" s="12" t="s">
        <v>150</v>
      </c>
      <c r="L16" s="12" t="s">
        <v>150</v>
      </c>
      <c r="M16" s="12" t="s">
        <v>150</v>
      </c>
      <c r="N16" s="12" t="s">
        <v>150</v>
      </c>
      <c r="O16" s="12" t="s">
        <v>150</v>
      </c>
    </row>
    <row r="17" spans="2:15" s="1" customFormat="1" ht="13.5" customHeight="1">
      <c r="B17" s="13" t="s">
        <v>76</v>
      </c>
      <c r="C17" s="8" t="s">
        <v>150</v>
      </c>
      <c r="D17" s="8" t="s">
        <v>150</v>
      </c>
      <c r="E17" s="8" t="s">
        <v>150</v>
      </c>
      <c r="F17" s="8" t="s">
        <v>150</v>
      </c>
      <c r="G17" s="8" t="s">
        <v>150</v>
      </c>
      <c r="H17" s="8" t="s">
        <v>150</v>
      </c>
      <c r="I17" s="8" t="s">
        <v>150</v>
      </c>
      <c r="J17" s="8" t="s">
        <v>150</v>
      </c>
      <c r="K17" s="8" t="s">
        <v>150</v>
      </c>
      <c r="L17" s="8" t="s">
        <v>150</v>
      </c>
      <c r="M17" s="8" t="s">
        <v>150</v>
      </c>
      <c r="N17" s="8" t="s">
        <v>150</v>
      </c>
      <c r="O17" s="8" t="s">
        <v>150</v>
      </c>
    </row>
    <row r="18" spans="2:15" s="1" customFormat="1" ht="13.5" customHeight="1">
      <c r="B18" s="16" t="s">
        <v>77</v>
      </c>
      <c r="C18" s="12" t="s">
        <v>150</v>
      </c>
      <c r="D18" s="12">
        <v>-0.95457999191798892</v>
      </c>
      <c r="E18" s="12">
        <v>-8.8728322490101679</v>
      </c>
      <c r="F18" s="12">
        <v>-3.3206031809748211</v>
      </c>
      <c r="G18" s="12">
        <v>-3.2512072405559902</v>
      </c>
      <c r="H18" s="12">
        <v>-1.3621428101779101</v>
      </c>
      <c r="I18" s="12">
        <v>0.7689122474819502</v>
      </c>
      <c r="J18" s="12">
        <v>-0.94389600713180488</v>
      </c>
      <c r="K18" s="12">
        <v>-0.74098712133657474</v>
      </c>
      <c r="L18" s="12">
        <v>-1.3551658205323172</v>
      </c>
      <c r="M18" s="12">
        <v>-1.2184645598732156</v>
      </c>
      <c r="N18" s="12">
        <v>-0.99312966258433455</v>
      </c>
      <c r="O18" s="12">
        <v>-1.1711230404313493</v>
      </c>
    </row>
    <row r="19" spans="2:15" s="1" customFormat="1" ht="13.5" customHeight="1">
      <c r="B19" s="13" t="s">
        <v>78</v>
      </c>
      <c r="C19" s="8">
        <v>-1.9851940866645088</v>
      </c>
      <c r="D19" s="8">
        <v>-3.9370645511622366</v>
      </c>
      <c r="E19" s="8">
        <v>-6.3751964685740461</v>
      </c>
      <c r="F19" s="8">
        <v>-6.0205726740010759</v>
      </c>
      <c r="G19" s="8">
        <v>-4.630810265817213</v>
      </c>
      <c r="H19" s="8">
        <v>-4.4751476635783494</v>
      </c>
      <c r="I19" s="8">
        <v>-2.5800305432893396</v>
      </c>
      <c r="J19" s="8">
        <v>-2.3652050349856699</v>
      </c>
      <c r="K19" s="8">
        <v>-2.2956021712108603</v>
      </c>
      <c r="L19" s="8">
        <v>-2.2668829458148165</v>
      </c>
      <c r="M19" s="8">
        <v>-2.155750635602109</v>
      </c>
      <c r="N19" s="8">
        <v>-2.1318830814748924</v>
      </c>
      <c r="O19" s="8">
        <v>-1.9480861441531585</v>
      </c>
    </row>
    <row r="20" spans="2:15" s="1" customFormat="1" ht="13.5" customHeight="1">
      <c r="B20" s="16" t="s">
        <v>79</v>
      </c>
      <c r="C20" s="12">
        <v>-2.9904968029753851</v>
      </c>
      <c r="D20" s="12">
        <v>-3.3542286739895419</v>
      </c>
      <c r="E20" s="12">
        <v>-4.2656262600775472</v>
      </c>
      <c r="F20" s="12">
        <v>-5.0015365736302062</v>
      </c>
      <c r="G20" s="12">
        <v>-4.1401474456263472</v>
      </c>
      <c r="H20" s="12">
        <v>-3.4805094271023655</v>
      </c>
      <c r="I20" s="12">
        <v>-4.2235341863053328</v>
      </c>
      <c r="J20" s="12">
        <v>-4.0174980023913269</v>
      </c>
      <c r="K20" s="12">
        <v>-3.6925758533565292</v>
      </c>
      <c r="L20" s="12">
        <v>-3.5656859236390432</v>
      </c>
      <c r="M20" s="12">
        <v>-3.4194381751066407</v>
      </c>
      <c r="N20" s="12">
        <v>-3.5916747420667416</v>
      </c>
      <c r="O20" s="12">
        <v>-3.9939858275054134</v>
      </c>
    </row>
    <row r="21" spans="2:15" s="1" customFormat="1" ht="13.5" customHeight="1">
      <c r="B21" s="13" t="s">
        <v>80</v>
      </c>
      <c r="C21" s="8">
        <v>-1.3595547647617179</v>
      </c>
      <c r="D21" s="8">
        <v>-1.5387260173878712</v>
      </c>
      <c r="E21" s="8">
        <v>-1.2772427682265683</v>
      </c>
      <c r="F21" s="8">
        <v>-3.7778318344479001</v>
      </c>
      <c r="G21" s="8">
        <v>-3.8877506318080139</v>
      </c>
      <c r="H21" s="8">
        <v>-3.1515482637708563</v>
      </c>
      <c r="I21" s="8">
        <v>-3.6577845563049993</v>
      </c>
      <c r="J21" s="8">
        <v>-3.0785233662103586</v>
      </c>
      <c r="K21" s="8">
        <v>-2.9898434977590287</v>
      </c>
      <c r="L21" s="8">
        <v>-2.8363989884181864</v>
      </c>
      <c r="M21" s="8">
        <v>-2.7525824553001867</v>
      </c>
      <c r="N21" s="8">
        <v>-2.6696236168965548</v>
      </c>
      <c r="O21" s="8">
        <v>-2.6753876256326405</v>
      </c>
    </row>
    <row r="22" spans="2:15" s="1" customFormat="1" ht="13.5" customHeight="1">
      <c r="B22" s="16" t="s">
        <v>81</v>
      </c>
      <c r="C22" s="12" t="s">
        <v>150</v>
      </c>
      <c r="D22" s="12" t="s">
        <v>150</v>
      </c>
      <c r="E22" s="12" t="s">
        <v>150</v>
      </c>
      <c r="F22" s="12" t="s">
        <v>150</v>
      </c>
      <c r="G22" s="12" t="s">
        <v>150</v>
      </c>
      <c r="H22" s="12" t="s">
        <v>150</v>
      </c>
      <c r="I22" s="12" t="s">
        <v>150</v>
      </c>
      <c r="J22" s="12" t="s">
        <v>150</v>
      </c>
      <c r="K22" s="12" t="s">
        <v>150</v>
      </c>
      <c r="L22" s="12" t="s">
        <v>150</v>
      </c>
      <c r="M22" s="12" t="s">
        <v>150</v>
      </c>
      <c r="N22" s="12" t="s">
        <v>150</v>
      </c>
      <c r="O22" s="12" t="s">
        <v>150</v>
      </c>
    </row>
    <row r="23" spans="2:15" s="1" customFormat="1" ht="13.5" customHeight="1">
      <c r="B23" s="13" t="s">
        <v>82</v>
      </c>
      <c r="C23" s="8" t="s">
        <v>150</v>
      </c>
      <c r="D23" s="8" t="s">
        <v>150</v>
      </c>
      <c r="E23" s="8" t="s">
        <v>150</v>
      </c>
      <c r="F23" s="8" t="s">
        <v>150</v>
      </c>
      <c r="G23" s="8" t="s">
        <v>150</v>
      </c>
      <c r="H23" s="8" t="s">
        <v>150</v>
      </c>
      <c r="I23" s="8" t="s">
        <v>150</v>
      </c>
      <c r="J23" s="8" t="s">
        <v>150</v>
      </c>
      <c r="K23" s="8" t="s">
        <v>150</v>
      </c>
      <c r="L23" s="8" t="s">
        <v>150</v>
      </c>
      <c r="M23" s="8" t="s">
        <v>150</v>
      </c>
      <c r="N23" s="8" t="s">
        <v>150</v>
      </c>
      <c r="O23" s="8" t="s">
        <v>150</v>
      </c>
    </row>
    <row r="24" spans="2:15" s="1" customFormat="1" ht="13.5" customHeight="1">
      <c r="B24" s="16" t="s">
        <v>83</v>
      </c>
      <c r="C24" s="12" t="s">
        <v>150</v>
      </c>
      <c r="D24" s="12" t="s">
        <v>150</v>
      </c>
      <c r="E24" s="12" t="s">
        <v>150</v>
      </c>
      <c r="F24" s="12" t="s">
        <v>150</v>
      </c>
      <c r="G24" s="12" t="s">
        <v>150</v>
      </c>
      <c r="H24" s="12" t="s">
        <v>150</v>
      </c>
      <c r="I24" s="12" t="s">
        <v>150</v>
      </c>
      <c r="J24" s="12" t="s">
        <v>150</v>
      </c>
      <c r="K24" s="12" t="s">
        <v>150</v>
      </c>
      <c r="L24" s="12" t="s">
        <v>150</v>
      </c>
      <c r="M24" s="12" t="s">
        <v>150</v>
      </c>
      <c r="N24" s="12" t="s">
        <v>150</v>
      </c>
      <c r="O24" s="12" t="s">
        <v>150</v>
      </c>
    </row>
    <row r="25" spans="2:15" s="1" customFormat="1" ht="13.5" customHeight="1">
      <c r="B25" s="13" t="s">
        <v>104</v>
      </c>
      <c r="C25" s="8">
        <v>0.17568373233622267</v>
      </c>
      <c r="D25" s="8">
        <v>1.5071165477313055</v>
      </c>
      <c r="E25" s="8">
        <v>0.90956461911908293</v>
      </c>
      <c r="F25" s="8">
        <v>-0.58736255233369994</v>
      </c>
      <c r="G25" s="8">
        <v>-0.83139494568090688</v>
      </c>
      <c r="H25" s="8">
        <v>0.8405503304377735</v>
      </c>
      <c r="I25" s="8">
        <v>1.4173874607857739</v>
      </c>
      <c r="J25" s="8">
        <v>1.402088758133021</v>
      </c>
      <c r="K25" s="8">
        <v>1.3913867006696998</v>
      </c>
      <c r="L25" s="8">
        <v>1.5985985489466277</v>
      </c>
      <c r="M25" s="8">
        <v>1.7990721352462644</v>
      </c>
      <c r="N25" s="8">
        <v>2.0204771579861993</v>
      </c>
      <c r="O25" s="8">
        <v>2.0345338760466585</v>
      </c>
    </row>
    <row r="26" spans="2:15" s="1" customFormat="1" ht="13.5" customHeight="1">
      <c r="B26" s="16" t="s">
        <v>85</v>
      </c>
      <c r="C26" s="12">
        <v>-1.3748074632314433</v>
      </c>
      <c r="D26" s="12">
        <v>-1.9364589875364355</v>
      </c>
      <c r="E26" s="12">
        <v>-1.6064827250778666</v>
      </c>
      <c r="F26" s="12">
        <v>-3.315990672721683</v>
      </c>
      <c r="G26" s="12">
        <v>-3.54264948299432</v>
      </c>
      <c r="H26" s="12">
        <v>-1.8643791006001067</v>
      </c>
      <c r="I26" s="12">
        <v>-2.4277127513784773</v>
      </c>
      <c r="J26" s="12">
        <v>-2.1381727201319318</v>
      </c>
      <c r="K26" s="12">
        <v>-2.1273596243972084</v>
      </c>
      <c r="L26" s="12">
        <v>-2.0864952645553978</v>
      </c>
      <c r="M26" s="12">
        <v>-2.0513966779899748</v>
      </c>
      <c r="N26" s="12">
        <v>-2.0421570919016285</v>
      </c>
      <c r="O26" s="12">
        <v>-2.0293509024959788</v>
      </c>
    </row>
    <row r="27" spans="2:15" s="1" customFormat="1" ht="13.5" customHeight="1">
      <c r="B27" s="13" t="s">
        <v>86</v>
      </c>
      <c r="C27" s="8">
        <v>-3.5438380817735107</v>
      </c>
      <c r="D27" s="8">
        <v>-2.4820043024268346</v>
      </c>
      <c r="E27" s="8">
        <v>-4.4607042462321811</v>
      </c>
      <c r="F27" s="8">
        <v>-7.2689890317665071</v>
      </c>
      <c r="G27" s="8">
        <v>-7.7750511943142735</v>
      </c>
      <c r="H27" s="8">
        <v>-5.1985738081379882</v>
      </c>
      <c r="I27" s="8">
        <v>-3.3539981531667227</v>
      </c>
      <c r="J27" s="8">
        <v>-2.9144255756341808</v>
      </c>
      <c r="K27" s="8">
        <v>-2.5748020729176337</v>
      </c>
      <c r="L27" s="8">
        <v>-1.9538071542074047</v>
      </c>
      <c r="M27" s="8">
        <v>-1.8715151841434561</v>
      </c>
      <c r="N27" s="8">
        <v>-1.9270015393977671</v>
      </c>
      <c r="O27" s="8">
        <v>-1.9320120309950932</v>
      </c>
    </row>
    <row r="28" spans="2:15" s="1" customFormat="1" ht="13.5" customHeight="1">
      <c r="B28" s="16" t="s">
        <v>87</v>
      </c>
      <c r="C28" s="12">
        <v>-1.7751295647121437</v>
      </c>
      <c r="D28" s="12">
        <v>-4.2502981430599673</v>
      </c>
      <c r="E28" s="12">
        <v>-7.4589162131541</v>
      </c>
      <c r="F28" s="12">
        <v>-6.8034906044936436</v>
      </c>
      <c r="G28" s="12">
        <v>-5.0870110112906604</v>
      </c>
      <c r="H28" s="12">
        <v>-3.3537085599262202</v>
      </c>
      <c r="I28" s="12">
        <v>-1.3569149965718188</v>
      </c>
      <c r="J28" s="12">
        <v>-1.0457800692452253</v>
      </c>
      <c r="K28" s="12">
        <v>-0.79487082786333829</v>
      </c>
      <c r="L28" s="12">
        <v>-0.84706862994702525</v>
      </c>
      <c r="M28" s="12">
        <v>-1.0808938985969341</v>
      </c>
      <c r="N28" s="12">
        <v>-1.3305825043793862</v>
      </c>
      <c r="O28" s="12">
        <v>-1.5354934848114417</v>
      </c>
    </row>
    <row r="29" spans="2:15" s="1" customFormat="1" ht="13.5" customHeight="1">
      <c r="B29" s="13" t="s">
        <v>88</v>
      </c>
      <c r="C29" s="8">
        <v>8.1809171647938168</v>
      </c>
      <c r="D29" s="8">
        <v>6.0673194531050889</v>
      </c>
      <c r="E29" s="8">
        <v>3.8771052110891158</v>
      </c>
      <c r="F29" s="8">
        <v>-3.1722246656308242</v>
      </c>
      <c r="G29" s="8">
        <v>-1.8188697208416236</v>
      </c>
      <c r="H29" s="8">
        <v>1.9682594651860952</v>
      </c>
      <c r="I29" s="8">
        <v>0.48111664914971664</v>
      </c>
      <c r="J29" s="8">
        <v>-0.44198833266138005</v>
      </c>
      <c r="K29" s="8">
        <v>-1.2197775363936694</v>
      </c>
      <c r="L29" s="8">
        <v>-1.6059693371320443</v>
      </c>
      <c r="M29" s="8">
        <v>-1.8050039245003004</v>
      </c>
      <c r="N29" s="8">
        <v>-1.8152824258600615</v>
      </c>
      <c r="O29" s="8">
        <v>-1.7029833114095598</v>
      </c>
    </row>
    <row r="30" spans="2:15" s="1" customFormat="1" ht="13.5" customHeight="1">
      <c r="B30" s="16" t="s">
        <v>90</v>
      </c>
      <c r="C30" s="12" t="s">
        <v>150</v>
      </c>
      <c r="D30" s="12" t="s">
        <v>150</v>
      </c>
      <c r="E30" s="12" t="s">
        <v>150</v>
      </c>
      <c r="F30" s="12" t="s">
        <v>150</v>
      </c>
      <c r="G30" s="12" t="s">
        <v>150</v>
      </c>
      <c r="H30" s="12" t="s">
        <v>150</v>
      </c>
      <c r="I30" s="12" t="s">
        <v>150</v>
      </c>
      <c r="J30" s="12" t="s">
        <v>150</v>
      </c>
      <c r="K30" s="12" t="s">
        <v>150</v>
      </c>
      <c r="L30" s="12" t="s">
        <v>150</v>
      </c>
      <c r="M30" s="12" t="s">
        <v>150</v>
      </c>
      <c r="N30" s="12" t="s">
        <v>150</v>
      </c>
      <c r="O30" s="12" t="s">
        <v>150</v>
      </c>
    </row>
    <row r="31" spans="2:15" s="1" customFormat="1" ht="13.5" customHeight="1">
      <c r="B31" s="13" t="s">
        <v>91</v>
      </c>
      <c r="C31" s="8">
        <v>0.3125200148792403</v>
      </c>
      <c r="D31" s="8">
        <v>-0.24870133905999825</v>
      </c>
      <c r="E31" s="8">
        <v>-2.1865414063778865</v>
      </c>
      <c r="F31" s="8">
        <v>-5.3121791092395956</v>
      </c>
      <c r="G31" s="8">
        <v>-4.8199701547196661</v>
      </c>
      <c r="H31" s="8">
        <v>-4.0041137830966811</v>
      </c>
      <c r="I31" s="8">
        <v>-4.5698408973310878</v>
      </c>
      <c r="J31" s="8">
        <v>-4.4731608649679506</v>
      </c>
      <c r="K31" s="8">
        <v>-3.9813811582131735</v>
      </c>
      <c r="L31" s="8">
        <v>-3.320481154371409</v>
      </c>
      <c r="M31" s="8">
        <v>-3.2700051156043504</v>
      </c>
      <c r="N31" s="8">
        <v>-3.2397679537274939</v>
      </c>
      <c r="O31" s="8">
        <v>-3.0873378930306217</v>
      </c>
    </row>
    <row r="32" spans="2:15" s="1" customFormat="1" ht="13.5" customHeight="1">
      <c r="B32" s="16" t="s">
        <v>92</v>
      </c>
      <c r="C32" s="12">
        <v>1.9861048080106889</v>
      </c>
      <c r="D32" s="12">
        <v>-0.14458861420164243</v>
      </c>
      <c r="E32" s="12">
        <v>-0.59982489699370445</v>
      </c>
      <c r="F32" s="12">
        <v>-2.1297393743880222</v>
      </c>
      <c r="G32" s="12">
        <v>-0.92630244767220316</v>
      </c>
      <c r="H32" s="12">
        <v>-0.8423514391007666</v>
      </c>
      <c r="I32" s="12">
        <v>-1.4610371015388168</v>
      </c>
      <c r="J32" s="12">
        <v>-2.8772780069207879</v>
      </c>
      <c r="K32" s="12">
        <v>-3.6512664613252097</v>
      </c>
      <c r="L32" s="12">
        <v>-2.0301192566668576</v>
      </c>
      <c r="M32" s="12">
        <v>-1.9285473922428946</v>
      </c>
      <c r="N32" s="12">
        <v>-1.8699221068010043</v>
      </c>
      <c r="O32" s="12">
        <v>-1.8130263469175703</v>
      </c>
    </row>
    <row r="33" spans="2:15" s="1" customFormat="1" ht="13.5" customHeight="1">
      <c r="B33" s="13" t="s">
        <v>93</v>
      </c>
      <c r="C33" s="8">
        <v>-1.0621625361688449</v>
      </c>
      <c r="D33" s="8">
        <v>-2.9951160784306383</v>
      </c>
      <c r="E33" s="8">
        <v>-2.7176772261879965</v>
      </c>
      <c r="F33" s="8">
        <v>-3.195462606993043</v>
      </c>
      <c r="G33" s="8">
        <v>-1.7289095344038556</v>
      </c>
      <c r="H33" s="8">
        <v>-1.0639741176126392</v>
      </c>
      <c r="I33" s="8">
        <v>-1.5625805266250858</v>
      </c>
      <c r="J33" s="8">
        <v>-1.9784728428457874</v>
      </c>
      <c r="K33" s="8">
        <v>-1.9060179335506311</v>
      </c>
      <c r="L33" s="8">
        <v>-1.9566864412903628</v>
      </c>
      <c r="M33" s="8">
        <v>-2.0499628704567101</v>
      </c>
      <c r="N33" s="8">
        <v>-2.0835223102316567</v>
      </c>
      <c r="O33" s="8">
        <v>-2.1410873355568372</v>
      </c>
    </row>
    <row r="34" spans="2:15" s="1" customFormat="1" ht="13.5" customHeight="1">
      <c r="B34" s="16" t="s">
        <v>94</v>
      </c>
      <c r="C34" s="9">
        <v>-2.6639306088817736</v>
      </c>
      <c r="D34" s="9">
        <v>-4.2366718629396827</v>
      </c>
      <c r="E34" s="9">
        <v>-3.8068166387290896</v>
      </c>
      <c r="F34" s="9">
        <v>-2.1238468680712526</v>
      </c>
      <c r="G34" s="9">
        <v>-3.6861118893829063</v>
      </c>
      <c r="H34" s="9">
        <v>-2.8238645578258774</v>
      </c>
      <c r="I34" s="9">
        <v>-4.2540137745057107</v>
      </c>
      <c r="J34" s="9">
        <v>-4.2031860740490075</v>
      </c>
      <c r="K34" s="9">
        <v>-5.2209212410397887</v>
      </c>
      <c r="L34" s="9">
        <v>-4.1516913709111609</v>
      </c>
      <c r="M34" s="9">
        <v>-3.4943674845622938</v>
      </c>
      <c r="N34" s="9">
        <v>-3.4461634984154208</v>
      </c>
      <c r="O34" s="9">
        <v>-3.4342644062533081</v>
      </c>
    </row>
    <row r="35" spans="2:15" s="1" customFormat="1" ht="6" customHeight="1">
      <c r="B35" s="16"/>
      <c r="C35" s="17"/>
      <c r="D35" s="17"/>
      <c r="E35" s="17"/>
      <c r="F35" s="17"/>
      <c r="G35" s="17"/>
      <c r="H35" s="17"/>
      <c r="I35" s="17"/>
      <c r="J35" s="17"/>
      <c r="K35" s="17"/>
      <c r="L35" s="17"/>
      <c r="M35" s="17"/>
      <c r="N35" s="17"/>
      <c r="O35" s="9"/>
    </row>
    <row r="36" spans="2:15" s="1" customFormat="1" ht="12">
      <c r="B36" s="10" t="s">
        <v>35</v>
      </c>
      <c r="C36" s="9">
        <v>-0.66872877544196052</v>
      </c>
      <c r="D36" s="9">
        <v>-0.8064120802167275</v>
      </c>
      <c r="E36" s="9">
        <v>-1.7263981833147732</v>
      </c>
      <c r="F36" s="9">
        <v>-3.6636261390962037</v>
      </c>
      <c r="G36" s="9">
        <v>-2.8617289328487177</v>
      </c>
      <c r="H36" s="9">
        <v>-1.9621643821443349</v>
      </c>
      <c r="I36" s="9">
        <v>-2.1422589234497038</v>
      </c>
      <c r="J36" s="9">
        <v>-2.0724666410700396</v>
      </c>
      <c r="K36" s="9">
        <v>-2.0706999792273155</v>
      </c>
      <c r="L36" s="9">
        <v>-1.8241916070046289</v>
      </c>
      <c r="M36" s="9">
        <v>-1.6238278753284379</v>
      </c>
      <c r="N36" s="9">
        <v>-1.4364526128413504</v>
      </c>
      <c r="O36" s="9">
        <v>-1.0528663835345982</v>
      </c>
    </row>
    <row r="37" spans="2:15" s="1" customFormat="1" ht="12">
      <c r="B37" s="24" t="s">
        <v>95</v>
      </c>
      <c r="C37" s="9">
        <v>-1.282232278317307</v>
      </c>
      <c r="D37" s="9">
        <v>-0.9749812144733272</v>
      </c>
      <c r="E37" s="9">
        <v>-2.4377696811829739</v>
      </c>
      <c r="F37" s="9">
        <v>-3.9020295588348204</v>
      </c>
      <c r="G37" s="9">
        <v>-2.6020350440071596</v>
      </c>
      <c r="H37" s="9">
        <v>-1.9225197765487607</v>
      </c>
      <c r="I37" s="9">
        <v>-2.2683429641799076</v>
      </c>
      <c r="J37" s="9">
        <v>-2.4002750085012221</v>
      </c>
      <c r="K37" s="9">
        <v>-2.2031234799132218</v>
      </c>
      <c r="L37" s="9">
        <v>-1.7694701641663502</v>
      </c>
      <c r="M37" s="9">
        <v>-1.4713578869823212</v>
      </c>
      <c r="N37" s="9">
        <v>-1.2089296628482715</v>
      </c>
      <c r="O37" s="9">
        <v>-0.62341540354974245</v>
      </c>
    </row>
    <row r="38" spans="2:15" s="1" customFormat="1" ht="12">
      <c r="B38" s="24" t="s">
        <v>96</v>
      </c>
      <c r="C38" s="9">
        <v>1.9958467445000343</v>
      </c>
      <c r="D38" s="9">
        <v>0.8773587012270343</v>
      </c>
      <c r="E38" s="9">
        <v>-0.34358732633177907</v>
      </c>
      <c r="F38" s="9">
        <v>-3.9520674613098734</v>
      </c>
      <c r="G38" s="9">
        <v>-3.0118661274563125</v>
      </c>
      <c r="H38" s="9">
        <v>-0.5375665954017621</v>
      </c>
      <c r="I38" s="9">
        <v>-0.81927277315870695</v>
      </c>
      <c r="J38" s="9">
        <v>-1.322711827932612</v>
      </c>
      <c r="K38" s="9">
        <v>-1.7189422059658936</v>
      </c>
      <c r="L38" s="9">
        <v>-1.8160549285574916</v>
      </c>
      <c r="M38" s="9">
        <v>-1.9152324070481808</v>
      </c>
      <c r="N38" s="9">
        <v>-1.9420472929970274</v>
      </c>
      <c r="O38" s="9">
        <v>-1.9009541093954714</v>
      </c>
    </row>
    <row r="39" spans="2:15" s="1" customFormat="1" ht="12">
      <c r="B39" s="24" t="s">
        <v>97</v>
      </c>
      <c r="C39" s="9">
        <v>-1.9873615136362863</v>
      </c>
      <c r="D39" s="9">
        <v>-2.0750647903238169</v>
      </c>
      <c r="E39" s="9">
        <v>-1.6418921858437723</v>
      </c>
      <c r="F39" s="9">
        <v>-2.7041031726148694</v>
      </c>
      <c r="G39" s="9">
        <v>-3.1102945911032909</v>
      </c>
      <c r="H39" s="9">
        <v>-2.9594519375214241</v>
      </c>
      <c r="I39" s="9">
        <v>-2.667907731616455</v>
      </c>
      <c r="J39" s="9">
        <v>-1.6584359234612731</v>
      </c>
      <c r="K39" s="9">
        <v>-1.8592631367216435</v>
      </c>
      <c r="L39" s="9">
        <v>-1.8630886184854374</v>
      </c>
      <c r="M39" s="9">
        <v>-1.6887656786443235</v>
      </c>
      <c r="N39" s="9">
        <v>-1.5443327918768117</v>
      </c>
      <c r="O39" s="9">
        <v>-1.4816180313745195</v>
      </c>
    </row>
    <row r="40" spans="2:15" s="1" customFormat="1" ht="12">
      <c r="B40" s="25" t="s">
        <v>99</v>
      </c>
      <c r="C40" s="9">
        <v>-0.37740706932638718</v>
      </c>
      <c r="D40" s="9">
        <v>-0.51470276998099962</v>
      </c>
      <c r="E40" s="9">
        <v>-1.4223468021037988</v>
      </c>
      <c r="F40" s="9">
        <v>-3.5843821490651173</v>
      </c>
      <c r="G40" s="9">
        <v>-2.6909220413216564</v>
      </c>
      <c r="H40" s="9">
        <v>-1.8056628140604396</v>
      </c>
      <c r="I40" s="9">
        <v>-2.1709713704758875</v>
      </c>
      <c r="J40" s="9">
        <v>-2.0637216002424164</v>
      </c>
      <c r="K40" s="9">
        <v>-2.0541131462768365</v>
      </c>
      <c r="L40" s="9">
        <v>-1.8336671872724677</v>
      </c>
      <c r="M40" s="9">
        <v>-1.6237479814082565</v>
      </c>
      <c r="N40" s="9">
        <v>-1.4147150317841273</v>
      </c>
      <c r="O40" s="9">
        <v>-0.96749899809207807</v>
      </c>
    </row>
    <row r="41" spans="2:15" s="1" customFormat="1" ht="13.5" customHeight="1">
      <c r="B41" s="10"/>
      <c r="C41" s="17"/>
      <c r="D41" s="17"/>
      <c r="E41" s="17"/>
      <c r="F41" s="17"/>
      <c r="G41" s="17"/>
      <c r="H41" s="17"/>
      <c r="I41" s="17"/>
      <c r="J41" s="17"/>
      <c r="K41" s="17"/>
      <c r="L41" s="17"/>
      <c r="M41" s="17"/>
      <c r="N41" s="17"/>
      <c r="O41" s="9"/>
    </row>
    <row r="42" spans="2:15" s="1" customFormat="1" ht="13.5" customHeight="1">
      <c r="B42" s="4" t="s">
        <v>53</v>
      </c>
      <c r="C42" s="19"/>
      <c r="D42" s="19"/>
      <c r="E42" s="19"/>
      <c r="F42" s="19"/>
      <c r="G42" s="19"/>
      <c r="H42" s="19"/>
      <c r="I42" s="19"/>
      <c r="J42" s="19"/>
      <c r="K42" s="19"/>
      <c r="L42" s="19"/>
      <c r="M42" s="19"/>
      <c r="N42" s="19"/>
      <c r="O42" s="20"/>
    </row>
    <row r="43" spans="2:15" s="1" customFormat="1" ht="13.5" customHeight="1">
      <c r="B43" s="13" t="s">
        <v>64</v>
      </c>
      <c r="C43" s="8">
        <v>3.7830784001807714</v>
      </c>
      <c r="D43" s="8">
        <v>1.8082010047881909</v>
      </c>
      <c r="E43" s="8">
        <v>2.1174097679284776</v>
      </c>
      <c r="F43" s="8">
        <v>1.3571633649744497</v>
      </c>
      <c r="G43" s="8">
        <v>1.7301104124487154</v>
      </c>
      <c r="H43" s="8">
        <v>-1.6213598180118725</v>
      </c>
      <c r="I43" s="8">
        <v>-1.1645093591232423</v>
      </c>
      <c r="J43" s="8">
        <v>-0.40025138359566015</v>
      </c>
      <c r="K43" s="8">
        <v>-0.40217986046767629</v>
      </c>
      <c r="L43" s="8">
        <v>-0.35162429936033524</v>
      </c>
      <c r="M43" s="8">
        <v>-0.38944182587305998</v>
      </c>
      <c r="N43" s="8">
        <v>-0.42269757731757379</v>
      </c>
      <c r="O43" s="8">
        <v>-0.36435957976316236</v>
      </c>
    </row>
    <row r="44" spans="2:15" s="1" customFormat="1" ht="13.5" customHeight="1">
      <c r="B44" s="16" t="s">
        <v>65</v>
      </c>
      <c r="C44" s="12">
        <v>3.5033737935395921</v>
      </c>
      <c r="D44" s="12">
        <v>3.1544943162208976</v>
      </c>
      <c r="E44" s="12">
        <v>3.4523018958301748</v>
      </c>
      <c r="F44" s="12">
        <v>2.8421304867617558</v>
      </c>
      <c r="G44" s="12">
        <v>1.9548184733004288</v>
      </c>
      <c r="H44" s="12">
        <v>2.8154071929133355</v>
      </c>
      <c r="I44" s="12">
        <v>2.1316636411636045</v>
      </c>
      <c r="J44" s="12">
        <v>3.2506593358155049</v>
      </c>
      <c r="K44" s="12">
        <v>3.0999999999999885</v>
      </c>
      <c r="L44" s="12">
        <v>3.0999999999999903</v>
      </c>
      <c r="M44" s="12">
        <v>3.0999999999999748</v>
      </c>
      <c r="N44" s="12">
        <v>3.099999999999989</v>
      </c>
      <c r="O44" s="12">
        <v>3.1000000000000005</v>
      </c>
    </row>
    <row r="45" spans="2:15" s="1" customFormat="1" ht="13.5" customHeight="1">
      <c r="B45" s="13" t="s">
        <v>66</v>
      </c>
      <c r="C45" s="8">
        <v>3.0554273066205968</v>
      </c>
      <c r="D45" s="8">
        <v>2.1640384175672511</v>
      </c>
      <c r="E45" s="8">
        <v>0.72867142258491324</v>
      </c>
      <c r="F45" s="8">
        <v>0.53838731486103875</v>
      </c>
      <c r="G45" s="8">
        <v>-2.4610470568043459</v>
      </c>
      <c r="H45" s="8">
        <v>-1.1332221091457879</v>
      </c>
      <c r="I45" s="8">
        <v>0.68166283730013455</v>
      </c>
      <c r="J45" s="8">
        <v>0.18061390355270682</v>
      </c>
      <c r="K45" s="8">
        <v>0.68597184136125167</v>
      </c>
      <c r="L45" s="8">
        <v>1.1076876295563043</v>
      </c>
      <c r="M45" s="8">
        <v>1.3688705271227144</v>
      </c>
      <c r="N45" s="8">
        <v>1.4526940984736436</v>
      </c>
      <c r="O45" s="8">
        <v>1.2878238466898662</v>
      </c>
    </row>
    <row r="46" spans="2:15" s="1" customFormat="1" ht="13.5" customHeight="1">
      <c r="B46" s="26" t="s">
        <v>102</v>
      </c>
      <c r="C46" s="12">
        <v>0.9531513673301335</v>
      </c>
      <c r="D46" s="12">
        <v>0.31720436485567938</v>
      </c>
      <c r="E46" s="12">
        <v>-1.6718856937006148</v>
      </c>
      <c r="F46" s="12">
        <v>-4.3395368482148182</v>
      </c>
      <c r="G46" s="12">
        <v>-2.3626221744094367</v>
      </c>
      <c r="H46" s="12">
        <v>-0.88876224585633568</v>
      </c>
      <c r="I46" s="12">
        <v>-0.46174418361295649</v>
      </c>
      <c r="J46" s="12">
        <v>-0.52424547154554058</v>
      </c>
      <c r="K46" s="12">
        <v>-0.64653859284784199</v>
      </c>
      <c r="L46" s="12">
        <v>-0.6548684351528653</v>
      </c>
      <c r="M46" s="12">
        <v>-0.523252848924322</v>
      </c>
      <c r="N46" s="12">
        <v>-0.30658990322836022</v>
      </c>
      <c r="O46" s="12">
        <v>-0.21063608433454492</v>
      </c>
    </row>
    <row r="47" spans="2:15" s="1" customFormat="1" ht="13.5" customHeight="1">
      <c r="B47" s="13" t="s">
        <v>68</v>
      </c>
      <c r="C47" s="8">
        <v>0.46333751309569376</v>
      </c>
      <c r="D47" s="8">
        <v>1.3774745239178432</v>
      </c>
      <c r="E47" s="8">
        <v>-9.8826436292060865E-2</v>
      </c>
      <c r="F47" s="8">
        <v>-2.1726337751656657</v>
      </c>
      <c r="G47" s="8">
        <v>-0.50272672093224924</v>
      </c>
      <c r="H47" s="8">
        <v>0.5928935788194758</v>
      </c>
      <c r="I47" s="8">
        <v>-0.21153903669720139</v>
      </c>
      <c r="J47" s="8">
        <v>-0.29191606351872401</v>
      </c>
      <c r="K47" s="8">
        <v>-0.10632319247774234</v>
      </c>
      <c r="L47" s="8">
        <v>0.28378778049907766</v>
      </c>
      <c r="M47" s="8">
        <v>0.56973434567874637</v>
      </c>
      <c r="N47" s="8">
        <v>0.84936680544549725</v>
      </c>
      <c r="O47" s="8">
        <v>1.1184202947071236</v>
      </c>
    </row>
    <row r="48" spans="2:15" s="1" customFormat="1" ht="13.5" customHeight="1">
      <c r="B48" s="16" t="s">
        <v>69</v>
      </c>
      <c r="C48" s="12">
        <v>1.0244633575010487</v>
      </c>
      <c r="D48" s="12">
        <v>1.1147383679478124</v>
      </c>
      <c r="E48" s="12">
        <v>0.36760012352553006</v>
      </c>
      <c r="F48" s="12">
        <v>-0.12207040117418728</v>
      </c>
      <c r="G48" s="12">
        <v>-1.2724441997708507</v>
      </c>
      <c r="H48" s="12">
        <v>-1.5310868328941787</v>
      </c>
      <c r="I48" s="12">
        <v>1.2576237056907109</v>
      </c>
      <c r="J48" s="12">
        <v>0.47179566672604201</v>
      </c>
      <c r="K48" s="12">
        <v>0.67809435521670358</v>
      </c>
      <c r="L48" s="12">
        <v>0.57300795546379069</v>
      </c>
      <c r="M48" s="12">
        <v>0.6532053762452642</v>
      </c>
      <c r="N48" s="12">
        <v>0.7894284855753404</v>
      </c>
      <c r="O48" s="12">
        <v>0.59271125281383241</v>
      </c>
    </row>
    <row r="49" spans="2:15" s="1" customFormat="1" ht="13.5" customHeight="1">
      <c r="B49" s="13" t="s">
        <v>70</v>
      </c>
      <c r="C49" s="15">
        <v>-4.163010810456532</v>
      </c>
      <c r="D49" s="15">
        <v>-3.0894714194027713</v>
      </c>
      <c r="E49" s="15">
        <v>-4.1718403906333403</v>
      </c>
      <c r="F49" s="15">
        <v>-3.7923678053767547</v>
      </c>
      <c r="G49" s="15">
        <v>-3.729303805992342</v>
      </c>
      <c r="H49" s="15">
        <v>-4.5144912376119812</v>
      </c>
      <c r="I49" s="15">
        <v>-4.735522911997796</v>
      </c>
      <c r="J49" s="15">
        <v>-3.4244123399073838</v>
      </c>
      <c r="K49" s="15">
        <v>-0.1180651598152596</v>
      </c>
      <c r="L49" s="15">
        <v>1.1671849012937618</v>
      </c>
      <c r="M49" s="15">
        <v>1.4114536176451198</v>
      </c>
      <c r="N49" s="15">
        <v>1.7858259587088814</v>
      </c>
      <c r="O49" s="15">
        <v>2.0382083285869932</v>
      </c>
    </row>
    <row r="50" spans="2:15" s="1" customFormat="1" ht="13.5" customHeight="1">
      <c r="B50" s="16" t="s">
        <v>103</v>
      </c>
      <c r="C50" s="12">
        <v>-7.7610757858979404</v>
      </c>
      <c r="D50" s="12">
        <v>-2.7642723090639838</v>
      </c>
      <c r="E50" s="12">
        <v>-1.6370631842108443</v>
      </c>
      <c r="F50" s="12">
        <v>1.2843518763647146</v>
      </c>
      <c r="G50" s="12">
        <v>0.44389827150837979</v>
      </c>
      <c r="H50" s="12">
        <v>-2.9806890797912704</v>
      </c>
      <c r="I50" s="12">
        <v>2.3845797176373145</v>
      </c>
      <c r="J50" s="12">
        <v>1.873450300237018</v>
      </c>
      <c r="K50" s="12">
        <v>1.2461981206008601</v>
      </c>
      <c r="L50" s="12">
        <v>1.0621239538976932</v>
      </c>
      <c r="M50" s="12">
        <v>0.8345513101215809</v>
      </c>
      <c r="N50" s="12">
        <v>0.78925135465043694</v>
      </c>
      <c r="O50" s="12">
        <v>0.67963058288084299</v>
      </c>
    </row>
    <row r="51" spans="2:15" s="1" customFormat="1" ht="13.5" customHeight="1">
      <c r="B51" s="13" t="s">
        <v>72</v>
      </c>
      <c r="C51" s="8">
        <v>-1.3403109505938946</v>
      </c>
      <c r="D51" s="8">
        <v>-1.6561592338513758</v>
      </c>
      <c r="E51" s="8">
        <v>-5.7456788287854179</v>
      </c>
      <c r="F51" s="8">
        <v>-5.7803255429241442</v>
      </c>
      <c r="G51" s="8">
        <v>-5.1978516086661921</v>
      </c>
      <c r="H51" s="8">
        <v>-4.9302586774869273</v>
      </c>
      <c r="I51" s="8">
        <v>-4.387394222376293</v>
      </c>
      <c r="J51" s="8">
        <v>-4.296159288594751</v>
      </c>
      <c r="K51" s="8">
        <v>-4.126166375135214</v>
      </c>
      <c r="L51" s="8">
        <v>-3.925674142887503</v>
      </c>
      <c r="M51" s="8">
        <v>-3.8744667308351821</v>
      </c>
      <c r="N51" s="8">
        <v>-3.9446472152115275</v>
      </c>
      <c r="O51" s="8">
        <v>-1.6803238041611828</v>
      </c>
    </row>
    <row r="52" spans="2:15" s="1" customFormat="1" ht="13.5" customHeight="1">
      <c r="B52" s="16" t="s">
        <v>73</v>
      </c>
      <c r="C52" s="12">
        <v>2.6320928494296654</v>
      </c>
      <c r="D52" s="12">
        <v>0.95025712080931113</v>
      </c>
      <c r="E52" s="12">
        <v>1.6931147289393691</v>
      </c>
      <c r="F52" s="12">
        <v>-2.1729733846555355E-2</v>
      </c>
      <c r="G52" s="12">
        <v>0.13848050036437573</v>
      </c>
      <c r="H52" s="12">
        <v>0.59833292979393016</v>
      </c>
      <c r="I52" s="12">
        <v>-0.13560387171981367</v>
      </c>
      <c r="J52" s="12">
        <v>-1.426045964199099</v>
      </c>
      <c r="K52" s="12">
        <v>-0.88211026093160183</v>
      </c>
      <c r="L52" s="12">
        <v>-0.42868043902459474</v>
      </c>
      <c r="M52" s="12">
        <v>-0.10633119754800976</v>
      </c>
      <c r="N52" s="12">
        <v>6.2102659049521503E-2</v>
      </c>
      <c r="O52" s="12">
        <v>0.14418826045793531</v>
      </c>
    </row>
    <row r="53" spans="2:15" s="1" customFormat="1" ht="13.5" customHeight="1">
      <c r="B53" s="13" t="s">
        <v>74</v>
      </c>
      <c r="C53" s="8">
        <v>-0.9571241032718667</v>
      </c>
      <c r="D53" s="8">
        <v>-3.7831746887937481</v>
      </c>
      <c r="E53" s="8">
        <v>-5.2467959992310114</v>
      </c>
      <c r="F53" s="8">
        <v>-8.5538491516615416</v>
      </c>
      <c r="G53" s="8">
        <v>-4.4972155948896706</v>
      </c>
      <c r="H53" s="8">
        <v>-4.7014895287327469</v>
      </c>
      <c r="I53" s="8">
        <v>-3.6468185853189823</v>
      </c>
      <c r="J53" s="8">
        <v>-1.6426431244135096</v>
      </c>
      <c r="K53" s="8">
        <v>-0.17613985944581473</v>
      </c>
      <c r="L53" s="8">
        <v>0.44363798519080083</v>
      </c>
      <c r="M53" s="8">
        <v>0.80691046532513822</v>
      </c>
      <c r="N53" s="8">
        <v>0.85963994912544028</v>
      </c>
      <c r="O53" s="8">
        <v>0.99111327842339325</v>
      </c>
    </row>
    <row r="54" spans="2:15" s="1" customFormat="1" ht="13.5" customHeight="1">
      <c r="B54" s="16" t="s">
        <v>75</v>
      </c>
      <c r="C54" s="12" t="s">
        <v>150</v>
      </c>
      <c r="D54" s="12" t="s">
        <v>150</v>
      </c>
      <c r="E54" s="12" t="s">
        <v>150</v>
      </c>
      <c r="F54" s="12" t="s">
        <v>150</v>
      </c>
      <c r="G54" s="12" t="s">
        <v>150</v>
      </c>
      <c r="H54" s="12" t="s">
        <v>150</v>
      </c>
      <c r="I54" s="12" t="s">
        <v>150</v>
      </c>
      <c r="J54" s="12" t="s">
        <v>150</v>
      </c>
      <c r="K54" s="12" t="s">
        <v>150</v>
      </c>
      <c r="L54" s="12" t="s">
        <v>150</v>
      </c>
      <c r="M54" s="12" t="s">
        <v>150</v>
      </c>
      <c r="N54" s="12" t="s">
        <v>150</v>
      </c>
      <c r="O54" s="12" t="s">
        <v>150</v>
      </c>
    </row>
    <row r="55" spans="2:15" s="1" customFormat="1" ht="13.5" customHeight="1">
      <c r="B55" s="13" t="s">
        <v>76</v>
      </c>
      <c r="C55" s="8" t="s">
        <v>150</v>
      </c>
      <c r="D55" s="8" t="s">
        <v>150</v>
      </c>
      <c r="E55" s="8" t="s">
        <v>150</v>
      </c>
      <c r="F55" s="8" t="s">
        <v>150</v>
      </c>
      <c r="G55" s="8" t="s">
        <v>150</v>
      </c>
      <c r="H55" s="8" t="s">
        <v>150</v>
      </c>
      <c r="I55" s="8" t="s">
        <v>150</v>
      </c>
      <c r="J55" s="8" t="s">
        <v>150</v>
      </c>
      <c r="K55" s="8" t="s">
        <v>150</v>
      </c>
      <c r="L55" s="8" t="s">
        <v>150</v>
      </c>
      <c r="M55" s="8" t="s">
        <v>150</v>
      </c>
      <c r="N55" s="8" t="s">
        <v>150</v>
      </c>
      <c r="O55" s="8" t="s">
        <v>150</v>
      </c>
    </row>
    <row r="56" spans="2:15" s="1" customFormat="1" ht="13.5" customHeight="1">
      <c r="B56" s="16" t="s">
        <v>77</v>
      </c>
      <c r="C56" s="12" t="s">
        <v>150</v>
      </c>
      <c r="D56" s="12">
        <v>-0.71441275158388884</v>
      </c>
      <c r="E56" s="12">
        <v>-8.7632799902410596</v>
      </c>
      <c r="F56" s="12">
        <v>-2.7500273976801619</v>
      </c>
      <c r="G56" s="12">
        <v>-2.5008832205114571</v>
      </c>
      <c r="H56" s="12">
        <v>-0.48867610350931079</v>
      </c>
      <c r="I56" s="12">
        <v>1.9559530251745838</v>
      </c>
      <c r="J56" s="12">
        <v>0.41516772800803237</v>
      </c>
      <c r="K56" s="12">
        <v>0.60204644187373024</v>
      </c>
      <c r="L56" s="12">
        <v>-6.1033685366363617E-2</v>
      </c>
      <c r="M56" s="12">
        <v>-1.3925584925470814E-2</v>
      </c>
      <c r="N56" s="12">
        <v>0.19831331180920342</v>
      </c>
      <c r="O56" s="12">
        <v>-6.727855270153732E-2</v>
      </c>
    </row>
    <row r="57" spans="2:15" s="1" customFormat="1" ht="13.5" customHeight="1">
      <c r="B57" s="13" t="s">
        <v>78</v>
      </c>
      <c r="C57" s="8">
        <v>-1.397937129840475</v>
      </c>
      <c r="D57" s="8">
        <v>-3.4079881564898411</v>
      </c>
      <c r="E57" s="8">
        <v>-5.8540551532926566</v>
      </c>
      <c r="F57" s="8">
        <v>-5.0064478662396974</v>
      </c>
      <c r="G57" s="8">
        <v>-3.0099133905144266</v>
      </c>
      <c r="H57" s="8">
        <v>-2.7455450519480702</v>
      </c>
      <c r="I57" s="8">
        <v>-0.86138360204993747</v>
      </c>
      <c r="J57" s="8">
        <v>-0.73328704247970933</v>
      </c>
      <c r="K57" s="8">
        <v>-0.61014863609821368</v>
      </c>
      <c r="L57" s="8">
        <v>-0.66256464198605325</v>
      </c>
      <c r="M57" s="8">
        <v>-0.48645245448199886</v>
      </c>
      <c r="N57" s="8">
        <v>-0.38169515746377974</v>
      </c>
      <c r="O57" s="8">
        <v>-0.13271485315527445</v>
      </c>
    </row>
    <row r="58" spans="2:15" s="1" customFormat="1" ht="13.5" customHeight="1">
      <c r="B58" s="16" t="s">
        <v>79</v>
      </c>
      <c r="C58" s="12">
        <v>-1.9759718564814912</v>
      </c>
      <c r="D58" s="12">
        <v>-2.6054983816756345</v>
      </c>
      <c r="E58" s="12">
        <v>-2.8036871013126041</v>
      </c>
      <c r="F58" s="12">
        <v>-4.0043711393984927</v>
      </c>
      <c r="G58" s="12">
        <v>-2.677240646492431</v>
      </c>
      <c r="H58" s="12">
        <v>-1.8363761567425474</v>
      </c>
      <c r="I58" s="12">
        <v>-3.0914744558613365</v>
      </c>
      <c r="J58" s="12">
        <v>-2.1357906975258505</v>
      </c>
      <c r="K58" s="12">
        <v>-1.7984898102702924</v>
      </c>
      <c r="L58" s="12">
        <v>-1.5074304091334847</v>
      </c>
      <c r="M58" s="12">
        <v>-1.157464421525966</v>
      </c>
      <c r="N58" s="12">
        <v>-1.3382362608650615</v>
      </c>
      <c r="O58" s="12">
        <v>-1.7283897385312483</v>
      </c>
    </row>
    <row r="59" spans="2:15" s="1" customFormat="1" ht="13.5" customHeight="1">
      <c r="B59" s="13" t="s">
        <v>80</v>
      </c>
      <c r="C59" s="8">
        <v>1.5163207052566268</v>
      </c>
      <c r="D59" s="8">
        <v>1.1929548081990851</v>
      </c>
      <c r="E59" s="8">
        <v>1.2854208968426393</v>
      </c>
      <c r="F59" s="8">
        <v>-1.2203060577128659</v>
      </c>
      <c r="G59" s="8">
        <v>-1.3983548739122726</v>
      </c>
      <c r="H59" s="8">
        <v>-0.78158222142518752</v>
      </c>
      <c r="I59" s="8">
        <v>-1.081239162667428</v>
      </c>
      <c r="J59" s="8">
        <v>-0.49286583936354167</v>
      </c>
      <c r="K59" s="8">
        <v>-0.38816483522028328</v>
      </c>
      <c r="L59" s="8">
        <v>-0.15027444661681152</v>
      </c>
      <c r="M59" s="8">
        <v>-1.6466828004812899E-2</v>
      </c>
      <c r="N59" s="8">
        <v>6.8573476357982943E-2</v>
      </c>
      <c r="O59" s="8">
        <v>5.7119863025701732E-2</v>
      </c>
    </row>
    <row r="60" spans="2:15" s="1" customFormat="1" ht="13.5" customHeight="1">
      <c r="B60" s="16" t="s">
        <v>81</v>
      </c>
      <c r="C60" s="12" t="s">
        <v>150</v>
      </c>
      <c r="D60" s="12" t="s">
        <v>150</v>
      </c>
      <c r="E60" s="12" t="s">
        <v>150</v>
      </c>
      <c r="F60" s="12" t="s">
        <v>150</v>
      </c>
      <c r="G60" s="12" t="s">
        <v>150</v>
      </c>
      <c r="H60" s="12" t="s">
        <v>150</v>
      </c>
      <c r="I60" s="12" t="s">
        <v>150</v>
      </c>
      <c r="J60" s="12" t="s">
        <v>150</v>
      </c>
      <c r="K60" s="12" t="s">
        <v>150</v>
      </c>
      <c r="L60" s="12" t="s">
        <v>150</v>
      </c>
      <c r="M60" s="12" t="s">
        <v>150</v>
      </c>
      <c r="N60" s="12" t="s">
        <v>150</v>
      </c>
      <c r="O60" s="12" t="s">
        <v>150</v>
      </c>
    </row>
    <row r="61" spans="2:15" s="1" customFormat="1" ht="13.5" customHeight="1">
      <c r="B61" s="13" t="s">
        <v>82</v>
      </c>
      <c r="C61" s="8" t="s">
        <v>150</v>
      </c>
      <c r="D61" s="8" t="s">
        <v>150</v>
      </c>
      <c r="E61" s="8" t="s">
        <v>150</v>
      </c>
      <c r="F61" s="8" t="s">
        <v>150</v>
      </c>
      <c r="G61" s="8" t="s">
        <v>150</v>
      </c>
      <c r="H61" s="8" t="s">
        <v>150</v>
      </c>
      <c r="I61" s="8" t="s">
        <v>150</v>
      </c>
      <c r="J61" s="8" t="s">
        <v>150</v>
      </c>
      <c r="K61" s="8" t="s">
        <v>150</v>
      </c>
      <c r="L61" s="8" t="s">
        <v>150</v>
      </c>
      <c r="M61" s="8" t="s">
        <v>150</v>
      </c>
      <c r="N61" s="8" t="s">
        <v>150</v>
      </c>
      <c r="O61" s="8" t="s">
        <v>150</v>
      </c>
    </row>
    <row r="62" spans="2:15" s="1" customFormat="1" ht="13.5" customHeight="1">
      <c r="B62" s="16" t="s">
        <v>83</v>
      </c>
      <c r="C62" s="12" t="s">
        <v>150</v>
      </c>
      <c r="D62" s="12" t="s">
        <v>150</v>
      </c>
      <c r="E62" s="12" t="s">
        <v>150</v>
      </c>
      <c r="F62" s="12" t="s">
        <v>150</v>
      </c>
      <c r="G62" s="12" t="s">
        <v>150</v>
      </c>
      <c r="H62" s="12" t="s">
        <v>150</v>
      </c>
      <c r="I62" s="12" t="s">
        <v>150</v>
      </c>
      <c r="J62" s="12" t="s">
        <v>150</v>
      </c>
      <c r="K62" s="12" t="s">
        <v>150</v>
      </c>
      <c r="L62" s="12" t="s">
        <v>150</v>
      </c>
      <c r="M62" s="12" t="s">
        <v>150</v>
      </c>
      <c r="N62" s="12" t="s">
        <v>150</v>
      </c>
      <c r="O62" s="12" t="s">
        <v>150</v>
      </c>
    </row>
    <row r="63" spans="2:15" s="1" customFormat="1" ht="13.5" customHeight="1">
      <c r="B63" s="13" t="s">
        <v>104</v>
      </c>
      <c r="C63" s="8">
        <v>1.9406442727914035</v>
      </c>
      <c r="D63" s="8">
        <v>3.1926590456371509</v>
      </c>
      <c r="E63" s="8">
        <v>2.4657412290227274</v>
      </c>
      <c r="F63" s="8">
        <v>0.62005143506085192</v>
      </c>
      <c r="G63" s="8">
        <v>0.26335567890158446</v>
      </c>
      <c r="H63" s="8">
        <v>1.9330636931962419</v>
      </c>
      <c r="I63" s="8">
        <v>2.4040687579644819</v>
      </c>
      <c r="J63" s="8">
        <v>2.3202598036770468</v>
      </c>
      <c r="K63" s="8">
        <v>2.2455407459620074</v>
      </c>
      <c r="L63" s="8">
        <v>2.3594707830196704</v>
      </c>
      <c r="M63" s="8">
        <v>2.4994793333097221</v>
      </c>
      <c r="N63" s="8">
        <v>2.6652268753608479</v>
      </c>
      <c r="O63" s="8">
        <v>2.6398343186683086</v>
      </c>
    </row>
    <row r="64" spans="2:15" s="1" customFormat="1" ht="13.5" customHeight="1">
      <c r="B64" s="16" t="s">
        <v>85</v>
      </c>
      <c r="C64" s="12">
        <v>3.4655681818738819</v>
      </c>
      <c r="D64" s="12">
        <v>1.8547535244185707</v>
      </c>
      <c r="E64" s="12">
        <v>1.8306457593992533</v>
      </c>
      <c r="F64" s="12">
        <v>-8.5493279521941384E-2</v>
      </c>
      <c r="G64" s="12">
        <v>-0.50977319677231148</v>
      </c>
      <c r="H64" s="12">
        <v>0.68139782883343125</v>
      </c>
      <c r="I64" s="12">
        <v>0.22152334493277084</v>
      </c>
      <c r="J64" s="12">
        <v>0.47919754162495476</v>
      </c>
      <c r="K64" s="12">
        <v>0.37994509526411019</v>
      </c>
      <c r="L64" s="12">
        <v>0.31854281259149586</v>
      </c>
      <c r="M64" s="12">
        <v>0.25580041611358628</v>
      </c>
      <c r="N64" s="12">
        <v>0.18097769887324625</v>
      </c>
      <c r="O64" s="12">
        <v>0.10653247866704728</v>
      </c>
    </row>
    <row r="65" spans="2:15" s="1" customFormat="1" ht="13.5" customHeight="1">
      <c r="B65" s="13" t="s">
        <v>86</v>
      </c>
      <c r="C65" s="8">
        <v>-0.89561391027713821</v>
      </c>
      <c r="D65" s="8">
        <v>-0.13482147849787912</v>
      </c>
      <c r="E65" s="8">
        <v>-2.1920756675262991</v>
      </c>
      <c r="F65" s="8">
        <v>-4.635980307935939</v>
      </c>
      <c r="G65" s="8">
        <v>-5.0901587380997873</v>
      </c>
      <c r="H65" s="8">
        <v>-2.4941250502666059</v>
      </c>
      <c r="I65" s="8">
        <v>-0.45104628098526101</v>
      </c>
      <c r="J65" s="8">
        <v>-0.25346854391006202</v>
      </c>
      <c r="K65" s="8">
        <v>0.1258346119066534</v>
      </c>
      <c r="L65" s="8">
        <v>0.67345776204421992</v>
      </c>
      <c r="M65" s="8">
        <v>0.71046607961406394</v>
      </c>
      <c r="N65" s="8">
        <v>0.60077040092417988</v>
      </c>
      <c r="O65" s="8">
        <v>0.59593293139585679</v>
      </c>
    </row>
    <row r="66" spans="2:15" s="1" customFormat="1" ht="13.5" customHeight="1">
      <c r="B66" s="16" t="s">
        <v>87</v>
      </c>
      <c r="C66" s="12">
        <v>-1.1316403021673824</v>
      </c>
      <c r="D66" s="12">
        <v>-3.6758901232489323</v>
      </c>
      <c r="E66" s="12">
        <v>-6.7865138438783053</v>
      </c>
      <c r="F66" s="12">
        <v>-5.7784695748285158</v>
      </c>
      <c r="G66" s="12">
        <v>-3.8555160377434081</v>
      </c>
      <c r="H66" s="12">
        <v>-1.9239789766041724</v>
      </c>
      <c r="I66" s="12">
        <v>0.36013820234273763</v>
      </c>
      <c r="J66" s="12">
        <v>0.69067961508604026</v>
      </c>
      <c r="K66" s="12">
        <v>0.95625454938798127</v>
      </c>
      <c r="L66" s="12">
        <v>0.86132009244523633</v>
      </c>
      <c r="M66" s="12">
        <v>0.51855592475178358</v>
      </c>
      <c r="N66" s="12">
        <v>0.46060262639497335</v>
      </c>
      <c r="O66" s="12">
        <v>0.27252589280755335</v>
      </c>
    </row>
    <row r="67" spans="2:15" s="1" customFormat="1" ht="12">
      <c r="B67" s="13" t="s">
        <v>88</v>
      </c>
      <c r="C67" s="8">
        <v>8.7371748608713755</v>
      </c>
      <c r="D67" s="8">
        <v>6.0659744951592085</v>
      </c>
      <c r="E67" s="8">
        <v>4.0842383404848555</v>
      </c>
      <c r="F67" s="8">
        <v>-2.8427221780255878</v>
      </c>
      <c r="G67" s="8">
        <v>-1.5236316684693301</v>
      </c>
      <c r="H67" s="8">
        <v>2.2980114153962901</v>
      </c>
      <c r="I67" s="8">
        <v>0.84449915973435019</v>
      </c>
      <c r="J67" s="8">
        <v>0.1920350987565104</v>
      </c>
      <c r="K67" s="8">
        <v>-0.57674875101765311</v>
      </c>
      <c r="L67" s="8">
        <v>-0.95870413099820562</v>
      </c>
      <c r="M67" s="8">
        <v>-1.1480141116599836</v>
      </c>
      <c r="N67" s="8">
        <v>-1.1403243306982869</v>
      </c>
      <c r="O67" s="8">
        <v>-1.003631574572597</v>
      </c>
    </row>
    <row r="68" spans="2:15" s="1" customFormat="1" ht="12">
      <c r="B68" s="16" t="s">
        <v>90</v>
      </c>
      <c r="C68" s="12" t="s">
        <v>150</v>
      </c>
      <c r="D68" s="12" t="s">
        <v>150</v>
      </c>
      <c r="E68" s="12" t="s">
        <v>150</v>
      </c>
      <c r="F68" s="12" t="s">
        <v>150</v>
      </c>
      <c r="G68" s="12" t="s">
        <v>150</v>
      </c>
      <c r="H68" s="12" t="s">
        <v>150</v>
      </c>
      <c r="I68" s="12" t="s">
        <v>150</v>
      </c>
      <c r="J68" s="12" t="s">
        <v>150</v>
      </c>
      <c r="K68" s="12" t="s">
        <v>150</v>
      </c>
      <c r="L68" s="12" t="s">
        <v>150</v>
      </c>
      <c r="M68" s="12" t="s">
        <v>150</v>
      </c>
      <c r="N68" s="12" t="s">
        <v>150</v>
      </c>
      <c r="O68" s="12" t="s">
        <v>150</v>
      </c>
    </row>
    <row r="69" spans="2:15" s="1" customFormat="1" ht="12">
      <c r="B69" s="13" t="s">
        <v>91</v>
      </c>
      <c r="C69" s="8">
        <v>3.2622984777364112</v>
      </c>
      <c r="D69" s="8">
        <v>2.4407393002129747</v>
      </c>
      <c r="E69" s="8">
        <v>0.44245589221140452</v>
      </c>
      <c r="F69" s="8">
        <v>-2.7868239706546252</v>
      </c>
      <c r="G69" s="8">
        <v>-2.1369654051993949</v>
      </c>
      <c r="H69" s="8">
        <v>-1.2062970863113953</v>
      </c>
      <c r="I69" s="8">
        <v>-1.6582600756286026</v>
      </c>
      <c r="J69" s="8">
        <v>-1.4970491440394154</v>
      </c>
      <c r="K69" s="8">
        <v>-0.98664167832589189</v>
      </c>
      <c r="L69" s="8">
        <v>-0.33441176083391394</v>
      </c>
      <c r="M69" s="8">
        <v>-0.24382943141302704</v>
      </c>
      <c r="N69" s="8">
        <v>-0.19244385257957766</v>
      </c>
      <c r="O69" s="8">
        <v>-3.3400048719331131E-2</v>
      </c>
    </row>
    <row r="70" spans="2:15" s="1" customFormat="1" ht="12">
      <c r="B70" s="16" t="s">
        <v>92</v>
      </c>
      <c r="C70" s="12">
        <v>3.3015016115380562</v>
      </c>
      <c r="D70" s="12">
        <v>0.80266510917159606</v>
      </c>
      <c r="E70" s="12">
        <v>0.28240248878292845</v>
      </c>
      <c r="F70" s="12">
        <v>-1.419125491157625</v>
      </c>
      <c r="G70" s="12">
        <v>-5.8770985514518391E-2</v>
      </c>
      <c r="H70" s="12">
        <v>7.8287585005942323E-2</v>
      </c>
      <c r="I70" s="12">
        <v>-0.53904520341085416</v>
      </c>
      <c r="J70" s="12">
        <v>-2.4812877725641389</v>
      </c>
      <c r="K70" s="12">
        <v>-3.1941729546408193</v>
      </c>
      <c r="L70" s="12">
        <v>-1.481580837810974</v>
      </c>
      <c r="M70" s="12">
        <v>-1.3525395033144048</v>
      </c>
      <c r="N70" s="12">
        <v>-1.2699121572806635</v>
      </c>
      <c r="O70" s="12">
        <v>-1.1923590631118708</v>
      </c>
    </row>
    <row r="71" spans="2:15" s="1" customFormat="1" ht="12">
      <c r="B71" s="13" t="s">
        <v>93</v>
      </c>
      <c r="C71" s="8">
        <v>4.1932369257931414</v>
      </c>
      <c r="D71" s="8">
        <v>2.0671751722129641</v>
      </c>
      <c r="E71" s="8">
        <v>1.6565957549681682</v>
      </c>
      <c r="F71" s="8">
        <v>0.9856715556558947</v>
      </c>
      <c r="G71" s="8">
        <v>1.9041580242658764</v>
      </c>
      <c r="H71" s="8">
        <v>1.6820009221360881</v>
      </c>
      <c r="I71" s="8">
        <v>1.2201076078056896</v>
      </c>
      <c r="J71" s="8">
        <v>0.9507195461348219</v>
      </c>
      <c r="K71" s="8">
        <v>0.7992798762083978</v>
      </c>
      <c r="L71" s="8">
        <v>0.50650333217590626</v>
      </c>
      <c r="M71" s="8">
        <v>0.41502915860173845</v>
      </c>
      <c r="N71" s="8">
        <v>0.34781121430172385</v>
      </c>
      <c r="O71" s="8">
        <v>0.21942049856012555</v>
      </c>
    </row>
    <row r="72" spans="2:15" s="1" customFormat="1" ht="12">
      <c r="B72" s="16" t="s">
        <v>94</v>
      </c>
      <c r="C72" s="9">
        <v>-2.0120058151817015</v>
      </c>
      <c r="D72" s="9">
        <v>-3.7001382329752386</v>
      </c>
      <c r="E72" s="9">
        <v>-3.268592960362636</v>
      </c>
      <c r="F72" s="9">
        <v>-1.0587101730502395</v>
      </c>
      <c r="G72" s="9">
        <v>-2.1305028528968499</v>
      </c>
      <c r="H72" s="9">
        <v>-0.8549023651913038</v>
      </c>
      <c r="I72" s="9">
        <v>-2.5498701082495407</v>
      </c>
      <c r="J72" s="9">
        <v>-1.5157092331404287</v>
      </c>
      <c r="K72" s="9">
        <v>-2.1089937389335489</v>
      </c>
      <c r="L72" s="9">
        <v>-1.3763133343870551</v>
      </c>
      <c r="M72" s="9">
        <v>-0.90542041516711458</v>
      </c>
      <c r="N72" s="9">
        <v>-0.92373392818412869</v>
      </c>
      <c r="O72" s="9">
        <v>-1.0506183785428678</v>
      </c>
    </row>
    <row r="73" spans="2:15" s="1" customFormat="1" ht="7.5" customHeight="1">
      <c r="B73" s="16"/>
      <c r="C73" s="12"/>
      <c r="D73" s="12"/>
      <c r="E73" s="12"/>
      <c r="F73" s="12"/>
      <c r="G73" s="12"/>
      <c r="H73" s="12"/>
      <c r="I73" s="12"/>
      <c r="J73" s="12"/>
      <c r="K73" s="12"/>
      <c r="L73" s="12"/>
      <c r="M73" s="9"/>
      <c r="N73" s="9"/>
      <c r="O73" s="9"/>
    </row>
    <row r="74" spans="2:15" s="1" customFormat="1" ht="12">
      <c r="B74" s="10" t="s">
        <v>35</v>
      </c>
      <c r="C74" s="9">
        <v>1.9168436372502258</v>
      </c>
      <c r="D74" s="9">
        <v>1.5080392287853734</v>
      </c>
      <c r="E74" s="9">
        <v>0.35263743377358897</v>
      </c>
      <c r="F74" s="9">
        <v>-1.6636428796838867</v>
      </c>
      <c r="G74" s="9">
        <v>-0.88036293665587373</v>
      </c>
      <c r="H74" s="9">
        <v>0.15706613430928615</v>
      </c>
      <c r="I74" s="9">
        <v>-0.2487986209534663</v>
      </c>
      <c r="J74" s="9">
        <v>-0.25514624303776423</v>
      </c>
      <c r="K74" s="9">
        <v>-0.2333216141875985</v>
      </c>
      <c r="L74" s="9">
        <v>-1.0411211934032468E-2</v>
      </c>
      <c r="M74" s="9">
        <v>0.12575957160398935</v>
      </c>
      <c r="N74" s="9">
        <v>0.25075492904284163</v>
      </c>
      <c r="O74" s="9">
        <v>0.56852578664679143</v>
      </c>
    </row>
    <row r="75" spans="2:15" s="1" customFormat="1" ht="12">
      <c r="B75" s="24" t="s">
        <v>95</v>
      </c>
      <c r="C75" s="9">
        <v>0.39553687485023536</v>
      </c>
      <c r="D75" s="9">
        <v>0.57638511907693413</v>
      </c>
      <c r="E75" s="9">
        <v>-1.0255558756052137</v>
      </c>
      <c r="F75" s="9">
        <v>-2.6051056642981445</v>
      </c>
      <c r="G75" s="9">
        <v>-1.3376242876993611</v>
      </c>
      <c r="H75" s="9">
        <v>-0.41985827023650074</v>
      </c>
      <c r="I75" s="9">
        <v>-0.92392648691686174</v>
      </c>
      <c r="J75" s="9">
        <v>-1.0838586085708288</v>
      </c>
      <c r="K75" s="9">
        <v>-0.89410877920533915</v>
      </c>
      <c r="L75" s="9">
        <v>-0.48559098303669201</v>
      </c>
      <c r="M75" s="9">
        <v>-0.23205212220364999</v>
      </c>
      <c r="N75" s="9">
        <v>-2.5040996764106954E-2</v>
      </c>
      <c r="O75" s="9">
        <v>0.49854514407586281</v>
      </c>
    </row>
    <row r="76" spans="2:15" s="1" customFormat="1" ht="12">
      <c r="B76" s="24" t="s">
        <v>96</v>
      </c>
      <c r="C76" s="9">
        <v>4.1426886529331943</v>
      </c>
      <c r="D76" s="9">
        <v>2.6141559931848244</v>
      </c>
      <c r="E76" s="9">
        <v>1.226406595727433</v>
      </c>
      <c r="F76" s="9">
        <v>-2.15006929583926</v>
      </c>
      <c r="G76" s="9">
        <v>-1.3642008397560597</v>
      </c>
      <c r="H76" s="9">
        <v>0.87580629868152626</v>
      </c>
      <c r="I76" s="9">
        <v>0.61231941714015892</v>
      </c>
      <c r="J76" s="9">
        <v>0.28309221601193607</v>
      </c>
      <c r="K76" s="9">
        <v>-0.14478141784165832</v>
      </c>
      <c r="L76" s="9">
        <v>-0.31820930700591465</v>
      </c>
      <c r="M76" s="9">
        <v>-0.43038223801115888</v>
      </c>
      <c r="N76" s="9">
        <v>-0.45770983790897851</v>
      </c>
      <c r="O76" s="9">
        <v>-0.43000050126521339</v>
      </c>
    </row>
    <row r="77" spans="2:15" s="1" customFormat="1" ht="12">
      <c r="B77" s="24" t="s">
        <v>97</v>
      </c>
      <c r="C77" s="9">
        <v>2.4629055255840466</v>
      </c>
      <c r="D77" s="9">
        <v>2.1086134570020234</v>
      </c>
      <c r="E77" s="9">
        <v>2.1853799137153676</v>
      </c>
      <c r="F77" s="9">
        <v>0.97320594871170985</v>
      </c>
      <c r="G77" s="9">
        <v>0.60548474229752913</v>
      </c>
      <c r="H77" s="9">
        <v>1.0329202447870687</v>
      </c>
      <c r="I77" s="9">
        <v>0.83922776018237821</v>
      </c>
      <c r="J77" s="9">
        <v>1.5030676584813005</v>
      </c>
      <c r="K77" s="9">
        <v>1.4791970091218287</v>
      </c>
      <c r="L77" s="9">
        <v>1.5534005698630469</v>
      </c>
      <c r="M77" s="9">
        <v>1.6142355774931914</v>
      </c>
      <c r="N77" s="9">
        <v>1.674489202098699</v>
      </c>
      <c r="O77" s="9">
        <v>1.6696821112254761</v>
      </c>
    </row>
    <row r="78" spans="2:15" s="1" customFormat="1" ht="12">
      <c r="B78" s="25" t="s">
        <v>99</v>
      </c>
      <c r="C78" s="9">
        <v>2.3415324644700322</v>
      </c>
      <c r="D78" s="9">
        <v>1.9274345562575446</v>
      </c>
      <c r="E78" s="9">
        <v>0.74693530441352052</v>
      </c>
      <c r="F78" s="9">
        <v>-1.5227055067632553</v>
      </c>
      <c r="G78" s="9">
        <v>-0.66616785123274025</v>
      </c>
      <c r="H78" s="9">
        <v>0.37015423032874639</v>
      </c>
      <c r="I78" s="9">
        <v>-0.24999000430604812</v>
      </c>
      <c r="J78" s="9">
        <v>-0.23601746765206474</v>
      </c>
      <c r="K78" s="9">
        <v>-0.20695431412551776</v>
      </c>
      <c r="L78" s="9">
        <v>-1.0135366196570135E-2</v>
      </c>
      <c r="M78" s="9">
        <v>0.13135133099704363</v>
      </c>
      <c r="N78" s="9">
        <v>0.27207070174842801</v>
      </c>
      <c r="O78" s="21">
        <v>0.64794495945387609</v>
      </c>
    </row>
    <row r="79" spans="2:15" s="1" customFormat="1" ht="32.25" customHeight="1">
      <c r="B79" s="662" t="s">
        <v>105</v>
      </c>
      <c r="C79" s="662"/>
      <c r="D79" s="662"/>
      <c r="E79" s="662"/>
      <c r="F79" s="662"/>
      <c r="G79" s="662"/>
      <c r="H79" s="662"/>
      <c r="I79" s="662"/>
      <c r="J79" s="662"/>
      <c r="K79" s="662"/>
      <c r="L79" s="662"/>
      <c r="M79" s="662"/>
      <c r="N79" s="662"/>
      <c r="O79" s="662"/>
    </row>
    <row r="80" spans="2:15" s="1" customFormat="1" ht="13.5">
      <c r="B80" s="1" t="s">
        <v>106</v>
      </c>
      <c r="O80" s="22"/>
    </row>
    <row r="81" spans="16:18">
      <c r="P81" s="23"/>
      <c r="Q81" s="23"/>
      <c r="R81" s="23"/>
    </row>
    <row r="82" spans="16:18">
      <c r="P82" s="23"/>
      <c r="Q82" s="23"/>
      <c r="R82" s="23"/>
    </row>
    <row r="83" spans="16:18">
      <c r="P83" s="23"/>
      <c r="Q83" s="23"/>
      <c r="R83" s="23"/>
    </row>
    <row r="84" spans="16:18">
      <c r="P84" s="23"/>
      <c r="Q84" s="23"/>
      <c r="R84" s="23"/>
    </row>
    <row r="85" spans="16:18">
      <c r="P85" s="23"/>
      <c r="Q85" s="23"/>
      <c r="R85" s="23"/>
    </row>
    <row r="86" spans="16:18">
      <c r="P86" s="23"/>
      <c r="Q86" s="23"/>
      <c r="R86" s="23"/>
    </row>
    <row r="87" spans="16:18">
      <c r="P87" s="23"/>
      <c r="Q87" s="23"/>
      <c r="R87" s="23"/>
    </row>
    <row r="88" spans="16:18">
      <c r="P88" s="23"/>
      <c r="Q88" s="23"/>
      <c r="R88" s="23"/>
    </row>
    <row r="89" spans="16:18">
      <c r="P89" s="23"/>
      <c r="Q89" s="23"/>
      <c r="R89" s="23"/>
    </row>
    <row r="90" spans="16:18">
      <c r="P90" s="23"/>
      <c r="Q90" s="23"/>
      <c r="R90" s="23"/>
    </row>
    <row r="91" spans="16:18">
      <c r="P91" s="23"/>
      <c r="Q91" s="23"/>
      <c r="R91" s="23"/>
    </row>
    <row r="92" spans="16:18">
      <c r="P92" s="23"/>
      <c r="Q92" s="23"/>
      <c r="R92" s="23"/>
    </row>
    <row r="93" spans="16:18">
      <c r="P93" s="23"/>
      <c r="Q93" s="23"/>
      <c r="R93" s="23"/>
    </row>
    <row r="94" spans="16:18">
      <c r="P94" s="23"/>
      <c r="Q94" s="23"/>
      <c r="R94" s="23"/>
    </row>
    <row r="95" spans="16:18">
      <c r="P95" s="23"/>
      <c r="Q95" s="23"/>
      <c r="R95" s="23"/>
    </row>
    <row r="96" spans="16:18">
      <c r="P96" s="23"/>
      <c r="Q96" s="23"/>
      <c r="R96" s="23"/>
    </row>
    <row r="97" spans="16:18">
      <c r="P97" s="23"/>
      <c r="Q97" s="23"/>
      <c r="R97" s="23"/>
    </row>
    <row r="98" spans="16:18">
      <c r="P98" s="23"/>
      <c r="Q98" s="23"/>
      <c r="R98" s="23"/>
    </row>
    <row r="99" spans="16:18">
      <c r="P99" s="23"/>
      <c r="Q99" s="23"/>
      <c r="R99" s="23"/>
    </row>
    <row r="100" spans="16:18">
      <c r="P100" s="23"/>
      <c r="Q100" s="23"/>
      <c r="R100" s="23"/>
    </row>
    <row r="101" spans="16:18">
      <c r="P101" s="23"/>
      <c r="Q101" s="23"/>
      <c r="R101" s="23"/>
    </row>
    <row r="102" spans="16:18">
      <c r="P102" s="23"/>
      <c r="Q102" s="23"/>
      <c r="R102" s="23"/>
    </row>
    <row r="103" spans="16:18">
      <c r="P103" s="23"/>
      <c r="Q103" s="23"/>
      <c r="R103" s="23"/>
    </row>
    <row r="104" spans="16:18">
      <c r="P104" s="23"/>
      <c r="Q104" s="23"/>
      <c r="R104" s="23"/>
    </row>
    <row r="105" spans="16:18">
      <c r="P105" s="23"/>
      <c r="Q105" s="23"/>
      <c r="R105" s="23"/>
    </row>
    <row r="106" spans="16:18">
      <c r="P106" s="23"/>
      <c r="Q106" s="23"/>
      <c r="R106" s="23"/>
    </row>
    <row r="107" spans="16:18">
      <c r="P107" s="23"/>
      <c r="Q107" s="23"/>
      <c r="R107" s="23"/>
    </row>
    <row r="108" spans="16:18">
      <c r="P108" s="23"/>
      <c r="Q108" s="23"/>
      <c r="R108" s="23"/>
    </row>
    <row r="109" spans="16:18">
      <c r="P109" s="23"/>
      <c r="Q109" s="23"/>
      <c r="R109" s="23"/>
    </row>
    <row r="110" spans="16:18">
      <c r="P110" s="23"/>
      <c r="Q110" s="23"/>
      <c r="R110" s="23"/>
    </row>
    <row r="111" spans="16:18">
      <c r="P111" s="23"/>
      <c r="Q111" s="23"/>
      <c r="R111" s="23"/>
    </row>
    <row r="112" spans="16:18">
      <c r="P112" s="23"/>
      <c r="Q112" s="23"/>
      <c r="R112" s="23"/>
    </row>
    <row r="113" spans="16:18">
      <c r="P113" s="23"/>
      <c r="Q113" s="23"/>
      <c r="R113" s="23"/>
    </row>
    <row r="114" spans="16:18">
      <c r="P114" s="23"/>
      <c r="Q114" s="23"/>
      <c r="R114" s="23"/>
    </row>
    <row r="115" spans="16:18">
      <c r="P115" s="23"/>
      <c r="Q115" s="23"/>
      <c r="R115" s="23"/>
    </row>
    <row r="116" spans="16:18">
      <c r="P116" s="23"/>
      <c r="Q116" s="23"/>
      <c r="R116" s="23"/>
    </row>
    <row r="117" spans="16:18">
      <c r="P117" s="23"/>
      <c r="Q117" s="23"/>
      <c r="R117" s="23"/>
    </row>
    <row r="118" spans="16:18">
      <c r="P118" s="23"/>
      <c r="Q118" s="23"/>
      <c r="R118" s="23"/>
    </row>
    <row r="119" spans="16:18">
      <c r="P119" s="23"/>
      <c r="Q119" s="23"/>
      <c r="R119" s="23"/>
    </row>
    <row r="120" spans="16:18">
      <c r="P120" s="23"/>
      <c r="Q120" s="23"/>
      <c r="R120" s="23"/>
    </row>
    <row r="121" spans="16:18">
      <c r="P121" s="23"/>
      <c r="Q121" s="23"/>
      <c r="R121" s="23"/>
    </row>
    <row r="122" spans="16:18">
      <c r="P122" s="23"/>
      <c r="Q122" s="23"/>
      <c r="R122" s="23"/>
    </row>
    <row r="123" spans="16:18">
      <c r="P123" s="23"/>
      <c r="Q123" s="23"/>
      <c r="R123" s="23"/>
    </row>
    <row r="124" spans="16:18">
      <c r="P124" s="23"/>
      <c r="Q124" s="23"/>
      <c r="R124" s="23"/>
    </row>
    <row r="125" spans="16:18">
      <c r="P125" s="23"/>
      <c r="Q125" s="23"/>
      <c r="R125" s="23"/>
    </row>
    <row r="126" spans="16:18">
      <c r="P126" s="23"/>
      <c r="Q126" s="23"/>
      <c r="R126" s="23"/>
    </row>
    <row r="127" spans="16:18">
      <c r="P127" s="23"/>
      <c r="Q127" s="23"/>
      <c r="R127" s="23"/>
    </row>
    <row r="128" spans="16:18">
      <c r="P128" s="23"/>
      <c r="Q128" s="23"/>
      <c r="R128" s="23"/>
    </row>
    <row r="129" spans="16:18">
      <c r="P129" s="23"/>
      <c r="Q129" s="23"/>
      <c r="R129" s="23"/>
    </row>
    <row r="130" spans="16:18">
      <c r="P130" s="23"/>
      <c r="Q130" s="23"/>
      <c r="R130" s="23"/>
    </row>
    <row r="131" spans="16:18">
      <c r="P131" s="23"/>
      <c r="Q131" s="23"/>
      <c r="R131" s="23"/>
    </row>
    <row r="132" spans="16:18">
      <c r="P132" s="23"/>
      <c r="Q132" s="23"/>
      <c r="R132" s="23"/>
    </row>
    <row r="133" spans="16:18">
      <c r="P133" s="23"/>
      <c r="Q133" s="23"/>
      <c r="R133" s="23"/>
    </row>
    <row r="134" spans="16:18">
      <c r="P134" s="23"/>
      <c r="Q134" s="23"/>
      <c r="R134" s="23"/>
    </row>
    <row r="135" spans="16:18">
      <c r="P135" s="23"/>
      <c r="Q135" s="23"/>
      <c r="R135" s="23"/>
    </row>
    <row r="136" spans="16:18">
      <c r="P136" s="23"/>
      <c r="Q136" s="23"/>
      <c r="R136" s="23"/>
    </row>
    <row r="137" spans="16:18">
      <c r="P137" s="23"/>
      <c r="Q137" s="23"/>
      <c r="R137" s="23"/>
    </row>
    <row r="138" spans="16:18">
      <c r="P138" s="23"/>
      <c r="Q138" s="23"/>
      <c r="R138" s="23"/>
    </row>
    <row r="139" spans="16:18">
      <c r="P139" s="23"/>
      <c r="Q139" s="23"/>
      <c r="R139" s="23"/>
    </row>
    <row r="140" spans="16:18">
      <c r="P140" s="23"/>
      <c r="Q140" s="23"/>
      <c r="R140" s="23"/>
    </row>
    <row r="141" spans="16:18">
      <c r="P141" s="23"/>
      <c r="Q141" s="23"/>
      <c r="R141" s="23"/>
    </row>
    <row r="142" spans="16:18">
      <c r="P142" s="23"/>
      <c r="Q142" s="23"/>
      <c r="R142" s="23"/>
    </row>
    <row r="143" spans="16:18">
      <c r="P143" s="23"/>
      <c r="Q143" s="23"/>
      <c r="R143" s="23"/>
    </row>
    <row r="144" spans="16:18">
      <c r="P144" s="23"/>
      <c r="Q144" s="23"/>
      <c r="R144" s="23"/>
    </row>
    <row r="145" spans="16:18">
      <c r="P145" s="23"/>
      <c r="Q145" s="23"/>
      <c r="R145" s="23"/>
    </row>
    <row r="146" spans="16:18">
      <c r="P146" s="23"/>
      <c r="Q146" s="23"/>
      <c r="R146" s="23"/>
    </row>
    <row r="147" spans="16:18">
      <c r="P147" s="23"/>
      <c r="Q147" s="23"/>
      <c r="R147" s="23"/>
    </row>
    <row r="148" spans="16:18">
      <c r="P148" s="23"/>
      <c r="Q148" s="23"/>
      <c r="R148" s="23"/>
    </row>
    <row r="149" spans="16:18">
      <c r="P149" s="23"/>
      <c r="Q149" s="23"/>
      <c r="R149" s="23"/>
    </row>
    <row r="150" spans="16:18">
      <c r="P150" s="23"/>
      <c r="Q150" s="23"/>
      <c r="R150" s="23"/>
    </row>
    <row r="151" spans="16:18">
      <c r="P151" s="23"/>
      <c r="Q151" s="23"/>
      <c r="R151" s="23"/>
    </row>
    <row r="152" spans="16:18">
      <c r="P152" s="23"/>
      <c r="Q152" s="23"/>
      <c r="R152" s="23"/>
    </row>
    <row r="153" spans="16:18">
      <c r="P153" s="23"/>
      <c r="Q153" s="23"/>
      <c r="R153" s="23"/>
    </row>
    <row r="154" spans="16:18">
      <c r="P154" s="23"/>
      <c r="Q154" s="23"/>
      <c r="R154" s="23"/>
    </row>
    <row r="155" spans="16:18">
      <c r="P155" s="23"/>
      <c r="Q155" s="23"/>
      <c r="R155" s="23"/>
    </row>
    <row r="156" spans="16:18">
      <c r="P156" s="23"/>
      <c r="Q156" s="23"/>
      <c r="R156" s="23"/>
    </row>
    <row r="157" spans="16:18">
      <c r="P157" s="23"/>
      <c r="Q157" s="23"/>
      <c r="R157" s="23"/>
    </row>
    <row r="158" spans="16:18">
      <c r="P158" s="23"/>
      <c r="Q158" s="23"/>
      <c r="R158" s="23"/>
    </row>
    <row r="159" spans="16:18">
      <c r="P159" s="23"/>
      <c r="Q159" s="23"/>
      <c r="R159" s="23"/>
    </row>
    <row r="160" spans="16:18">
      <c r="P160" s="23"/>
      <c r="Q160" s="23"/>
      <c r="R160" s="23"/>
    </row>
    <row r="161" spans="16:18">
      <c r="P161" s="23"/>
      <c r="Q161" s="23"/>
      <c r="R161" s="23"/>
    </row>
    <row r="162" spans="16:18">
      <c r="P162" s="23"/>
      <c r="Q162" s="23"/>
      <c r="R162" s="23"/>
    </row>
    <row r="163" spans="16:18">
      <c r="P163" s="23"/>
      <c r="Q163" s="23"/>
      <c r="R163" s="23"/>
    </row>
    <row r="164" spans="16:18">
      <c r="P164" s="23"/>
      <c r="Q164" s="23"/>
      <c r="R164" s="23"/>
    </row>
    <row r="165" spans="16:18">
      <c r="P165" s="23"/>
      <c r="Q165" s="23"/>
      <c r="R165" s="23"/>
    </row>
    <row r="166" spans="16:18">
      <c r="P166" s="23"/>
      <c r="Q166" s="23"/>
      <c r="R166" s="23"/>
    </row>
    <row r="167" spans="16:18">
      <c r="P167" s="23"/>
      <c r="Q167" s="23"/>
      <c r="R167" s="23"/>
    </row>
    <row r="168" spans="16:18">
      <c r="P168" s="23"/>
      <c r="Q168" s="23"/>
      <c r="R168" s="23"/>
    </row>
    <row r="169" spans="16:18">
      <c r="P169" s="23"/>
      <c r="Q169" s="23"/>
      <c r="R169" s="23"/>
    </row>
    <row r="170" spans="16:18">
      <c r="P170" s="23"/>
      <c r="Q170" s="23"/>
      <c r="R170" s="23"/>
    </row>
    <row r="171" spans="16:18">
      <c r="P171" s="23"/>
      <c r="Q171" s="23"/>
      <c r="R171" s="23"/>
    </row>
    <row r="172" spans="16:18">
      <c r="P172" s="23"/>
      <c r="Q172" s="23"/>
      <c r="R172" s="23"/>
    </row>
    <row r="173" spans="16:18">
      <c r="P173" s="23"/>
      <c r="Q173" s="23"/>
      <c r="R173" s="23"/>
    </row>
    <row r="174" spans="16:18">
      <c r="P174" s="23"/>
      <c r="Q174" s="23"/>
      <c r="R174" s="23"/>
    </row>
    <row r="175" spans="16:18">
      <c r="P175" s="23"/>
      <c r="Q175" s="23"/>
      <c r="R175" s="23"/>
    </row>
    <row r="176" spans="16:18">
      <c r="P176" s="23"/>
      <c r="Q176" s="23"/>
      <c r="R176" s="23"/>
    </row>
    <row r="177" spans="16:18">
      <c r="P177" s="23"/>
      <c r="Q177" s="23"/>
      <c r="R177" s="23"/>
    </row>
    <row r="178" spans="16:18">
      <c r="P178" s="23"/>
      <c r="Q178" s="23"/>
      <c r="R178" s="23"/>
    </row>
    <row r="179" spans="16:18">
      <c r="P179" s="23"/>
      <c r="Q179" s="23"/>
      <c r="R179" s="23"/>
    </row>
    <row r="180" spans="16:18">
      <c r="P180" s="23"/>
      <c r="Q180" s="23"/>
      <c r="R180" s="23"/>
    </row>
    <row r="181" spans="16:18">
      <c r="P181" s="23"/>
      <c r="Q181" s="23"/>
      <c r="R181" s="23"/>
    </row>
    <row r="182" spans="16:18">
      <c r="P182" s="23"/>
      <c r="Q182" s="23"/>
      <c r="R182" s="23"/>
    </row>
    <row r="183" spans="16:18">
      <c r="P183" s="23"/>
      <c r="Q183" s="23"/>
      <c r="R183" s="23"/>
    </row>
    <row r="184" spans="16:18">
      <c r="P184" s="23"/>
      <c r="Q184" s="23"/>
      <c r="R184" s="23"/>
    </row>
    <row r="185" spans="16:18">
      <c r="P185" s="23"/>
      <c r="Q185" s="23"/>
      <c r="R185" s="23"/>
    </row>
    <row r="186" spans="16:18">
      <c r="P186" s="23"/>
      <c r="Q186" s="23"/>
      <c r="R186" s="23"/>
    </row>
    <row r="187" spans="16:18">
      <c r="P187" s="23"/>
      <c r="Q187" s="23"/>
      <c r="R187" s="23"/>
    </row>
    <row r="188" spans="16:18">
      <c r="P188" s="23"/>
      <c r="Q188" s="23"/>
      <c r="R188" s="23"/>
    </row>
    <row r="189" spans="16:18">
      <c r="P189" s="23"/>
      <c r="Q189" s="23"/>
      <c r="R189" s="23"/>
    </row>
    <row r="190" spans="16:18">
      <c r="P190" s="23"/>
      <c r="Q190" s="23"/>
      <c r="R190" s="23"/>
    </row>
    <row r="191" spans="16:18">
      <c r="P191" s="23"/>
      <c r="Q191" s="23"/>
      <c r="R191" s="23"/>
    </row>
    <row r="192" spans="16:18">
      <c r="P192" s="23"/>
      <c r="Q192" s="23"/>
      <c r="R192" s="23"/>
    </row>
    <row r="193" spans="16:18">
      <c r="P193" s="23"/>
      <c r="Q193" s="23"/>
      <c r="R193" s="23"/>
    </row>
    <row r="194" spans="16:18">
      <c r="P194" s="23"/>
      <c r="Q194" s="23"/>
      <c r="R194" s="23"/>
    </row>
    <row r="195" spans="16:18">
      <c r="P195" s="23"/>
      <c r="Q195" s="23"/>
      <c r="R195" s="23"/>
    </row>
    <row r="196" spans="16:18">
      <c r="P196" s="23"/>
      <c r="Q196" s="23"/>
      <c r="R196" s="23"/>
    </row>
    <row r="197" spans="16:18">
      <c r="P197" s="23"/>
      <c r="Q197" s="23"/>
      <c r="R197" s="23"/>
    </row>
    <row r="198" spans="16:18">
      <c r="P198" s="23"/>
      <c r="Q198" s="23"/>
      <c r="R198" s="23"/>
    </row>
    <row r="199" spans="16:18">
      <c r="P199" s="23"/>
      <c r="Q199" s="23"/>
      <c r="R199" s="23"/>
    </row>
    <row r="200" spans="16:18">
      <c r="P200" s="23"/>
      <c r="Q200" s="23"/>
      <c r="R200" s="23"/>
    </row>
    <row r="201" spans="16:18">
      <c r="P201" s="23"/>
      <c r="Q201" s="23"/>
      <c r="R201" s="23"/>
    </row>
    <row r="202" spans="16:18">
      <c r="P202" s="23"/>
      <c r="Q202" s="23"/>
      <c r="R202" s="23"/>
    </row>
    <row r="203" spans="16:18">
      <c r="P203" s="23"/>
      <c r="Q203" s="23"/>
      <c r="R203" s="23"/>
    </row>
    <row r="204" spans="16:18">
      <c r="P204" s="23"/>
      <c r="Q204" s="23"/>
      <c r="R204" s="23"/>
    </row>
    <row r="205" spans="16:18">
      <c r="P205" s="23"/>
      <c r="Q205" s="23"/>
      <c r="R205" s="23"/>
    </row>
    <row r="206" spans="16:18">
      <c r="P206" s="23"/>
      <c r="Q206" s="23"/>
      <c r="R206" s="23"/>
    </row>
    <row r="207" spans="16:18">
      <c r="P207" s="23"/>
      <c r="Q207" s="23"/>
      <c r="R207" s="23"/>
    </row>
    <row r="208" spans="16:18">
      <c r="P208" s="23"/>
      <c r="Q208" s="23"/>
      <c r="R208" s="23"/>
    </row>
    <row r="209" spans="16:18">
      <c r="P209" s="23"/>
      <c r="Q209" s="23"/>
      <c r="R209" s="23"/>
    </row>
    <row r="210" spans="16:18">
      <c r="P210" s="23"/>
      <c r="Q210" s="23"/>
      <c r="R210" s="23"/>
    </row>
    <row r="211" spans="16:18">
      <c r="P211" s="23"/>
      <c r="Q211" s="23"/>
      <c r="R211" s="23"/>
    </row>
    <row r="212" spans="16:18">
      <c r="P212" s="23"/>
      <c r="Q212" s="23"/>
      <c r="R212" s="23"/>
    </row>
    <row r="213" spans="16:18">
      <c r="P213" s="23"/>
      <c r="Q213" s="23"/>
      <c r="R213" s="23"/>
    </row>
    <row r="214" spans="16:18">
      <c r="P214" s="23"/>
      <c r="Q214" s="23"/>
      <c r="R214" s="23"/>
    </row>
    <row r="215" spans="16:18">
      <c r="P215" s="23"/>
      <c r="Q215" s="23"/>
      <c r="R215" s="23"/>
    </row>
    <row r="216" spans="16:18">
      <c r="P216" s="23"/>
      <c r="Q216" s="23"/>
      <c r="R216" s="23"/>
    </row>
    <row r="217" spans="16:18">
      <c r="P217" s="23"/>
      <c r="Q217" s="23"/>
      <c r="R217" s="23"/>
    </row>
    <row r="218" spans="16:18">
      <c r="P218" s="23"/>
      <c r="Q218" s="23"/>
      <c r="R218" s="23"/>
    </row>
    <row r="219" spans="16:18">
      <c r="P219" s="23"/>
      <c r="Q219" s="23"/>
      <c r="R219" s="23"/>
    </row>
    <row r="220" spans="16:18">
      <c r="P220" s="23"/>
      <c r="Q220" s="23"/>
      <c r="R220" s="23"/>
    </row>
    <row r="221" spans="16:18">
      <c r="P221" s="23"/>
      <c r="Q221" s="23"/>
      <c r="R221" s="23"/>
    </row>
    <row r="222" spans="16:18">
      <c r="P222" s="23"/>
      <c r="Q222" s="23"/>
      <c r="R222" s="23"/>
    </row>
    <row r="223" spans="16:18">
      <c r="P223" s="23"/>
      <c r="Q223" s="23"/>
      <c r="R223" s="23"/>
    </row>
    <row r="224" spans="16:18">
      <c r="P224" s="23"/>
      <c r="Q224" s="23"/>
      <c r="R224" s="23"/>
    </row>
    <row r="225" spans="16:18">
      <c r="P225" s="23"/>
      <c r="Q225" s="23"/>
      <c r="R225" s="23"/>
    </row>
    <row r="226" spans="16:18">
      <c r="P226" s="23"/>
      <c r="Q226" s="23"/>
      <c r="R226" s="23"/>
    </row>
    <row r="227" spans="16:18">
      <c r="P227" s="23"/>
      <c r="Q227" s="23"/>
      <c r="R227" s="23"/>
    </row>
    <row r="228" spans="16:18">
      <c r="P228" s="23"/>
      <c r="Q228" s="23"/>
      <c r="R228" s="23"/>
    </row>
    <row r="229" spans="16:18">
      <c r="P229" s="23"/>
      <c r="Q229" s="23"/>
      <c r="R229" s="23"/>
    </row>
    <row r="230" spans="16:18">
      <c r="P230" s="23"/>
      <c r="Q230" s="23"/>
      <c r="R230" s="23"/>
    </row>
    <row r="231" spans="16:18">
      <c r="P231" s="23"/>
      <c r="Q231" s="23"/>
      <c r="R231" s="23"/>
    </row>
    <row r="232" spans="16:18">
      <c r="P232" s="23"/>
      <c r="Q232" s="23"/>
      <c r="R232" s="23"/>
    </row>
    <row r="233" spans="16:18">
      <c r="P233" s="23"/>
      <c r="Q233" s="23"/>
      <c r="R233" s="23"/>
    </row>
    <row r="234" spans="16:18">
      <c r="P234" s="23"/>
      <c r="Q234" s="23"/>
      <c r="R234" s="23"/>
    </row>
    <row r="235" spans="16:18">
      <c r="P235" s="23"/>
      <c r="Q235" s="23"/>
      <c r="R235" s="23"/>
    </row>
    <row r="236" spans="16:18">
      <c r="P236" s="23"/>
      <c r="Q236" s="23"/>
      <c r="R236" s="23"/>
    </row>
    <row r="237" spans="16:18">
      <c r="P237" s="23"/>
      <c r="Q237" s="23"/>
      <c r="R237" s="23"/>
    </row>
    <row r="238" spans="16:18">
      <c r="P238" s="23"/>
      <c r="Q238" s="23"/>
      <c r="R238" s="23"/>
    </row>
    <row r="239" spans="16:18">
      <c r="P239" s="23"/>
      <c r="Q239" s="23"/>
      <c r="R239" s="23"/>
    </row>
    <row r="240" spans="16:18">
      <c r="P240" s="23"/>
      <c r="Q240" s="23"/>
      <c r="R240" s="23"/>
    </row>
    <row r="241" spans="16:18">
      <c r="P241" s="23"/>
      <c r="Q241" s="23"/>
      <c r="R241" s="23"/>
    </row>
    <row r="242" spans="16:18">
      <c r="P242" s="23"/>
      <c r="Q242" s="23"/>
      <c r="R242" s="23"/>
    </row>
    <row r="243" spans="16:18">
      <c r="P243" s="23"/>
      <c r="Q243" s="23"/>
      <c r="R243" s="23"/>
    </row>
    <row r="244" spans="16:18">
      <c r="P244" s="23"/>
      <c r="Q244" s="23"/>
      <c r="R244" s="23"/>
    </row>
    <row r="245" spans="16:18">
      <c r="P245" s="23"/>
      <c r="Q245" s="23"/>
      <c r="R245" s="23"/>
    </row>
    <row r="246" spans="16:18">
      <c r="P246" s="23"/>
      <c r="Q246" s="23"/>
      <c r="R246" s="23"/>
    </row>
    <row r="247" spans="16:18">
      <c r="P247" s="23"/>
      <c r="Q247" s="23"/>
      <c r="R247" s="23"/>
    </row>
    <row r="248" spans="16:18">
      <c r="P248" s="23"/>
      <c r="Q248" s="23"/>
      <c r="R248" s="23"/>
    </row>
    <row r="249" spans="16:18">
      <c r="P249" s="23"/>
      <c r="Q249" s="23"/>
      <c r="R249" s="23"/>
    </row>
    <row r="250" spans="16:18">
      <c r="P250" s="23"/>
      <c r="Q250" s="23"/>
      <c r="R250" s="23"/>
    </row>
    <row r="251" spans="16:18">
      <c r="P251" s="23"/>
      <c r="Q251" s="23"/>
      <c r="R251" s="23"/>
    </row>
    <row r="252" spans="16:18">
      <c r="P252" s="23"/>
      <c r="Q252" s="23"/>
      <c r="R252" s="23"/>
    </row>
    <row r="253" spans="16:18">
      <c r="P253" s="23"/>
      <c r="Q253" s="23"/>
      <c r="R253" s="23"/>
    </row>
    <row r="254" spans="16:18">
      <c r="P254" s="23"/>
      <c r="Q254" s="23"/>
      <c r="R254" s="23"/>
    </row>
    <row r="255" spans="16:18">
      <c r="P255" s="23"/>
      <c r="Q255" s="23"/>
      <c r="R255" s="23"/>
    </row>
    <row r="256" spans="16:18">
      <c r="P256" s="23"/>
      <c r="Q256" s="23"/>
      <c r="R256" s="23"/>
    </row>
    <row r="257" spans="16:18">
      <c r="P257" s="23"/>
      <c r="Q257" s="23"/>
      <c r="R257" s="23"/>
    </row>
    <row r="258" spans="16:18">
      <c r="P258" s="23"/>
      <c r="Q258" s="23"/>
      <c r="R258" s="23"/>
    </row>
    <row r="259" spans="16:18">
      <c r="P259" s="23"/>
      <c r="Q259" s="23"/>
      <c r="R259" s="23"/>
    </row>
    <row r="260" spans="16:18">
      <c r="P260" s="23"/>
      <c r="Q260" s="23"/>
      <c r="R260" s="23"/>
    </row>
    <row r="261" spans="16:18">
      <c r="P261" s="23"/>
      <c r="Q261" s="23"/>
      <c r="R261" s="23"/>
    </row>
    <row r="262" spans="16:18">
      <c r="P262" s="23"/>
      <c r="Q262" s="23"/>
      <c r="R262" s="23"/>
    </row>
    <row r="263" spans="16:18">
      <c r="P263" s="23"/>
      <c r="Q263" s="23"/>
      <c r="R263" s="23"/>
    </row>
    <row r="264" spans="16:18">
      <c r="P264" s="23"/>
      <c r="Q264" s="23"/>
      <c r="R264" s="23"/>
    </row>
    <row r="265" spans="16:18">
      <c r="P265" s="23"/>
      <c r="Q265" s="23"/>
      <c r="R265" s="23"/>
    </row>
    <row r="266" spans="16:18">
      <c r="P266" s="23"/>
      <c r="Q266" s="23"/>
      <c r="R266" s="23"/>
    </row>
    <row r="267" spans="16:18">
      <c r="P267" s="23"/>
      <c r="Q267" s="23"/>
      <c r="R267" s="23"/>
    </row>
    <row r="268" spans="16:18">
      <c r="P268" s="23"/>
      <c r="Q268" s="23"/>
      <c r="R268" s="23"/>
    </row>
    <row r="269" spans="16:18">
      <c r="P269" s="23"/>
      <c r="Q269" s="23"/>
      <c r="R269" s="23"/>
    </row>
    <row r="270" spans="16:18">
      <c r="P270" s="23"/>
      <c r="Q270" s="23"/>
      <c r="R270" s="23"/>
    </row>
    <row r="271" spans="16:18">
      <c r="P271" s="23"/>
      <c r="Q271" s="23"/>
      <c r="R271" s="23"/>
    </row>
    <row r="272" spans="16:18">
      <c r="P272" s="23"/>
      <c r="Q272" s="23"/>
      <c r="R272" s="23"/>
    </row>
    <row r="273" spans="16:18">
      <c r="P273" s="23"/>
      <c r="Q273" s="23"/>
      <c r="R273" s="23"/>
    </row>
    <row r="274" spans="16:18">
      <c r="P274" s="23"/>
      <c r="Q274" s="23"/>
      <c r="R274" s="23"/>
    </row>
    <row r="275" spans="16:18">
      <c r="P275" s="23"/>
      <c r="Q275" s="23"/>
      <c r="R275" s="23"/>
    </row>
    <row r="276" spans="16:18">
      <c r="P276" s="23"/>
      <c r="Q276" s="23"/>
      <c r="R276" s="23"/>
    </row>
    <row r="277" spans="16:18">
      <c r="P277" s="23"/>
      <c r="Q277" s="23"/>
      <c r="R277" s="23"/>
    </row>
    <row r="278" spans="16:18">
      <c r="P278" s="23"/>
      <c r="Q278" s="23"/>
      <c r="R278" s="23"/>
    </row>
    <row r="279" spans="16:18">
      <c r="P279" s="23"/>
      <c r="Q279" s="23"/>
      <c r="R279" s="23"/>
    </row>
    <row r="280" spans="16:18">
      <c r="P280" s="23"/>
      <c r="Q280" s="23"/>
      <c r="R280" s="23"/>
    </row>
    <row r="281" spans="16:18">
      <c r="P281" s="23"/>
      <c r="Q281" s="23"/>
      <c r="R281" s="23"/>
    </row>
    <row r="282" spans="16:18">
      <c r="P282" s="23"/>
      <c r="Q282" s="23"/>
      <c r="R282" s="23"/>
    </row>
    <row r="283" spans="16:18">
      <c r="P283" s="23"/>
      <c r="Q283" s="23"/>
      <c r="R283" s="23"/>
    </row>
    <row r="284" spans="16:18">
      <c r="P284" s="23"/>
      <c r="Q284" s="23"/>
      <c r="R284" s="23"/>
    </row>
    <row r="285" spans="16:18">
      <c r="P285" s="23"/>
      <c r="Q285" s="23"/>
      <c r="R285" s="23"/>
    </row>
    <row r="286" spans="16:18">
      <c r="P286" s="23"/>
      <c r="Q286" s="23"/>
      <c r="R286" s="23"/>
    </row>
    <row r="287" spans="16:18">
      <c r="P287" s="23"/>
      <c r="Q287" s="23"/>
      <c r="R287" s="23"/>
    </row>
    <row r="288" spans="16:18">
      <c r="P288" s="23"/>
      <c r="Q288" s="23"/>
      <c r="R288" s="23"/>
    </row>
    <row r="289" spans="16:18">
      <c r="P289" s="23"/>
      <c r="Q289" s="23"/>
      <c r="R289" s="23"/>
    </row>
    <row r="290" spans="16:18">
      <c r="P290" s="23"/>
      <c r="Q290" s="23"/>
      <c r="R290" s="23"/>
    </row>
    <row r="291" spans="16:18">
      <c r="P291" s="23"/>
      <c r="Q291" s="23"/>
      <c r="R291" s="23"/>
    </row>
    <row r="292" spans="16:18">
      <c r="P292" s="23"/>
      <c r="Q292" s="23"/>
      <c r="R292" s="23"/>
    </row>
    <row r="293" spans="16:18">
      <c r="P293" s="23"/>
      <c r="Q293" s="23"/>
      <c r="R293" s="23"/>
    </row>
    <row r="294" spans="16:18">
      <c r="P294" s="23"/>
      <c r="Q294" s="23"/>
      <c r="R294" s="23"/>
    </row>
    <row r="295" spans="16:18">
      <c r="P295" s="23"/>
      <c r="Q295" s="23"/>
      <c r="R295" s="23"/>
    </row>
    <row r="296" spans="16:18">
      <c r="P296" s="23"/>
      <c r="Q296" s="23"/>
      <c r="R296" s="23"/>
    </row>
    <row r="297" spans="16:18">
      <c r="P297" s="23"/>
      <c r="Q297" s="23"/>
      <c r="R297" s="23"/>
    </row>
    <row r="298" spans="16:18">
      <c r="P298" s="23"/>
      <c r="Q298" s="23"/>
      <c r="R298" s="23"/>
    </row>
    <row r="299" spans="16:18">
      <c r="P299" s="23"/>
      <c r="Q299" s="23"/>
      <c r="R299" s="23"/>
    </row>
  </sheetData>
  <mergeCells count="2">
    <mergeCell ref="B2:O2"/>
    <mergeCell ref="B79:O79"/>
  </mergeCells>
  <pageMargins left="0.7" right="0.7" top="0.75" bottom="0.75" header="0.3" footer="0.3"/>
  <pageSetup scale="16" orientation="portrait" r:id="rId1"/>
</worksheet>
</file>

<file path=xl/worksheets/sheet4.xml><?xml version="1.0" encoding="utf-8"?>
<worksheet xmlns="http://schemas.openxmlformats.org/spreadsheetml/2006/main" xmlns:r="http://schemas.openxmlformats.org/officeDocument/2006/relationships">
  <sheetPr>
    <tabColor rgb="FFC00000"/>
    <outlinePr summaryBelow="0"/>
    <pageSetUpPr fitToPage="1"/>
  </sheetPr>
  <dimension ref="A2:M69"/>
  <sheetViews>
    <sheetView showGridLines="0" zoomScale="110" zoomScaleNormal="110" zoomScaleSheetLayoutView="100" workbookViewId="0">
      <pane xSplit="2" ySplit="7" topLeftCell="C34" activePane="bottomRight" state="frozen"/>
      <selection activeCell="T57" sqref="T57"/>
      <selection pane="topRight" activeCell="T57" sqref="T57"/>
      <selection pane="bottomLeft" activeCell="T57" sqref="T57"/>
      <selection pane="bottomRight"/>
    </sheetView>
  </sheetViews>
  <sheetFormatPr defaultRowHeight="12"/>
  <cols>
    <col min="1" max="1" width="5.140625" style="53" customWidth="1"/>
    <col min="2" max="2" width="29" style="31" customWidth="1"/>
    <col min="3" max="4" width="7.42578125" style="31" customWidth="1"/>
    <col min="5" max="5" width="7.140625" style="31" customWidth="1"/>
    <col min="6" max="6" width="6.7109375" style="31" customWidth="1"/>
    <col min="7" max="7" width="7.42578125" style="32" customWidth="1"/>
    <col min="8" max="9" width="7.42578125" style="31" customWidth="1"/>
    <col min="10" max="10" width="1.42578125" style="31" customWidth="1"/>
    <col min="11" max="11" width="7.42578125" style="32" customWidth="1"/>
    <col min="12" max="13" width="7.7109375" style="31" customWidth="1"/>
    <col min="14" max="16384" width="9.140625" style="31"/>
  </cols>
  <sheetData>
    <row r="2" spans="1:13" ht="12.75">
      <c r="A2" s="31"/>
      <c r="B2" s="595" t="s">
        <v>171</v>
      </c>
      <c r="C2" s="595"/>
      <c r="D2" s="595"/>
      <c r="E2" s="595"/>
      <c r="F2" s="595"/>
      <c r="G2" s="595"/>
      <c r="H2" s="595"/>
      <c r="I2" s="595"/>
      <c r="J2" s="595"/>
      <c r="K2" s="595"/>
      <c r="L2" s="595"/>
      <c r="M2" s="595"/>
    </row>
    <row r="3" spans="1:13" ht="12.75">
      <c r="A3" s="31"/>
      <c r="B3" s="596" t="s">
        <v>172</v>
      </c>
      <c r="C3" s="596"/>
      <c r="D3" s="596"/>
      <c r="E3" s="596"/>
      <c r="F3" s="596"/>
      <c r="G3" s="596"/>
      <c r="H3" s="596"/>
      <c r="I3" s="596"/>
      <c r="J3" s="596"/>
      <c r="K3" s="596"/>
      <c r="L3" s="596"/>
      <c r="M3" s="596"/>
    </row>
    <row r="4" spans="1:13" ht="24.75" customHeight="1">
      <c r="A4" s="31"/>
      <c r="B4" s="33"/>
      <c r="C4" s="34"/>
      <c r="D4" s="34"/>
      <c r="E4" s="35"/>
      <c r="H4" s="597" t="s">
        <v>153</v>
      </c>
      <c r="I4" s="597"/>
      <c r="J4" s="34"/>
      <c r="K4" s="602" t="s">
        <v>154</v>
      </c>
      <c r="L4" s="602"/>
      <c r="M4" s="602"/>
    </row>
    <row r="5" spans="1:13">
      <c r="A5" s="31"/>
      <c r="B5" s="36"/>
      <c r="C5" s="37">
        <v>2008</v>
      </c>
      <c r="D5" s="37">
        <v>2009</v>
      </c>
      <c r="E5" s="37">
        <v>2010</v>
      </c>
      <c r="F5" s="37">
        <v>2011</v>
      </c>
      <c r="G5" s="76">
        <v>2012</v>
      </c>
      <c r="H5" s="38">
        <v>2013</v>
      </c>
      <c r="I5" s="38">
        <v>2014</v>
      </c>
      <c r="J5" s="35"/>
      <c r="K5" s="39">
        <v>2012</v>
      </c>
      <c r="L5" s="77">
        <v>2013</v>
      </c>
      <c r="M5" s="77">
        <v>2014</v>
      </c>
    </row>
    <row r="6" spans="1:13" ht="5.25" customHeight="1">
      <c r="A6" s="31"/>
      <c r="C6" s="40"/>
      <c r="D6" s="40"/>
      <c r="E6" s="40"/>
      <c r="F6" s="40"/>
      <c r="G6" s="78"/>
      <c r="H6" s="41"/>
      <c r="I6" s="41"/>
      <c r="L6" s="79"/>
      <c r="M6" s="79"/>
    </row>
    <row r="7" spans="1:13">
      <c r="A7" s="31"/>
      <c r="B7" s="42" t="s">
        <v>173</v>
      </c>
      <c r="C7" s="40"/>
      <c r="D7" s="40"/>
      <c r="E7" s="40"/>
      <c r="F7" s="40"/>
      <c r="G7" s="78"/>
      <c r="H7" s="41"/>
      <c r="I7" s="41"/>
      <c r="K7" s="43"/>
      <c r="L7" s="80"/>
      <c r="M7" s="80"/>
    </row>
    <row r="8" spans="1:13">
      <c r="A8" s="31"/>
      <c r="B8" s="44" t="s">
        <v>156</v>
      </c>
      <c r="C8" s="45">
        <v>65.667000516931324</v>
      </c>
      <c r="D8" s="45">
        <v>75.795937274671317</v>
      </c>
      <c r="E8" s="45">
        <v>79.453664420650355</v>
      </c>
      <c r="F8" s="45">
        <v>79.661426027625424</v>
      </c>
      <c r="G8" s="50">
        <v>81.084381972418967</v>
      </c>
      <c r="H8" s="46">
        <v>79.320264937750267</v>
      </c>
      <c r="I8" s="46">
        <v>78.59930710891912</v>
      </c>
      <c r="J8" s="45" t="e">
        <v>#N/A</v>
      </c>
      <c r="K8" s="47">
        <v>-0.24362371106469993</v>
      </c>
      <c r="L8" s="59">
        <v>-2.1535912579822423</v>
      </c>
      <c r="M8" s="59">
        <v>-1.92416520440662</v>
      </c>
    </row>
    <row r="9" spans="1:13" ht="1.5" customHeight="1">
      <c r="A9" s="31"/>
      <c r="B9" s="49"/>
      <c r="C9" s="45"/>
      <c r="D9" s="45"/>
      <c r="E9" s="45"/>
      <c r="F9" s="45"/>
      <c r="G9" s="50"/>
      <c r="H9" s="46"/>
      <c r="I9" s="46"/>
      <c r="J9" s="50"/>
      <c r="K9" s="43"/>
      <c r="L9" s="80"/>
      <c r="M9" s="80"/>
    </row>
    <row r="10" spans="1:13" ht="12.75" customHeight="1">
      <c r="A10" s="31"/>
      <c r="B10" s="51" t="s">
        <v>157</v>
      </c>
      <c r="C10" s="47">
        <v>81.273720780447405</v>
      </c>
      <c r="D10" s="47">
        <v>94.869613098213605</v>
      </c>
      <c r="E10" s="47">
        <v>101.51920561211773</v>
      </c>
      <c r="F10" s="47">
        <v>105.53669706354856</v>
      </c>
      <c r="G10" s="50">
        <v>110.20158980123252</v>
      </c>
      <c r="H10" s="46">
        <v>109.29840723432449</v>
      </c>
      <c r="I10" s="46">
        <v>109.52434318017951</v>
      </c>
      <c r="J10" s="45"/>
      <c r="K10" s="43">
        <v>-0.31781123447503035</v>
      </c>
      <c r="L10" s="80">
        <v>-1.2676589257593776</v>
      </c>
      <c r="M10" s="80">
        <v>-1.674702889358656</v>
      </c>
    </row>
    <row r="11" spans="1:13" ht="12.75" customHeight="1">
      <c r="A11" s="31"/>
      <c r="B11" s="24" t="s">
        <v>34</v>
      </c>
      <c r="C11" s="47">
        <v>75.549097193796328</v>
      </c>
      <c r="D11" s="47">
        <v>89.06695101136782</v>
      </c>
      <c r="E11" s="47">
        <v>98.192914302267241</v>
      </c>
      <c r="F11" s="47">
        <v>102.53146210700351</v>
      </c>
      <c r="G11" s="50">
        <v>106.52542795535665</v>
      </c>
      <c r="H11" s="46">
        <v>108.11851851579331</v>
      </c>
      <c r="I11" s="46">
        <v>109.1643044539256</v>
      </c>
      <c r="J11" s="45"/>
      <c r="K11" s="43">
        <v>-0.65483875637303868</v>
      </c>
      <c r="L11" s="80">
        <v>-3.6058507321351385</v>
      </c>
      <c r="M11" s="80">
        <v>-4.6538719123591363</v>
      </c>
    </row>
    <row r="12" spans="1:13" ht="12.75" customHeight="1">
      <c r="A12" s="31"/>
      <c r="B12" s="24" t="s">
        <v>36</v>
      </c>
      <c r="C12" s="47">
        <v>70.260505676978553</v>
      </c>
      <c r="D12" s="47">
        <v>80.048418185903898</v>
      </c>
      <c r="E12" s="47">
        <v>85.630470262881829</v>
      </c>
      <c r="F12" s="47">
        <v>88.121492461783845</v>
      </c>
      <c r="G12" s="50">
        <v>92.867733595491075</v>
      </c>
      <c r="H12" s="46">
        <v>95.032055556228386</v>
      </c>
      <c r="I12" s="46">
        <v>95.310502076276677</v>
      </c>
      <c r="J12" s="45"/>
      <c r="K12" s="43">
        <v>-0.75612164779093405</v>
      </c>
      <c r="L12" s="80">
        <v>0.10897636862112847</v>
      </c>
      <c r="M12" s="80">
        <v>0.63452116963317451</v>
      </c>
    </row>
    <row r="13" spans="1:13" ht="12.75" customHeight="1">
      <c r="B13" s="54" t="s">
        <v>10</v>
      </c>
      <c r="C13" s="47">
        <v>68.20815228636458</v>
      </c>
      <c r="D13" s="47">
        <v>79.191854915685653</v>
      </c>
      <c r="E13" s="47">
        <v>82.30010839828627</v>
      </c>
      <c r="F13" s="47">
        <v>86.011219072423117</v>
      </c>
      <c r="G13" s="50">
        <v>90.290564837614667</v>
      </c>
      <c r="H13" s="46">
        <v>92.736118784662253</v>
      </c>
      <c r="I13" s="46">
        <v>94.037743090595868</v>
      </c>
      <c r="J13" s="45"/>
      <c r="K13" s="43">
        <v>0.32253734085109897</v>
      </c>
      <c r="L13" s="80">
        <v>0.65713455174059732</v>
      </c>
      <c r="M13" s="80">
        <v>1.1048439648269408</v>
      </c>
    </row>
    <row r="14" spans="1:13" ht="12.75" customHeight="1">
      <c r="A14" s="31"/>
      <c r="B14" s="54" t="s">
        <v>11</v>
      </c>
      <c r="C14" s="47">
        <v>66.8</v>
      </c>
      <c r="D14" s="47">
        <v>74.5</v>
      </c>
      <c r="E14" s="47">
        <v>82.5</v>
      </c>
      <c r="F14" s="47">
        <v>80.5</v>
      </c>
      <c r="G14" s="50">
        <v>81.963879117969668</v>
      </c>
      <c r="H14" s="46">
        <v>80.393051686709768</v>
      </c>
      <c r="I14" s="46">
        <v>78.302375419931522</v>
      </c>
      <c r="J14" s="45"/>
      <c r="K14" s="43">
        <v>-1.074480170186078</v>
      </c>
      <c r="L14" s="80">
        <v>-1.1492589578248555</v>
      </c>
      <c r="M14" s="80">
        <v>-1.263218567209563</v>
      </c>
    </row>
    <row r="15" spans="1:13" ht="12.75" customHeight="1">
      <c r="A15" s="31"/>
      <c r="B15" s="54" t="s">
        <v>12</v>
      </c>
      <c r="C15" s="47">
        <v>112.48738731128137</v>
      </c>
      <c r="D15" s="47">
        <v>129.26431920900532</v>
      </c>
      <c r="E15" s="47">
        <v>147.91151984118946</v>
      </c>
      <c r="F15" s="47">
        <v>170.61722941883656</v>
      </c>
      <c r="G15" s="50">
        <v>158.54579459362995</v>
      </c>
      <c r="H15" s="46">
        <v>179.47074811496302</v>
      </c>
      <c r="I15" s="46">
        <v>175.55171724620126</v>
      </c>
      <c r="J15" s="45"/>
      <c r="K15" s="43">
        <v>-12.184938283048382</v>
      </c>
      <c r="L15" s="80">
        <v>-2.3666754435854784</v>
      </c>
      <c r="M15" s="80">
        <v>-4.6569151964275193</v>
      </c>
    </row>
    <row r="16" spans="1:13" ht="12.75" customHeight="1">
      <c r="A16" s="31"/>
      <c r="B16" s="54" t="s">
        <v>16</v>
      </c>
      <c r="C16" s="47">
        <v>44.488645003175286</v>
      </c>
      <c r="D16" s="47">
        <v>64.859361426531436</v>
      </c>
      <c r="E16" s="47">
        <v>92.174761931782712</v>
      </c>
      <c r="F16" s="47">
        <v>106.46020591483129</v>
      </c>
      <c r="G16" s="50">
        <v>117.12176534061042</v>
      </c>
      <c r="H16" s="46">
        <v>122.01352793580173</v>
      </c>
      <c r="I16" s="46">
        <v>120.22722865854483</v>
      </c>
      <c r="J16" s="45"/>
      <c r="K16" s="43">
        <v>-0.62097456400188378</v>
      </c>
      <c r="L16" s="80">
        <v>2.7067029955479427</v>
      </c>
      <c r="M16" s="80">
        <v>1.8209924470478569</v>
      </c>
    </row>
    <row r="17" spans="1:13" ht="12.75" customHeight="1">
      <c r="A17" s="31"/>
      <c r="B17" s="54" t="s">
        <v>18</v>
      </c>
      <c r="C17" s="47">
        <v>106.08509444215895</v>
      </c>
      <c r="D17" s="47">
        <v>116.41980792198434</v>
      </c>
      <c r="E17" s="47">
        <v>119.28828489224395</v>
      </c>
      <c r="F17" s="47">
        <v>120.80129338142969</v>
      </c>
      <c r="G17" s="50">
        <v>126.97754734127031</v>
      </c>
      <c r="H17" s="46">
        <v>130.6291034119518</v>
      </c>
      <c r="I17" s="46">
        <v>130.80818446079837</v>
      </c>
      <c r="J17" s="45"/>
      <c r="K17" s="43">
        <v>0.64582979781444294</v>
      </c>
      <c r="L17" s="80">
        <v>2.7812263125678527</v>
      </c>
      <c r="M17" s="80">
        <v>3.5347654867058083</v>
      </c>
    </row>
    <row r="18" spans="1:13" ht="12.75" customHeight="1">
      <c r="A18" s="31"/>
      <c r="B18" s="54" t="s">
        <v>25</v>
      </c>
      <c r="C18" s="47">
        <v>71.58169332775779</v>
      </c>
      <c r="D18" s="47">
        <v>83.051341336327539</v>
      </c>
      <c r="E18" s="47">
        <v>93.230587821434113</v>
      </c>
      <c r="F18" s="47">
        <v>107.98608979542202</v>
      </c>
      <c r="G18" s="50">
        <v>122.98543495915087</v>
      </c>
      <c r="H18" s="46">
        <v>122.29847066822379</v>
      </c>
      <c r="I18" s="46">
        <v>123.68819090789384</v>
      </c>
      <c r="J18" s="45"/>
      <c r="K18" s="43">
        <v>3.9191424496306695</v>
      </c>
      <c r="L18" s="80">
        <v>-1.4385715376067623</v>
      </c>
      <c r="M18" s="80">
        <v>0.13262777652526836</v>
      </c>
    </row>
    <row r="19" spans="1:13" ht="12.75" customHeight="1">
      <c r="A19" s="31"/>
      <c r="B19" s="56" t="s">
        <v>30</v>
      </c>
      <c r="C19" s="47">
        <v>40.171798181263263</v>
      </c>
      <c r="D19" s="47">
        <v>53.916992347766346</v>
      </c>
      <c r="E19" s="47">
        <v>61.316282178279181</v>
      </c>
      <c r="F19" s="47">
        <v>69.117207329631213</v>
      </c>
      <c r="G19" s="50">
        <v>84.081966963596031</v>
      </c>
      <c r="H19" s="46">
        <v>91.805165255933701</v>
      </c>
      <c r="I19" s="46">
        <v>97.563697586338833</v>
      </c>
      <c r="J19" s="45"/>
      <c r="K19" s="43">
        <v>-6.6109423247324486</v>
      </c>
      <c r="L19" s="80">
        <v>-5.1288398726842388</v>
      </c>
      <c r="M19" s="80">
        <v>-2.4467272210483202</v>
      </c>
    </row>
    <row r="20" spans="1:13" ht="12.75" customHeight="1">
      <c r="A20" s="31"/>
      <c r="B20" s="24" t="s">
        <v>19</v>
      </c>
      <c r="C20" s="47">
        <v>191.81214315057602</v>
      </c>
      <c r="D20" s="47">
        <v>210.24683606904634</v>
      </c>
      <c r="E20" s="47">
        <v>215.95207058934739</v>
      </c>
      <c r="F20" s="47">
        <v>230.27985020712961</v>
      </c>
      <c r="G20" s="50">
        <v>237.91779732433881</v>
      </c>
      <c r="H20" s="46">
        <v>245.35015508822573</v>
      </c>
      <c r="I20" s="46">
        <v>244.60072142190299</v>
      </c>
      <c r="J20" s="45"/>
      <c r="K20" s="43">
        <v>1.3539049404193122</v>
      </c>
      <c r="L20" s="80">
        <v>0.36605928304115309</v>
      </c>
      <c r="M20" s="80">
        <v>-1.5570031766735326</v>
      </c>
    </row>
    <row r="21" spans="1:13" ht="12.75" customHeight="1">
      <c r="A21" s="31"/>
      <c r="B21" s="24" t="s">
        <v>33</v>
      </c>
      <c r="C21" s="47">
        <v>52.213325967725034</v>
      </c>
      <c r="D21" s="47">
        <v>68.054438985835276</v>
      </c>
      <c r="E21" s="47">
        <v>79.434721448496461</v>
      </c>
      <c r="F21" s="47">
        <v>85.436624920035086</v>
      </c>
      <c r="G21" s="50">
        <v>90.31441687404552</v>
      </c>
      <c r="H21" s="46">
        <v>93.622960193493427</v>
      </c>
      <c r="I21" s="46">
        <v>97.051034715709136</v>
      </c>
      <c r="J21" s="45"/>
      <c r="K21" s="43">
        <v>1.6305588752761082</v>
      </c>
      <c r="L21" s="80">
        <v>0.28787264397523415</v>
      </c>
      <c r="M21" s="80">
        <v>1.0848328835149061</v>
      </c>
    </row>
    <row r="22" spans="1:13" ht="12.75" customHeight="1">
      <c r="A22" s="31"/>
      <c r="B22" s="24" t="s">
        <v>5</v>
      </c>
      <c r="C22" s="47">
        <v>71.283464448789857</v>
      </c>
      <c r="D22" s="47">
        <v>81.395331002882173</v>
      </c>
      <c r="E22" s="47">
        <v>83.009162871329352</v>
      </c>
      <c r="F22" s="47">
        <v>83.407473309608534</v>
      </c>
      <c r="G22" s="50">
        <v>85.640738524788134</v>
      </c>
      <c r="H22" s="46">
        <v>87.026950724802276</v>
      </c>
      <c r="I22" s="46">
        <v>84.580837841550888</v>
      </c>
      <c r="J22" s="45"/>
      <c r="K22" s="43">
        <v>-1.8738943718235674</v>
      </c>
      <c r="L22" s="80">
        <v>-0.74780441960723465</v>
      </c>
      <c r="M22" s="80">
        <v>-5.2050022474716684E-2</v>
      </c>
    </row>
    <row r="23" spans="1:13" ht="2.25" customHeight="1">
      <c r="A23" s="31"/>
      <c r="B23" s="49"/>
      <c r="C23" s="45"/>
      <c r="D23" s="45"/>
      <c r="E23" s="45"/>
      <c r="F23" s="45"/>
      <c r="G23" s="50"/>
      <c r="H23" s="46"/>
      <c r="I23" s="46"/>
      <c r="J23" s="50"/>
      <c r="K23" s="43"/>
      <c r="L23" s="80"/>
      <c r="M23" s="80"/>
    </row>
    <row r="24" spans="1:13" ht="12.75" customHeight="1">
      <c r="A24" s="31"/>
      <c r="B24" s="55" t="s">
        <v>158</v>
      </c>
      <c r="C24" s="47">
        <v>33.530880453303084</v>
      </c>
      <c r="D24" s="47">
        <v>35.969282008389513</v>
      </c>
      <c r="E24" s="47">
        <v>40.309410974943169</v>
      </c>
      <c r="F24" s="47">
        <v>36.712805356635357</v>
      </c>
      <c r="G24" s="50">
        <v>35.238933557047851</v>
      </c>
      <c r="H24" s="46">
        <v>34.254470391964034</v>
      </c>
      <c r="I24" s="46">
        <v>33.574608306388647</v>
      </c>
      <c r="J24" s="45"/>
      <c r="K24" s="43">
        <v>0.73111899343736297</v>
      </c>
      <c r="L24" s="80">
        <v>1.492966971791148</v>
      </c>
      <c r="M24" s="80">
        <v>2.139135192983705</v>
      </c>
    </row>
    <row r="25" spans="1:13">
      <c r="A25" s="31"/>
      <c r="B25" s="24" t="s">
        <v>95</v>
      </c>
      <c r="C25" s="47">
        <v>31.396573000018403</v>
      </c>
      <c r="D25" s="47">
        <v>31.384266316532624</v>
      </c>
      <c r="E25" s="47">
        <v>40.771643537629764</v>
      </c>
      <c r="F25" s="47">
        <v>34.43490069934397</v>
      </c>
      <c r="G25" s="50">
        <v>32.186692380705132</v>
      </c>
      <c r="H25" s="46">
        <v>31.013126657183889</v>
      </c>
      <c r="I25" s="46">
        <v>29.961558212925926</v>
      </c>
      <c r="J25" s="50"/>
      <c r="K25" s="43">
        <v>0.43195259754638471</v>
      </c>
      <c r="L25" s="80">
        <v>1.3230043672685703</v>
      </c>
      <c r="M25" s="80">
        <v>2.224399142806277</v>
      </c>
    </row>
    <row r="26" spans="1:13" ht="13.5">
      <c r="A26" s="31"/>
      <c r="B26" s="56" t="s">
        <v>110</v>
      </c>
      <c r="C26" s="47">
        <v>16.963004592184703</v>
      </c>
      <c r="D26" s="47">
        <v>17.670044884810082</v>
      </c>
      <c r="E26" s="47">
        <v>33.537566325993829</v>
      </c>
      <c r="F26" s="47">
        <v>25.469574600933409</v>
      </c>
      <c r="G26" s="50">
        <v>22.849024002637282</v>
      </c>
      <c r="H26" s="46">
        <v>21.300901880124112</v>
      </c>
      <c r="I26" s="46">
        <v>19.950895756978717</v>
      </c>
      <c r="J26" s="50"/>
      <c r="K26" s="43">
        <v>0.6904128014301314</v>
      </c>
      <c r="L26" s="80">
        <v>1.7338573896348386</v>
      </c>
      <c r="M26" s="80">
        <v>2.6761363471458814</v>
      </c>
    </row>
    <row r="27" spans="1:13" ht="12.75" customHeight="1">
      <c r="A27" s="31"/>
      <c r="B27" s="56" t="s">
        <v>72</v>
      </c>
      <c r="C27" s="47">
        <v>73.296939457853924</v>
      </c>
      <c r="D27" s="47">
        <v>75.013152164896979</v>
      </c>
      <c r="E27" s="47">
        <v>68.503292977249458</v>
      </c>
      <c r="F27" s="47">
        <v>66.360941928193327</v>
      </c>
      <c r="G27" s="50">
        <v>66.841971595539889</v>
      </c>
      <c r="H27" s="46">
        <v>66.389735093018416</v>
      </c>
      <c r="I27" s="46">
        <v>66.69342755075877</v>
      </c>
      <c r="J27" s="50"/>
      <c r="K27" s="43">
        <v>-0.74529507283355656</v>
      </c>
      <c r="L27" s="80">
        <v>-0.27814848167315631</v>
      </c>
      <c r="M27" s="80">
        <v>1.0527079860466273</v>
      </c>
    </row>
    <row r="28" spans="1:13" ht="12.75" customHeight="1">
      <c r="A28" s="31"/>
      <c r="B28" s="24" t="s">
        <v>96</v>
      </c>
      <c r="C28" s="47">
        <v>23.609882628426799</v>
      </c>
      <c r="D28" s="47">
        <v>29.518417093421835</v>
      </c>
      <c r="E28" s="47">
        <v>29.125197169944325</v>
      </c>
      <c r="F28" s="47">
        <v>27.793544160487127</v>
      </c>
      <c r="G28" s="50">
        <v>26.07322042871311</v>
      </c>
      <c r="H28" s="46">
        <v>25.884303233583672</v>
      </c>
      <c r="I28" s="46">
        <v>26.397012534210042</v>
      </c>
      <c r="J28" s="50"/>
      <c r="K28" s="43">
        <v>1.9355070411897657E-2</v>
      </c>
      <c r="L28" s="80">
        <v>0.82305328031069536</v>
      </c>
      <c r="M28" s="80">
        <v>1.1449576903843592</v>
      </c>
    </row>
    <row r="29" spans="1:13" ht="12.75" customHeight="1">
      <c r="A29" s="31"/>
      <c r="B29" s="56" t="s">
        <v>88</v>
      </c>
      <c r="C29" s="47">
        <v>7.8756105124428251</v>
      </c>
      <c r="D29" s="47">
        <v>10.95698736316972</v>
      </c>
      <c r="E29" s="47">
        <v>11.036488219369714</v>
      </c>
      <c r="F29" s="47">
        <v>11.676185722543964</v>
      </c>
      <c r="G29" s="50">
        <v>10.876999726999161</v>
      </c>
      <c r="H29" s="46">
        <v>10.425375801744019</v>
      </c>
      <c r="I29" s="46">
        <v>11.768440617654434</v>
      </c>
      <c r="J29" s="50"/>
      <c r="K29" s="43">
        <v>-0.14853076453294634</v>
      </c>
      <c r="L29" s="80">
        <v>0.57052748733913106</v>
      </c>
      <c r="M29" s="80">
        <v>0.9420446306172785</v>
      </c>
    </row>
    <row r="30" spans="1:13" ht="12.75" customHeight="1">
      <c r="A30" s="31"/>
      <c r="B30" s="56" t="s">
        <v>93</v>
      </c>
      <c r="C30" s="47">
        <v>40.018561225261237</v>
      </c>
      <c r="D30" s="47">
        <v>46.121900830337701</v>
      </c>
      <c r="E30" s="47">
        <v>42.41110998547844</v>
      </c>
      <c r="F30" s="47">
        <v>39.243117666016268</v>
      </c>
      <c r="G30" s="50">
        <v>36.383117741958074</v>
      </c>
      <c r="H30" s="46">
        <v>35.497519121250029</v>
      </c>
      <c r="I30" s="46">
        <v>35.382002522140489</v>
      </c>
      <c r="J30" s="50"/>
      <c r="K30" s="43">
        <v>-1.3177128196203114</v>
      </c>
      <c r="L30" s="80">
        <v>-1.1650179068453141</v>
      </c>
      <c r="M30" s="80">
        <v>-0.96610064413525976</v>
      </c>
    </row>
    <row r="31" spans="1:13" ht="12.75" customHeight="1">
      <c r="A31" s="31"/>
      <c r="B31" s="24" t="s">
        <v>97</v>
      </c>
      <c r="C31" s="47">
        <v>50.507964990574678</v>
      </c>
      <c r="D31" s="47">
        <v>53.511520023925904</v>
      </c>
      <c r="E31" s="47">
        <v>51.927717947069169</v>
      </c>
      <c r="F31" s="47">
        <v>51.704810052707835</v>
      </c>
      <c r="G31" s="50">
        <v>52.354896533290933</v>
      </c>
      <c r="H31" s="46">
        <v>50.942802239055702</v>
      </c>
      <c r="I31" s="46">
        <v>50.26404051809039</v>
      </c>
      <c r="J31" s="50"/>
      <c r="K31" s="43">
        <v>2.2782304223771419</v>
      </c>
      <c r="L31" s="80">
        <v>2.9033935875009504</v>
      </c>
      <c r="M31" s="80">
        <v>3.4284001778310795</v>
      </c>
    </row>
    <row r="32" spans="1:13" ht="12.75" customHeight="1">
      <c r="A32" s="31"/>
      <c r="B32" s="56" t="s">
        <v>65</v>
      </c>
      <c r="C32" s="47">
        <v>63.544450313584612</v>
      </c>
      <c r="D32" s="47">
        <v>66.921451374060609</v>
      </c>
      <c r="E32" s="47">
        <v>65.153802490568452</v>
      </c>
      <c r="F32" s="47">
        <v>64.943795456541693</v>
      </c>
      <c r="G32" s="50">
        <v>68.469072953388945</v>
      </c>
      <c r="H32" s="46">
        <v>67.162305894763549</v>
      </c>
      <c r="I32" s="46">
        <v>65.864441383017592</v>
      </c>
      <c r="J32" s="50"/>
      <c r="K32" s="43">
        <v>4.3945310912103821</v>
      </c>
      <c r="L32" s="80">
        <v>5.9915783307808965</v>
      </c>
      <c r="M32" s="80">
        <v>6.9443311163958512</v>
      </c>
    </row>
    <row r="33" spans="1:13" ht="12.75" customHeight="1">
      <c r="A33" s="31"/>
      <c r="B33" s="56" t="s">
        <v>80</v>
      </c>
      <c r="C33" s="47">
        <v>43.122169893865383</v>
      </c>
      <c r="D33" s="47">
        <v>44.527014343143001</v>
      </c>
      <c r="E33" s="47">
        <v>42.922898405538454</v>
      </c>
      <c r="F33" s="47">
        <v>43.679904203811894</v>
      </c>
      <c r="G33" s="50">
        <v>43.518857676083236</v>
      </c>
      <c r="H33" s="46">
        <v>43.509622717563197</v>
      </c>
      <c r="I33" s="46">
        <v>43.872645374629634</v>
      </c>
      <c r="J33" s="50"/>
      <c r="K33" s="43">
        <v>0.44377545531455098</v>
      </c>
      <c r="L33" s="80">
        <v>0.34647623794747062</v>
      </c>
      <c r="M33" s="80">
        <v>0.71451350962917815</v>
      </c>
    </row>
    <row r="34" spans="1:13">
      <c r="A34" s="31"/>
      <c r="B34" s="24" t="s">
        <v>98</v>
      </c>
      <c r="C34" s="47">
        <v>62.251771056240671</v>
      </c>
      <c r="D34" s="47">
        <v>64.865202459096864</v>
      </c>
      <c r="E34" s="47">
        <v>66.779535577784301</v>
      </c>
      <c r="F34" s="47">
        <v>70.098604130562364</v>
      </c>
      <c r="G34" s="50">
        <v>74.904627074992902</v>
      </c>
      <c r="H34" s="46">
        <v>78.757991852502158</v>
      </c>
      <c r="I34" s="46">
        <v>77.113948900795066</v>
      </c>
      <c r="J34" s="50"/>
      <c r="K34" s="43">
        <v>1.0199899900438822</v>
      </c>
      <c r="L34" s="80">
        <v>3.6347227902088832</v>
      </c>
      <c r="M34" s="80">
        <v>3.7955936668384425</v>
      </c>
    </row>
    <row r="35" spans="1:13" ht="11.25" customHeight="1">
      <c r="A35" s="31"/>
      <c r="B35" s="24" t="s">
        <v>91</v>
      </c>
      <c r="C35" s="47">
        <v>27.828060013693868</v>
      </c>
      <c r="D35" s="47">
        <v>31.344152533181298</v>
      </c>
      <c r="E35" s="47">
        <v>35.830983775832287</v>
      </c>
      <c r="F35" s="47">
        <v>39.617533818742437</v>
      </c>
      <c r="G35" s="50">
        <v>42.282014265362363</v>
      </c>
      <c r="H35" s="46">
        <v>42.72324079670603</v>
      </c>
      <c r="I35" s="46">
        <v>43.672167860896579</v>
      </c>
      <c r="J35" s="50"/>
      <c r="K35" s="43">
        <v>1.0373511882455873</v>
      </c>
      <c r="L35" s="80">
        <v>-0.59174551611303627</v>
      </c>
      <c r="M35" s="80">
        <v>-1.2579651640160634</v>
      </c>
    </row>
    <row r="36" spans="1:13" ht="3" customHeight="1">
      <c r="A36" s="31"/>
      <c r="B36" s="56"/>
      <c r="C36" s="47"/>
      <c r="D36" s="47"/>
      <c r="E36" s="47"/>
      <c r="F36" s="47"/>
      <c r="G36" s="50"/>
      <c r="H36" s="46"/>
      <c r="I36" s="46"/>
      <c r="J36" s="50"/>
      <c r="K36" s="43"/>
      <c r="L36" s="80"/>
      <c r="M36" s="80"/>
    </row>
    <row r="37" spans="1:13" ht="12" customHeight="1">
      <c r="A37" s="31"/>
      <c r="B37" s="49" t="s">
        <v>159</v>
      </c>
      <c r="C37" s="47">
        <v>40.652312317809447</v>
      </c>
      <c r="D37" s="47">
        <v>43.550043248844595</v>
      </c>
      <c r="E37" s="47">
        <v>42.288876110821619</v>
      </c>
      <c r="F37" s="47">
        <v>41.420967888633278</v>
      </c>
      <c r="G37" s="50">
        <v>42.537451718269708</v>
      </c>
      <c r="H37" s="46">
        <v>41.999835187313721</v>
      </c>
      <c r="I37" s="46">
        <v>41.698383699441557</v>
      </c>
      <c r="J37" s="50"/>
      <c r="K37" s="43">
        <v>-0.74378190273520062</v>
      </c>
      <c r="L37" s="80">
        <v>-0.13475383484644965</v>
      </c>
      <c r="M37" s="80">
        <v>-0.86151073888397889</v>
      </c>
    </row>
    <row r="38" spans="1:13" ht="12" customHeight="1">
      <c r="A38" s="31"/>
      <c r="B38" s="49" t="s">
        <v>143</v>
      </c>
      <c r="C38" s="47">
        <v>22.151050816164542</v>
      </c>
      <c r="D38" s="47">
        <v>24.824391713213643</v>
      </c>
      <c r="E38" s="47">
        <v>23.858457537991708</v>
      </c>
      <c r="F38" s="47">
        <v>22.071597374925474</v>
      </c>
      <c r="G38" s="50">
        <v>22.208124919222364</v>
      </c>
      <c r="H38" s="46">
        <v>22.387301144386317</v>
      </c>
      <c r="I38" s="46">
        <v>22.798824273359525</v>
      </c>
      <c r="J38" s="50"/>
      <c r="K38" s="43">
        <v>-0.48403052418147396</v>
      </c>
      <c r="L38" s="80">
        <v>-4.7970164934135084E-2</v>
      </c>
      <c r="M38" s="80">
        <v>0.13595749889257647</v>
      </c>
    </row>
    <row r="39" spans="1:13" ht="2.25" customHeight="1">
      <c r="A39" s="31"/>
      <c r="B39" s="49"/>
      <c r="C39" s="45"/>
      <c r="D39" s="45"/>
      <c r="E39" s="45"/>
      <c r="F39" s="45"/>
      <c r="G39" s="50"/>
      <c r="H39" s="46"/>
      <c r="I39" s="46"/>
      <c r="J39" s="50"/>
      <c r="K39" s="43"/>
      <c r="L39" s="80"/>
      <c r="M39" s="80"/>
    </row>
    <row r="40" spans="1:13" ht="12.75" customHeight="1">
      <c r="A40" s="31"/>
      <c r="B40" s="58" t="s">
        <v>174</v>
      </c>
      <c r="C40" s="50"/>
      <c r="D40" s="50"/>
      <c r="E40" s="50"/>
      <c r="F40" s="50"/>
      <c r="G40" s="50"/>
      <c r="H40" s="46"/>
      <c r="I40" s="46"/>
      <c r="J40" s="50"/>
      <c r="K40" s="43"/>
      <c r="L40" s="80"/>
      <c r="M40" s="80"/>
    </row>
    <row r="41" spans="1:13" ht="11.25" customHeight="1">
      <c r="A41" s="31"/>
      <c r="B41" s="32" t="s">
        <v>156</v>
      </c>
      <c r="C41" s="47">
        <v>36.76113093827653</v>
      </c>
      <c r="D41" s="47">
        <v>44.222373768127582</v>
      </c>
      <c r="E41" s="47">
        <v>45.935934015136958</v>
      </c>
      <c r="F41" s="47">
        <v>47.758907046320182</v>
      </c>
      <c r="G41" s="50">
        <v>49.292739970957335</v>
      </c>
      <c r="H41" s="46">
        <v>48.669082294761139</v>
      </c>
      <c r="I41" s="46">
        <v>48.499404464162943</v>
      </c>
      <c r="J41" s="50"/>
      <c r="K41" s="43">
        <v>0.62206854535526901</v>
      </c>
      <c r="L41" s="80">
        <v>0.15176436245336333</v>
      </c>
      <c r="M41" s="80">
        <v>5.9233956422914957E-2</v>
      </c>
    </row>
    <row r="42" spans="1:13" ht="1.5" customHeight="1">
      <c r="A42" s="31"/>
      <c r="B42" s="49"/>
      <c r="C42" s="45"/>
      <c r="D42" s="45"/>
      <c r="E42" s="45"/>
      <c r="F42" s="45"/>
      <c r="G42" s="50"/>
      <c r="H42" s="46"/>
      <c r="I42" s="46"/>
      <c r="J42" s="50"/>
      <c r="K42" s="43"/>
      <c r="L42" s="80"/>
      <c r="M42" s="80"/>
    </row>
    <row r="43" spans="1:13" ht="12.75" customHeight="1">
      <c r="A43" s="31"/>
      <c r="B43" s="49" t="s">
        <v>157</v>
      </c>
      <c r="C43" s="47">
        <v>51.872567068845086</v>
      </c>
      <c r="D43" s="47">
        <v>62.418750272095856</v>
      </c>
      <c r="E43" s="47">
        <v>67.473790543842796</v>
      </c>
      <c r="F43" s="47">
        <v>72.658441759202219</v>
      </c>
      <c r="G43" s="50">
        <v>77.403565963024562</v>
      </c>
      <c r="H43" s="46">
        <v>78.111693295788825</v>
      </c>
      <c r="I43" s="46">
        <v>79.090317782611038</v>
      </c>
      <c r="J43" s="50"/>
      <c r="K43" s="43">
        <v>0.9892335447763827</v>
      </c>
      <c r="L43" s="80">
        <v>8.7042657310718141E-2</v>
      </c>
      <c r="M43" s="80">
        <v>-0.15896059297067211</v>
      </c>
    </row>
    <row r="44" spans="1:13" ht="12.75" customHeight="1">
      <c r="A44" s="31"/>
      <c r="B44" s="24" t="s">
        <v>34</v>
      </c>
      <c r="C44" s="47">
        <v>54.005044939142351</v>
      </c>
      <c r="D44" s="47">
        <v>66.67722463350664</v>
      </c>
      <c r="E44" s="47">
        <v>75.136391146240157</v>
      </c>
      <c r="F44" s="47">
        <v>82.439360094987464</v>
      </c>
      <c r="G44" s="50">
        <v>87.858612751069032</v>
      </c>
      <c r="H44" s="46">
        <v>89.018477770304258</v>
      </c>
      <c r="I44" s="46">
        <v>89.672556007865992</v>
      </c>
      <c r="J44" s="50"/>
      <c r="K44" s="43">
        <v>4.0846756112900522</v>
      </c>
      <c r="L44" s="80">
        <v>1.3563644239245463</v>
      </c>
      <c r="M44" s="80">
        <v>0.3978907401977807</v>
      </c>
    </row>
    <row r="45" spans="1:13" ht="12.75" customHeight="1">
      <c r="A45" s="31"/>
      <c r="B45" s="24" t="s">
        <v>36</v>
      </c>
      <c r="C45" s="47">
        <v>54.018460936733135</v>
      </c>
      <c r="D45" s="47">
        <v>62.27808771103787</v>
      </c>
      <c r="E45" s="47">
        <v>65.461691687995554</v>
      </c>
      <c r="F45" s="47">
        <v>67.77382478447565</v>
      </c>
      <c r="G45" s="50">
        <v>71.9114319937011</v>
      </c>
      <c r="H45" s="46">
        <v>73.908358841144903</v>
      </c>
      <c r="I45" s="46">
        <v>74.483901528253909</v>
      </c>
      <c r="J45" s="50"/>
      <c r="K45" s="43">
        <v>-1.5242379733343085</v>
      </c>
      <c r="L45" s="80">
        <v>-0.85136207190993218</v>
      </c>
      <c r="M45" s="80">
        <v>-0.3259373191977204</v>
      </c>
    </row>
    <row r="46" spans="1:13" ht="12.75" customHeight="1">
      <c r="A46" s="31"/>
      <c r="B46" s="56" t="s">
        <v>10</v>
      </c>
      <c r="C46" s="47">
        <v>62.269811711152492</v>
      </c>
      <c r="D46" s="47">
        <v>72.038392194294204</v>
      </c>
      <c r="E46" s="47">
        <v>76.074949672224236</v>
      </c>
      <c r="F46" s="47">
        <v>78.778924171090864</v>
      </c>
      <c r="G46" s="50">
        <v>84.065405851790615</v>
      </c>
      <c r="H46" s="46">
        <v>86.511979097034626</v>
      </c>
      <c r="I46" s="46">
        <v>87.814507168514695</v>
      </c>
      <c r="J46" s="50"/>
      <c r="K46" s="43">
        <v>0.32253708108916612</v>
      </c>
      <c r="L46" s="80">
        <v>0.65815359017516073</v>
      </c>
      <c r="M46" s="80">
        <v>1.1067667688079439</v>
      </c>
    </row>
    <row r="47" spans="1:13" ht="12.75" customHeight="1">
      <c r="A47" s="31"/>
      <c r="B47" s="56" t="s">
        <v>11</v>
      </c>
      <c r="C47" s="47">
        <v>50.097437141240199</v>
      </c>
      <c r="D47" s="47">
        <v>56.732006738260687</v>
      </c>
      <c r="E47" s="47">
        <v>56.296130117779022</v>
      </c>
      <c r="F47" s="47">
        <v>55.270462084394048</v>
      </c>
      <c r="G47" s="50">
        <v>57.223873822761831</v>
      </c>
      <c r="H47" s="46">
        <v>56.231725511417629</v>
      </c>
      <c r="I47" s="46">
        <v>54.744696028057618</v>
      </c>
      <c r="J47" s="50"/>
      <c r="K47" s="43">
        <v>-1.2137711142574119</v>
      </c>
      <c r="L47" s="80">
        <v>-1.2881531943439697</v>
      </c>
      <c r="M47" s="80">
        <v>-1.4867910107908529</v>
      </c>
    </row>
    <row r="48" spans="1:13" ht="12.75" customHeight="1">
      <c r="A48" s="31"/>
      <c r="B48" s="56" t="s">
        <v>12</v>
      </c>
      <c r="C48" s="47">
        <v>111.96079549669658</v>
      </c>
      <c r="D48" s="47">
        <v>128.87354748027965</v>
      </c>
      <c r="E48" s="47">
        <v>146.94821326887282</v>
      </c>
      <c r="F48" s="47">
        <v>168.31685973883108</v>
      </c>
      <c r="G48" s="50">
        <v>155.37831072266221</v>
      </c>
      <c r="H48" s="46">
        <v>176.12578501875993</v>
      </c>
      <c r="I48" s="46">
        <v>172.21374642543486</v>
      </c>
      <c r="J48" s="50"/>
      <c r="K48" s="50" t="s">
        <v>150</v>
      </c>
      <c r="L48" s="46" t="s">
        <v>150</v>
      </c>
      <c r="M48" s="46" t="s">
        <v>150</v>
      </c>
    </row>
    <row r="49" spans="1:13" ht="12.75" customHeight="1">
      <c r="A49" s="31"/>
      <c r="B49" s="56" t="s">
        <v>16</v>
      </c>
      <c r="C49" s="47">
        <v>23.013853856405579</v>
      </c>
      <c r="D49" s="47">
        <v>41.82382153227622</v>
      </c>
      <c r="E49" s="47">
        <v>74.523166940003847</v>
      </c>
      <c r="F49" s="47">
        <v>94.899767479129551</v>
      </c>
      <c r="G49" s="50">
        <v>102.32421489856253</v>
      </c>
      <c r="H49" s="46">
        <v>106.15546102010683</v>
      </c>
      <c r="I49" s="46">
        <v>107.53091364057705</v>
      </c>
      <c r="J49" s="50"/>
      <c r="K49" s="43">
        <v>-0.71547110082538268</v>
      </c>
      <c r="L49" s="80">
        <v>-1.4540218353610754</v>
      </c>
      <c r="M49" s="80">
        <v>-1.1718625663034885</v>
      </c>
    </row>
    <row r="50" spans="1:13" ht="12.75" customHeight="1">
      <c r="A50" s="31"/>
      <c r="B50" s="56" t="s">
        <v>18</v>
      </c>
      <c r="C50" s="47">
        <v>88.780962248530926</v>
      </c>
      <c r="D50" s="47">
        <v>97.193515804158068</v>
      </c>
      <c r="E50" s="47">
        <v>99.179771697000746</v>
      </c>
      <c r="F50" s="47">
        <v>99.728417469220744</v>
      </c>
      <c r="G50" s="50">
        <v>103.20819831040662</v>
      </c>
      <c r="H50" s="46">
        <v>105.75064113297906</v>
      </c>
      <c r="I50" s="46">
        <v>106.04282898415637</v>
      </c>
      <c r="J50" s="50"/>
      <c r="K50" s="43">
        <v>0.13556715294302535</v>
      </c>
      <c r="L50" s="80">
        <v>1.8429360643055475</v>
      </c>
      <c r="M50" s="80">
        <v>2.3690375093278533</v>
      </c>
    </row>
    <row r="51" spans="1:13" ht="12.75" customHeight="1">
      <c r="A51" s="31"/>
      <c r="B51" s="56" t="s">
        <v>25</v>
      </c>
      <c r="C51" s="47">
        <v>67.377210445428076</v>
      </c>
      <c r="D51" s="47">
        <v>79.024721133554422</v>
      </c>
      <c r="E51" s="47">
        <v>88.807288809892455</v>
      </c>
      <c r="F51" s="47">
        <v>97.50198637861692</v>
      </c>
      <c r="G51" s="50">
        <v>111.55585118392362</v>
      </c>
      <c r="H51" s="46">
        <v>114.99464194959866</v>
      </c>
      <c r="I51" s="46">
        <v>116.52098369452195</v>
      </c>
      <c r="J51" s="50"/>
      <c r="K51" s="43">
        <v>-1.5996917208689325</v>
      </c>
      <c r="L51" s="80">
        <v>-4.4661587221747396</v>
      </c>
      <c r="M51" s="80">
        <v>-2.8489792305915103</v>
      </c>
    </row>
    <row r="52" spans="1:13" ht="12.75" customHeight="1">
      <c r="A52" s="31"/>
      <c r="B52" s="56" t="s">
        <v>30</v>
      </c>
      <c r="C52" s="47">
        <v>30.8008545782818</v>
      </c>
      <c r="D52" s="47">
        <v>42.491215197603189</v>
      </c>
      <c r="E52" s="47">
        <v>49.805474219924342</v>
      </c>
      <c r="F52" s="47">
        <v>57.484577759768939</v>
      </c>
      <c r="G52" s="50">
        <v>71.930985023200449</v>
      </c>
      <c r="H52" s="46">
        <v>79.133399092339971</v>
      </c>
      <c r="I52" s="46">
        <v>84.664245535778576</v>
      </c>
      <c r="J52" s="50"/>
      <c r="K52" s="43">
        <v>-6.6946696599479623</v>
      </c>
      <c r="L52" s="80">
        <v>-5.2968383557618637</v>
      </c>
      <c r="M52" s="80">
        <v>-2.6503893424914793</v>
      </c>
    </row>
    <row r="53" spans="1:13" ht="12.75" customHeight="1">
      <c r="A53" s="31"/>
      <c r="B53" s="24" t="s">
        <v>19</v>
      </c>
      <c r="C53" s="47">
        <v>95.281312617303797</v>
      </c>
      <c r="D53" s="47">
        <v>106.19274243290616</v>
      </c>
      <c r="E53" s="47">
        <v>113.12351726133765</v>
      </c>
      <c r="F53" s="47">
        <v>127.41297071627578</v>
      </c>
      <c r="G53" s="50">
        <v>134.32502445057156</v>
      </c>
      <c r="H53" s="46">
        <v>143.41610699737194</v>
      </c>
      <c r="I53" s="46">
        <v>146.6659275383285</v>
      </c>
      <c r="J53" s="50"/>
      <c r="K53" s="43">
        <v>-1.099701840594264</v>
      </c>
      <c r="L53" s="80">
        <v>-1.3153301097892438</v>
      </c>
      <c r="M53" s="80">
        <v>-2.0765366652698845</v>
      </c>
    </row>
    <row r="54" spans="1:13" ht="12.75" customHeight="1">
      <c r="A54" s="31"/>
      <c r="B54" s="24" t="s">
        <v>33</v>
      </c>
      <c r="C54" s="47">
        <v>48.083843015383806</v>
      </c>
      <c r="D54" s="47">
        <v>63.157027469874016</v>
      </c>
      <c r="E54" s="47">
        <v>72.909900591107544</v>
      </c>
      <c r="F54" s="47">
        <v>77.723984198273428</v>
      </c>
      <c r="G54" s="50">
        <v>82.784534506737131</v>
      </c>
      <c r="H54" s="46">
        <v>86.112289580582228</v>
      </c>
      <c r="I54" s="46">
        <v>89.599963893399234</v>
      </c>
      <c r="J54" s="50"/>
      <c r="K54" s="43">
        <v>-0.91683528766064626</v>
      </c>
      <c r="L54" s="80">
        <v>-2.1159866416489024</v>
      </c>
      <c r="M54" s="80">
        <v>-1.3197148616985857</v>
      </c>
    </row>
    <row r="55" spans="1:13" ht="12.75" customHeight="1">
      <c r="A55" s="31"/>
      <c r="B55" s="24" t="s">
        <v>5</v>
      </c>
      <c r="C55" s="47">
        <v>22.3589154342814</v>
      </c>
      <c r="D55" s="47">
        <v>27.688827254775401</v>
      </c>
      <c r="E55" s="47">
        <v>29.711934799088397</v>
      </c>
      <c r="F55" s="47">
        <v>32.317842617474035</v>
      </c>
      <c r="G55" s="50">
        <v>34.562919095688613</v>
      </c>
      <c r="H55" s="46">
        <v>35.853610889231177</v>
      </c>
      <c r="I55" s="46">
        <v>36.635710810759193</v>
      </c>
      <c r="J55" s="50"/>
      <c r="K55" s="43">
        <v>-1.2837055321233777</v>
      </c>
      <c r="L55" s="80">
        <v>-1.6202452592891348</v>
      </c>
      <c r="M55" s="80">
        <v>-1.4452235617825053</v>
      </c>
    </row>
    <row r="56" spans="1:13" ht="0.75" customHeight="1">
      <c r="A56" s="31"/>
      <c r="B56" s="49"/>
      <c r="C56" s="50"/>
      <c r="D56" s="50"/>
      <c r="E56" s="50"/>
      <c r="F56" s="50"/>
      <c r="G56" s="50"/>
      <c r="H56" s="46"/>
      <c r="I56" s="46"/>
      <c r="J56" s="50"/>
      <c r="K56" s="43"/>
      <c r="L56" s="80"/>
      <c r="M56" s="80"/>
    </row>
    <row r="57" spans="1:13">
      <c r="A57" s="31"/>
      <c r="B57" s="55" t="s">
        <v>158</v>
      </c>
      <c r="C57" s="47">
        <v>23.17177643440472</v>
      </c>
      <c r="D57" s="47">
        <v>27.934663606025332</v>
      </c>
      <c r="E57" s="47">
        <v>28.050444748201407</v>
      </c>
      <c r="F57" s="47">
        <v>26.711905961076472</v>
      </c>
      <c r="G57" s="50">
        <v>24.66476646630862</v>
      </c>
      <c r="H57" s="46">
        <v>23.59717697597771</v>
      </c>
      <c r="I57" s="46">
        <v>22.937156332646506</v>
      </c>
      <c r="J57" s="50"/>
      <c r="K57" s="43">
        <v>0.67114009854064705</v>
      </c>
      <c r="L57" s="80">
        <v>1.3444945311829244</v>
      </c>
      <c r="M57" s="80">
        <v>1.806561395627643</v>
      </c>
    </row>
    <row r="58" spans="1:13" ht="11.25" customHeight="1">
      <c r="A58" s="31"/>
      <c r="B58" s="24" t="s">
        <v>95</v>
      </c>
      <c r="C58" s="47">
        <v>55.205751442706244</v>
      </c>
      <c r="D58" s="47">
        <v>57.596289861259685</v>
      </c>
      <c r="E58" s="47">
        <v>58.171650764638926</v>
      </c>
      <c r="F58" s="47">
        <v>57.005369315106847</v>
      </c>
      <c r="G58" s="50">
        <v>58.771179498846905</v>
      </c>
      <c r="H58" s="46">
        <v>60.785632325215659</v>
      </c>
      <c r="I58" s="46">
        <v>61.395144906485264</v>
      </c>
      <c r="J58" s="50"/>
      <c r="K58" s="43">
        <v>-0.28779754573234584</v>
      </c>
      <c r="L58" s="80">
        <v>1.1301215103116817</v>
      </c>
      <c r="M58" s="80">
        <v>3.0716345123111566</v>
      </c>
    </row>
    <row r="59" spans="1:13">
      <c r="A59" s="31"/>
      <c r="B59" s="24" t="s">
        <v>96</v>
      </c>
      <c r="C59" s="47">
        <v>22.247104103968134</v>
      </c>
      <c r="D59" s="47">
        <v>27.731785038194609</v>
      </c>
      <c r="E59" s="47">
        <v>28.915516498159768</v>
      </c>
      <c r="F59" s="47">
        <v>27.96906662026829</v>
      </c>
      <c r="G59" s="67">
        <v>25.72858019456794</v>
      </c>
      <c r="H59" s="63">
        <v>24.827778716300781</v>
      </c>
      <c r="I59" s="63">
        <v>24.724056163889603</v>
      </c>
      <c r="J59" s="34"/>
      <c r="K59" s="67">
        <v>-0.77883906016473858</v>
      </c>
      <c r="L59" s="63">
        <v>-5.5113643726237171E-2</v>
      </c>
      <c r="M59" s="63">
        <v>3.8959387114324784E-2</v>
      </c>
    </row>
    <row r="60" spans="1:13">
      <c r="A60" s="31"/>
      <c r="B60" s="24" t="s">
        <v>97</v>
      </c>
      <c r="C60" s="47">
        <v>31.153032641947558</v>
      </c>
      <c r="D60" s="47">
        <v>34.839234756107409</v>
      </c>
      <c r="E60" s="47">
        <v>33.942343456389175</v>
      </c>
      <c r="F60" s="47">
        <v>32.358970433192113</v>
      </c>
      <c r="G60" s="67">
        <v>31.066336353104393</v>
      </c>
      <c r="H60" s="63">
        <v>29.990075385128847</v>
      </c>
      <c r="I60" s="63">
        <v>29.211772602604221</v>
      </c>
      <c r="J60" s="34"/>
      <c r="K60" s="50">
        <v>-0.10998293796831149</v>
      </c>
      <c r="L60" s="46">
        <v>0.23186271448312468</v>
      </c>
      <c r="M60" s="46">
        <v>0.67152308280559225</v>
      </c>
    </row>
    <row r="61" spans="1:13" ht="12.75" customHeight="1">
      <c r="A61" s="31"/>
      <c r="B61" s="24" t="s">
        <v>98</v>
      </c>
      <c r="C61" s="47">
        <v>52.87944190350715</v>
      </c>
      <c r="D61" s="47">
        <v>55.179893561444985</v>
      </c>
      <c r="E61" s="47">
        <v>57.614551292716314</v>
      </c>
      <c r="F61" s="47">
        <v>61.585812439835422</v>
      </c>
      <c r="G61" s="47">
        <v>66.836249130792964</v>
      </c>
      <c r="H61" s="59">
        <v>71.625217524943196</v>
      </c>
      <c r="I61" s="59">
        <v>71.065842073894359</v>
      </c>
      <c r="J61" s="47"/>
      <c r="K61" s="50">
        <v>0.77157586563610892</v>
      </c>
      <c r="L61" s="46">
        <v>3.2849049315628349</v>
      </c>
      <c r="M61" s="46">
        <v>3.6640766356696446</v>
      </c>
    </row>
    <row r="62" spans="1:13" ht="2.25" customHeight="1">
      <c r="A62" s="31"/>
      <c r="B62" s="72"/>
      <c r="C62" s="73"/>
      <c r="D62" s="73"/>
      <c r="E62" s="73"/>
      <c r="F62" s="73"/>
      <c r="G62" s="50"/>
      <c r="H62" s="46"/>
      <c r="I62" s="46"/>
      <c r="J62" s="81"/>
      <c r="K62" s="50"/>
      <c r="L62" s="46"/>
      <c r="M62" s="46"/>
    </row>
    <row r="63" spans="1:13" s="32" customFormat="1" ht="13.5" customHeight="1">
      <c r="A63" s="31"/>
      <c r="B63" s="603" t="s">
        <v>166</v>
      </c>
      <c r="C63" s="603"/>
      <c r="D63" s="603"/>
      <c r="E63" s="603"/>
      <c r="F63" s="603"/>
      <c r="G63" s="603"/>
      <c r="H63" s="603"/>
      <c r="I63" s="603"/>
      <c r="J63" s="603"/>
      <c r="K63" s="603"/>
      <c r="L63" s="603"/>
      <c r="M63" s="603"/>
    </row>
    <row r="64" spans="1:13" s="32" customFormat="1" ht="26.25" customHeight="1">
      <c r="A64" s="31"/>
      <c r="B64" s="604" t="s">
        <v>175</v>
      </c>
      <c r="C64" s="605"/>
      <c r="D64" s="605"/>
      <c r="E64" s="605"/>
      <c r="F64" s="605"/>
      <c r="G64" s="605"/>
      <c r="H64" s="605"/>
      <c r="I64" s="605"/>
      <c r="J64" s="605"/>
      <c r="K64" s="605"/>
      <c r="L64" s="605"/>
      <c r="M64" s="605"/>
    </row>
    <row r="65" spans="1:13" s="32" customFormat="1" ht="61.5" customHeight="1">
      <c r="A65" s="31"/>
      <c r="B65" s="601" t="s">
        <v>176</v>
      </c>
      <c r="C65" s="601"/>
      <c r="D65" s="601"/>
      <c r="E65" s="601"/>
      <c r="F65" s="601"/>
      <c r="G65" s="601"/>
      <c r="H65" s="601"/>
      <c r="I65" s="601"/>
      <c r="J65" s="601"/>
      <c r="K65" s="601"/>
      <c r="L65" s="601"/>
      <c r="M65" s="601"/>
    </row>
    <row r="66" spans="1:13" s="32" customFormat="1">
      <c r="A66" s="31"/>
      <c r="B66" s="31"/>
      <c r="C66" s="75"/>
      <c r="D66" s="75"/>
      <c r="E66" s="75"/>
      <c r="F66" s="75"/>
      <c r="G66" s="82"/>
      <c r="H66" s="75"/>
      <c r="I66" s="75"/>
      <c r="J66" s="31"/>
      <c r="L66" s="31"/>
      <c r="M66" s="31"/>
    </row>
    <row r="67" spans="1:13" s="32" customFormat="1">
      <c r="A67" s="31"/>
      <c r="B67" s="31"/>
      <c r="C67" s="75"/>
      <c r="D67" s="75"/>
      <c r="E67" s="75"/>
      <c r="F67" s="75"/>
      <c r="G67" s="82"/>
      <c r="H67" s="75"/>
      <c r="I67" s="75"/>
      <c r="J67" s="31"/>
      <c r="L67" s="31"/>
      <c r="M67" s="31"/>
    </row>
    <row r="68" spans="1:13" s="32" customFormat="1">
      <c r="A68" s="31"/>
      <c r="C68" s="75"/>
      <c r="D68" s="75"/>
      <c r="E68" s="75"/>
      <c r="F68" s="75"/>
      <c r="G68" s="82"/>
      <c r="H68" s="75"/>
      <c r="I68" s="75"/>
      <c r="J68" s="31"/>
      <c r="L68" s="31"/>
      <c r="M68" s="31"/>
    </row>
    <row r="69" spans="1:13" s="32" customFormat="1">
      <c r="A69" s="31"/>
      <c r="B69" s="31"/>
      <c r="C69" s="75"/>
      <c r="D69" s="75"/>
      <c r="E69" s="75"/>
      <c r="F69" s="75"/>
      <c r="G69" s="82"/>
      <c r="H69" s="75"/>
      <c r="I69" s="75"/>
      <c r="J69" s="31"/>
      <c r="L69" s="31"/>
      <c r="M69" s="31"/>
    </row>
  </sheetData>
  <mergeCells count="7">
    <mergeCell ref="B65:M65"/>
    <mergeCell ref="B2:M2"/>
    <mergeCell ref="B3:M3"/>
    <mergeCell ref="H4:I4"/>
    <mergeCell ref="K4:M4"/>
    <mergeCell ref="B63:M63"/>
    <mergeCell ref="B64:M64"/>
  </mergeCells>
  <printOptions horizontalCentered="1"/>
  <pageMargins left="0.75" right="0.75" top="1" bottom="1" header="0.5" footer="0.5"/>
  <pageSetup scale="85"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tabColor theme="5" tint="0.59999389629810485"/>
    <pageSetUpPr fitToPage="1"/>
  </sheetPr>
  <dimension ref="A2:O82"/>
  <sheetViews>
    <sheetView zoomScale="90" zoomScaleNormal="90" workbookViewId="0">
      <pane xSplit="2" ySplit="4" topLeftCell="C5" activePane="bottomRight" state="frozen"/>
      <selection pane="topRight"/>
      <selection pane="bottomLeft"/>
      <selection pane="bottomRight" activeCell="B1" sqref="B1"/>
    </sheetView>
  </sheetViews>
  <sheetFormatPr defaultRowHeight="15"/>
  <cols>
    <col min="1" max="1" width="6.7109375" style="23" customWidth="1"/>
    <col min="2" max="2" width="25" style="1" customWidth="1"/>
    <col min="3" max="14" width="7.7109375" style="1" customWidth="1"/>
    <col min="15" max="15" width="7.7109375" style="22" customWidth="1"/>
    <col min="16" max="16384" width="9.140625" style="1"/>
  </cols>
  <sheetData>
    <row r="2" spans="2:15" ht="15.75" customHeight="1">
      <c r="B2" s="654" t="s">
        <v>107</v>
      </c>
      <c r="C2" s="654"/>
      <c r="D2" s="654"/>
      <c r="E2" s="654"/>
      <c r="F2" s="654"/>
      <c r="G2" s="654"/>
      <c r="H2" s="654"/>
      <c r="I2" s="654"/>
      <c r="J2" s="654"/>
      <c r="K2" s="654"/>
      <c r="L2" s="654"/>
      <c r="M2" s="654"/>
      <c r="N2" s="654"/>
      <c r="O2" s="654"/>
    </row>
    <row r="3" spans="2:15" ht="14.1" customHeight="1">
      <c r="B3" s="2"/>
      <c r="C3" s="3">
        <v>2006</v>
      </c>
      <c r="D3" s="3">
        <v>2007</v>
      </c>
      <c r="E3" s="3">
        <v>2008</v>
      </c>
      <c r="F3" s="3">
        <v>2009</v>
      </c>
      <c r="G3" s="3">
        <v>2010</v>
      </c>
      <c r="H3" s="3">
        <v>2011</v>
      </c>
      <c r="I3" s="3">
        <v>2012</v>
      </c>
      <c r="J3" s="3">
        <v>2013</v>
      </c>
      <c r="K3" s="3">
        <v>2014</v>
      </c>
      <c r="L3" s="3">
        <v>2015</v>
      </c>
      <c r="M3" s="3">
        <v>2016</v>
      </c>
      <c r="N3" s="3">
        <v>2017</v>
      </c>
      <c r="O3" s="3">
        <v>2018</v>
      </c>
    </row>
    <row r="4" spans="2:15" ht="13.5" customHeight="1">
      <c r="B4" s="4" t="s">
        <v>57</v>
      </c>
      <c r="C4" s="5"/>
      <c r="D4" s="5"/>
      <c r="E4" s="5"/>
      <c r="F4" s="5"/>
      <c r="G4" s="5"/>
      <c r="H4" s="5"/>
      <c r="I4" s="5"/>
      <c r="J4" s="5"/>
      <c r="K4" s="5"/>
      <c r="L4" s="5"/>
      <c r="M4" s="5"/>
      <c r="N4" s="5"/>
      <c r="O4" s="5"/>
    </row>
    <row r="5" spans="2:15" ht="13.5" customHeight="1">
      <c r="B5" s="13" t="s">
        <v>64</v>
      </c>
      <c r="C5" s="8">
        <v>29.913209999423842</v>
      </c>
      <c r="D5" s="8">
        <v>31.533092346803549</v>
      </c>
      <c r="E5" s="8">
        <v>33.404375163815054</v>
      </c>
      <c r="F5" s="8">
        <v>34.292330375355604</v>
      </c>
      <c r="G5" s="8">
        <v>37.164415870140282</v>
      </c>
      <c r="H5" s="8">
        <v>37.383842703438383</v>
      </c>
      <c r="I5" s="8">
        <v>40.269792073397866</v>
      </c>
      <c r="J5" s="8">
        <v>41.745318005412365</v>
      </c>
      <c r="K5" s="8">
        <v>41.99490097508226</v>
      </c>
      <c r="L5" s="8">
        <v>42.3149782569404</v>
      </c>
      <c r="M5" s="8">
        <v>42.302241641195785</v>
      </c>
      <c r="N5" s="8">
        <v>42.327269669825171</v>
      </c>
      <c r="O5" s="8">
        <v>42.434710405874682</v>
      </c>
    </row>
    <row r="6" spans="2:15" ht="13.5" customHeight="1">
      <c r="B6" s="16" t="s">
        <v>65</v>
      </c>
      <c r="C6" s="12">
        <v>34.581754148174369</v>
      </c>
      <c r="D6" s="12">
        <v>35.733210152994879</v>
      </c>
      <c r="E6" s="12">
        <v>36.853631681110556</v>
      </c>
      <c r="F6" s="12">
        <v>34.907532454199767</v>
      </c>
      <c r="G6" s="12">
        <v>37.171576789972065</v>
      </c>
      <c r="H6" s="12">
        <v>36.6213185759891</v>
      </c>
      <c r="I6" s="12">
        <v>37.246757897952868</v>
      </c>
      <c r="J6" s="12">
        <v>36.973796394375334</v>
      </c>
      <c r="K6" s="12">
        <v>36.850793557218907</v>
      </c>
      <c r="L6" s="12">
        <v>37.19176707511587</v>
      </c>
      <c r="M6" s="12">
        <v>37.088045290664191</v>
      </c>
      <c r="N6" s="12">
        <v>37.162929381149524</v>
      </c>
      <c r="O6" s="12">
        <v>37.251997538191702</v>
      </c>
    </row>
    <row r="7" spans="2:15" ht="13.5" customHeight="1">
      <c r="B7" s="13" t="s">
        <v>66</v>
      </c>
      <c r="C7" s="8">
        <v>36.981209000127606</v>
      </c>
      <c r="D7" s="8">
        <v>38.191346380137013</v>
      </c>
      <c r="E7" s="8">
        <v>38.038444632487426</v>
      </c>
      <c r="F7" s="8">
        <v>35.257350159166336</v>
      </c>
      <c r="G7" s="8">
        <v>32.693095924546391</v>
      </c>
      <c r="H7" s="8">
        <v>32.447392235286912</v>
      </c>
      <c r="I7" s="8">
        <v>34.432620564770566</v>
      </c>
      <c r="J7" s="8">
        <v>35.787043648133853</v>
      </c>
      <c r="K7" s="8">
        <v>36.738754159075413</v>
      </c>
      <c r="L7" s="8">
        <v>37.641784253223719</v>
      </c>
      <c r="M7" s="8">
        <v>38.194459341221418</v>
      </c>
      <c r="N7" s="8">
        <v>38.543197660539782</v>
      </c>
      <c r="O7" s="8">
        <v>38.969935584603334</v>
      </c>
    </row>
    <row r="8" spans="2:15" ht="13.5" customHeight="1">
      <c r="B8" s="16" t="s">
        <v>67</v>
      </c>
      <c r="C8" s="12">
        <v>26.158480084444811</v>
      </c>
      <c r="D8" s="12">
        <v>27.292389275358488</v>
      </c>
      <c r="E8" s="12">
        <v>25.844967754501795</v>
      </c>
      <c r="F8" s="12">
        <v>20.618701897133853</v>
      </c>
      <c r="G8" s="12">
        <v>23.532381151887495</v>
      </c>
      <c r="H8" s="12">
        <v>24.67176602889424</v>
      </c>
      <c r="I8" s="12">
        <v>23.881896583365513</v>
      </c>
      <c r="J8" s="12">
        <v>23.943618981328441</v>
      </c>
      <c r="K8" s="12">
        <v>23.479491088985629</v>
      </c>
      <c r="L8" s="12">
        <v>23.199707693343584</v>
      </c>
      <c r="M8" s="12">
        <v>22.900068621604593</v>
      </c>
      <c r="N8" s="12">
        <v>23.058443410573062</v>
      </c>
      <c r="O8" s="12">
        <v>23.097900504272157</v>
      </c>
    </row>
    <row r="9" spans="2:15" ht="13.5" customHeight="1">
      <c r="B9" s="13" t="s">
        <v>68</v>
      </c>
      <c r="C9" s="8">
        <v>18.23291250035858</v>
      </c>
      <c r="D9" s="8">
        <v>19.771159677887855</v>
      </c>
      <c r="E9" s="8">
        <v>19.653956061537389</v>
      </c>
      <c r="F9" s="8">
        <v>20.187366444743731</v>
      </c>
      <c r="G9" s="8">
        <v>21.306795454882334</v>
      </c>
      <c r="H9" s="8">
        <v>22.609496009334098</v>
      </c>
      <c r="I9" s="8">
        <v>22.643731125634744</v>
      </c>
      <c r="J9" s="8">
        <v>22.06152469042971</v>
      </c>
      <c r="K9" s="8">
        <v>22.261524690429734</v>
      </c>
      <c r="L9" s="8">
        <v>22.661524690429729</v>
      </c>
      <c r="M9" s="8">
        <v>22.961524690429748</v>
      </c>
      <c r="N9" s="8">
        <v>23.261524690429713</v>
      </c>
      <c r="O9" s="8">
        <v>23.561524690429746</v>
      </c>
    </row>
    <row r="10" spans="2:15" ht="13.5" customHeight="1">
      <c r="B10" s="16" t="s">
        <v>69</v>
      </c>
      <c r="C10" s="12">
        <v>27.284492831553429</v>
      </c>
      <c r="D10" s="12">
        <v>27.179697476550785</v>
      </c>
      <c r="E10" s="12">
        <v>26.385531718317928</v>
      </c>
      <c r="F10" s="12">
        <v>26.727437002604592</v>
      </c>
      <c r="G10" s="12">
        <v>26.153163990141188</v>
      </c>
      <c r="H10" s="12">
        <v>26.909682776550646</v>
      </c>
      <c r="I10" s="12">
        <v>28.356234791826353</v>
      </c>
      <c r="J10" s="12">
        <v>28.141915018092611</v>
      </c>
      <c r="K10" s="12">
        <v>27.633102064065056</v>
      </c>
      <c r="L10" s="12">
        <v>27.036887875088311</v>
      </c>
      <c r="M10" s="12">
        <v>26.824362834157959</v>
      </c>
      <c r="N10" s="12">
        <v>26.654198328899042</v>
      </c>
      <c r="O10" s="12">
        <v>26.426439624682203</v>
      </c>
    </row>
    <row r="11" spans="2:15" ht="13.5" customHeight="1">
      <c r="B11" s="13" t="s">
        <v>70</v>
      </c>
      <c r="C11" s="15">
        <v>28.585293096182614</v>
      </c>
      <c r="D11" s="15">
        <v>27.719043605531684</v>
      </c>
      <c r="E11" s="15">
        <v>28.010508096035736</v>
      </c>
      <c r="F11" s="15">
        <v>27.686089042410284</v>
      </c>
      <c r="G11" s="15">
        <v>25.141720537046247</v>
      </c>
      <c r="H11" s="15">
        <v>22.028402625820569</v>
      </c>
      <c r="I11" s="15">
        <v>22.619737405174089</v>
      </c>
      <c r="J11" s="15">
        <v>25.792261612476658</v>
      </c>
      <c r="K11" s="15">
        <v>27.105530174726493</v>
      </c>
      <c r="L11" s="15">
        <v>27.051398928539385</v>
      </c>
      <c r="M11" s="15">
        <v>26.242495089697567</v>
      </c>
      <c r="N11" s="15">
        <v>25.816576751488775</v>
      </c>
      <c r="O11" s="15">
        <v>25.300158762949149</v>
      </c>
    </row>
    <row r="12" spans="2:15" ht="13.5" customHeight="1">
      <c r="B12" s="16" t="s">
        <v>71</v>
      </c>
      <c r="C12" s="12">
        <v>42.799826314971376</v>
      </c>
      <c r="D12" s="12">
        <v>45.566013684639287</v>
      </c>
      <c r="E12" s="12">
        <v>45.548529017015774</v>
      </c>
      <c r="F12" s="12">
        <v>46.895913836000886</v>
      </c>
      <c r="G12" s="12">
        <v>45.354809889106164</v>
      </c>
      <c r="H12" s="12">
        <v>53.868424971727258</v>
      </c>
      <c r="I12" s="12">
        <v>46.458966351854706</v>
      </c>
      <c r="J12" s="12">
        <v>47.354897368198159</v>
      </c>
      <c r="K12" s="12">
        <v>48.300459093285312</v>
      </c>
      <c r="L12" s="12">
        <v>48.234802498284985</v>
      </c>
      <c r="M12" s="12">
        <v>48.248468723071539</v>
      </c>
      <c r="N12" s="12">
        <v>48.333027350528837</v>
      </c>
      <c r="O12" s="12">
        <v>48.248282159874975</v>
      </c>
    </row>
    <row r="13" spans="2:15" ht="13.5" customHeight="1">
      <c r="B13" s="13" t="s">
        <v>72</v>
      </c>
      <c r="C13" s="8">
        <v>20.169640221018057</v>
      </c>
      <c r="D13" s="8">
        <v>21.671979013516061</v>
      </c>
      <c r="E13" s="8">
        <v>19.91661258169098</v>
      </c>
      <c r="F13" s="8">
        <v>19.309142998224857</v>
      </c>
      <c r="G13" s="8">
        <v>18.816801227685065</v>
      </c>
      <c r="H13" s="8">
        <v>18.750006311039087</v>
      </c>
      <c r="I13" s="8">
        <v>19.188992351326124</v>
      </c>
      <c r="J13" s="8">
        <v>19.468180937741341</v>
      </c>
      <c r="K13" s="8">
        <v>19.562806327875517</v>
      </c>
      <c r="L13" s="8">
        <v>19.614122045101681</v>
      </c>
      <c r="M13" s="8">
        <v>19.661796235938926</v>
      </c>
      <c r="N13" s="8">
        <v>19.708545292010434</v>
      </c>
      <c r="O13" s="8">
        <v>19.758484443459849</v>
      </c>
    </row>
    <row r="14" spans="2:15" ht="13.5" customHeight="1">
      <c r="B14" s="16" t="s">
        <v>73</v>
      </c>
      <c r="C14" s="12">
        <v>20.345657499352662</v>
      </c>
      <c r="D14" s="12">
        <v>19.291169408529775</v>
      </c>
      <c r="E14" s="12">
        <v>21.280077130118155</v>
      </c>
      <c r="F14" s="12">
        <v>16.494839769816412</v>
      </c>
      <c r="G14" s="12">
        <v>16.992853792072385</v>
      </c>
      <c r="H14" s="12">
        <v>17.826125090576902</v>
      </c>
      <c r="I14" s="12">
        <v>17.76538083536164</v>
      </c>
      <c r="J14" s="12">
        <v>17.64188880245305</v>
      </c>
      <c r="K14" s="12">
        <v>17.531921516807877</v>
      </c>
      <c r="L14" s="12">
        <v>17.473357486766993</v>
      </c>
      <c r="M14" s="12">
        <v>17.501381479791611</v>
      </c>
      <c r="N14" s="12">
        <v>17.566730935020413</v>
      </c>
      <c r="O14" s="12">
        <v>17.808907282628667</v>
      </c>
    </row>
    <row r="15" spans="2:15" ht="13.5" customHeight="1">
      <c r="B15" s="13" t="s">
        <v>74</v>
      </c>
      <c r="C15" s="8">
        <v>32.352606812976276</v>
      </c>
      <c r="D15" s="8">
        <v>32.313861384839377</v>
      </c>
      <c r="E15" s="8">
        <v>30.077425364905391</v>
      </c>
      <c r="F15" s="8">
        <v>26.467387720374369</v>
      </c>
      <c r="G15" s="8">
        <v>24.85621570327703</v>
      </c>
      <c r="H15" s="8">
        <v>26.439252094586763</v>
      </c>
      <c r="I15" s="8">
        <v>22.842096247914185</v>
      </c>
      <c r="J15" s="8">
        <v>26.011816462210081</v>
      </c>
      <c r="K15" s="8">
        <v>25.765027695447767</v>
      </c>
      <c r="L15" s="8">
        <v>27.050070545698102</v>
      </c>
      <c r="M15" s="8">
        <v>27.126504030804462</v>
      </c>
      <c r="N15" s="8">
        <v>27.473642571417962</v>
      </c>
      <c r="O15" s="8">
        <v>27.801483668565346</v>
      </c>
    </row>
    <row r="16" spans="2:15" ht="13.5" customHeight="1">
      <c r="B16" s="16" t="s">
        <v>75</v>
      </c>
      <c r="C16" s="12">
        <v>27.452426561850906</v>
      </c>
      <c r="D16" s="12">
        <v>29.316450248882163</v>
      </c>
      <c r="E16" s="12">
        <v>27.921456884803415</v>
      </c>
      <c r="F16" s="12">
        <v>22.1422154441907</v>
      </c>
      <c r="G16" s="12">
        <v>23.943142372690232</v>
      </c>
      <c r="H16" s="12">
        <v>28.245752459378494</v>
      </c>
      <c r="I16" s="12">
        <v>27.895949901138128</v>
      </c>
      <c r="J16" s="12">
        <v>27.078085516736937</v>
      </c>
      <c r="K16" s="12">
        <v>26.845721459694015</v>
      </c>
      <c r="L16" s="12">
        <v>26.401648239811166</v>
      </c>
      <c r="M16" s="12">
        <v>26.03999862937258</v>
      </c>
      <c r="N16" s="12">
        <v>26.107480013746187</v>
      </c>
      <c r="O16" s="12">
        <v>25.833026234113564</v>
      </c>
    </row>
    <row r="17" spans="2:15" ht="13.5" customHeight="1">
      <c r="B17" s="13" t="s">
        <v>76</v>
      </c>
      <c r="C17" s="8">
        <v>22.181946460678624</v>
      </c>
      <c r="D17" s="8">
        <v>23.088505433249676</v>
      </c>
      <c r="E17" s="8">
        <v>22.911013642646783</v>
      </c>
      <c r="F17" s="8">
        <v>22.737529870312944</v>
      </c>
      <c r="G17" s="8">
        <v>24.611354913552695</v>
      </c>
      <c r="H17" s="8">
        <v>23.965510721611999</v>
      </c>
      <c r="I17" s="8">
        <v>25.237565657239141</v>
      </c>
      <c r="J17" s="8">
        <v>25.893192963070462</v>
      </c>
      <c r="K17" s="8">
        <v>25.539206073770043</v>
      </c>
      <c r="L17" s="8">
        <v>25.702775700970832</v>
      </c>
      <c r="M17" s="8">
        <v>25.470268093878989</v>
      </c>
      <c r="N17" s="8">
        <v>25.404631496800818</v>
      </c>
      <c r="O17" s="8">
        <v>25.297491182470299</v>
      </c>
    </row>
    <row r="18" spans="2:15" ht="13.5" customHeight="1">
      <c r="B18" s="16" t="s">
        <v>77</v>
      </c>
      <c r="C18" s="12">
        <v>36.115377150235105</v>
      </c>
      <c r="D18" s="12">
        <v>36.343891863206323</v>
      </c>
      <c r="E18" s="12">
        <v>35.606296327473885</v>
      </c>
      <c r="F18" s="12">
        <v>36.224448917129699</v>
      </c>
      <c r="G18" s="12">
        <v>36.036681445920053</v>
      </c>
      <c r="H18" s="12">
        <v>35.624510734712459</v>
      </c>
      <c r="I18" s="12">
        <v>37.001346071178652</v>
      </c>
      <c r="J18" s="12">
        <v>35.203152281704547</v>
      </c>
      <c r="K18" s="12">
        <v>33.901346648546571</v>
      </c>
      <c r="L18" s="12">
        <v>31.989068107314147</v>
      </c>
      <c r="M18" s="12">
        <v>31.025735251289145</v>
      </c>
      <c r="N18" s="12">
        <v>30.381315095669574</v>
      </c>
      <c r="O18" s="12">
        <v>29.349411427155207</v>
      </c>
    </row>
    <row r="19" spans="2:15" ht="13.5" customHeight="1">
      <c r="B19" s="13" t="s">
        <v>78</v>
      </c>
      <c r="C19" s="8">
        <v>33.252851581553657</v>
      </c>
      <c r="D19" s="8">
        <v>33.800099394035797</v>
      </c>
      <c r="E19" s="8">
        <v>34.062768897080765</v>
      </c>
      <c r="F19" s="8">
        <v>34.688325646692874</v>
      </c>
      <c r="G19" s="8">
        <v>34.880270735271367</v>
      </c>
      <c r="H19" s="8">
        <v>32.776458905810621</v>
      </c>
      <c r="I19" s="8">
        <v>33.833852360690884</v>
      </c>
      <c r="J19" s="8">
        <v>33.501902393173168</v>
      </c>
      <c r="K19" s="8">
        <v>33.466129775663504</v>
      </c>
      <c r="L19" s="8">
        <v>33.017460386194713</v>
      </c>
      <c r="M19" s="8">
        <v>32.356805624890185</v>
      </c>
      <c r="N19" s="8">
        <v>32.125832271696744</v>
      </c>
      <c r="O19" s="8">
        <v>31.99914077257317</v>
      </c>
    </row>
    <row r="20" spans="2:15" ht="13.5" customHeight="1">
      <c r="B20" s="16" t="s">
        <v>79</v>
      </c>
      <c r="C20" s="12">
        <v>24.062525407057507</v>
      </c>
      <c r="D20" s="12">
        <v>24.424128018628043</v>
      </c>
      <c r="E20" s="12">
        <v>24.630836370266422</v>
      </c>
      <c r="F20" s="12">
        <v>26.195973277583022</v>
      </c>
      <c r="G20" s="12">
        <v>23.352431421077256</v>
      </c>
      <c r="H20" s="12">
        <v>24.775432338892813</v>
      </c>
      <c r="I20" s="12">
        <v>25.374975227772218</v>
      </c>
      <c r="J20" s="12">
        <v>24.026018346011956</v>
      </c>
      <c r="K20" s="12">
        <v>23.37239824178728</v>
      </c>
      <c r="L20" s="12">
        <v>23.25578291953504</v>
      </c>
      <c r="M20" s="12">
        <v>23.150580179250785</v>
      </c>
      <c r="N20" s="12">
        <v>23.037834943011486</v>
      </c>
      <c r="O20" s="12">
        <v>22.674489204781491</v>
      </c>
    </row>
    <row r="21" spans="2:15" ht="13.5" customHeight="1">
      <c r="B21" s="13" t="s">
        <v>80</v>
      </c>
      <c r="C21" s="8">
        <v>21.924629928396914</v>
      </c>
      <c r="D21" s="8">
        <v>21.835046857144778</v>
      </c>
      <c r="E21" s="8">
        <v>24.824573663685005</v>
      </c>
      <c r="F21" s="8">
        <v>22.419544750087386</v>
      </c>
      <c r="G21" s="8">
        <v>22.807459112144382</v>
      </c>
      <c r="H21" s="8">
        <v>23.158852527331863</v>
      </c>
      <c r="I21" s="8">
        <v>23.607952763305057</v>
      </c>
      <c r="J21" s="8">
        <v>23.083963366359679</v>
      </c>
      <c r="K21" s="8">
        <v>22.76452157895881</v>
      </c>
      <c r="L21" s="8">
        <v>22.211031018993182</v>
      </c>
      <c r="M21" s="8">
        <v>21.814376699941164</v>
      </c>
      <c r="N21" s="8">
        <v>21.470185104751231</v>
      </c>
      <c r="O21" s="8">
        <v>21.074672336935297</v>
      </c>
    </row>
    <row r="22" spans="2:15" ht="13.5" customHeight="1">
      <c r="B22" s="16" t="s">
        <v>81</v>
      </c>
      <c r="C22" s="12">
        <v>27.362989745307999</v>
      </c>
      <c r="D22" s="12">
        <v>29.922725427102296</v>
      </c>
      <c r="E22" s="12">
        <v>32.530947411102531</v>
      </c>
      <c r="F22" s="12">
        <v>29.280679969091096</v>
      </c>
      <c r="G22" s="12">
        <v>27.536798788365264</v>
      </c>
      <c r="H22" s="12">
        <v>27.785554465974631</v>
      </c>
      <c r="I22" s="12">
        <v>27.704847014799501</v>
      </c>
      <c r="J22" s="12">
        <v>28.234842142202147</v>
      </c>
      <c r="K22" s="12">
        <v>28.449009306179697</v>
      </c>
      <c r="L22" s="12">
        <v>28.438580693772614</v>
      </c>
      <c r="M22" s="12">
        <v>28.460574701792869</v>
      </c>
      <c r="N22" s="12">
        <v>28.259297641677094</v>
      </c>
      <c r="O22" s="12">
        <v>28.382073186153544</v>
      </c>
    </row>
    <row r="23" spans="2:15" ht="13.5" customHeight="1">
      <c r="B23" s="13" t="s">
        <v>82</v>
      </c>
      <c r="C23" s="8">
        <v>32.286917418792477</v>
      </c>
      <c r="D23" s="8">
        <v>26.90003883558974</v>
      </c>
      <c r="E23" s="8">
        <v>32.018794797800666</v>
      </c>
      <c r="F23" s="8">
        <v>17.812560059074027</v>
      </c>
      <c r="G23" s="8">
        <v>20.03044032946972</v>
      </c>
      <c r="H23" s="8">
        <v>29.889992641924284</v>
      </c>
      <c r="I23" s="8">
        <v>27.989208360872709</v>
      </c>
      <c r="J23" s="8">
        <v>27.386844927840798</v>
      </c>
      <c r="K23" s="8">
        <v>25.925494001774695</v>
      </c>
      <c r="L23" s="8">
        <v>25.356286897312796</v>
      </c>
      <c r="M23" s="8">
        <v>24.219103358459741</v>
      </c>
      <c r="N23" s="8">
        <v>23.149451601978686</v>
      </c>
      <c r="O23" s="8">
        <v>22.176598617965627</v>
      </c>
    </row>
    <row r="24" spans="2:15" ht="13.5" customHeight="1">
      <c r="B24" s="16" t="s">
        <v>83</v>
      </c>
      <c r="C24" s="12">
        <v>14.703723696266859</v>
      </c>
      <c r="D24" s="12">
        <v>15.302916278056733</v>
      </c>
      <c r="E24" s="12">
        <v>14.937342810300191</v>
      </c>
      <c r="F24" s="12">
        <v>14.693216835257692</v>
      </c>
      <c r="G24" s="12">
        <v>14.387965130221264</v>
      </c>
      <c r="H24" s="12">
        <v>12.789738250775487</v>
      </c>
      <c r="I24" s="12">
        <v>12.787280381349634</v>
      </c>
      <c r="J24" s="12">
        <v>13.168105336377209</v>
      </c>
      <c r="K24" s="12">
        <v>12.864868768484621</v>
      </c>
      <c r="L24" s="12">
        <v>12.331410819953526</v>
      </c>
      <c r="M24" s="12">
        <v>12.333909841719841</v>
      </c>
      <c r="N24" s="12">
        <v>12.342260695427123</v>
      </c>
      <c r="O24" s="12">
        <v>12.418532109052867</v>
      </c>
    </row>
    <row r="25" spans="2:15" ht="13.5" customHeight="1">
      <c r="B25" s="13" t="s">
        <v>84</v>
      </c>
      <c r="C25" s="8">
        <v>20.073558091816942</v>
      </c>
      <c r="D25" s="8">
        <v>20.906021718775992</v>
      </c>
      <c r="E25" s="8">
        <v>21.085310054660837</v>
      </c>
      <c r="F25" s="8">
        <v>18.7414380059484</v>
      </c>
      <c r="G25" s="8">
        <v>19.982232357208098</v>
      </c>
      <c r="H25" s="8">
        <v>20.901768597061391</v>
      </c>
      <c r="I25" s="8">
        <v>21.656449348794361</v>
      </c>
      <c r="J25" s="8">
        <v>21.685325627503801</v>
      </c>
      <c r="K25" s="8">
        <v>21.696541462580381</v>
      </c>
      <c r="L25" s="8">
        <v>21.835913430446904</v>
      </c>
      <c r="M25" s="8">
        <v>22.215440117038469</v>
      </c>
      <c r="N25" s="8">
        <v>22.2694187353414</v>
      </c>
      <c r="O25" s="8">
        <v>22.535790006932253</v>
      </c>
    </row>
    <row r="26" spans="2:15" ht="13.5" customHeight="1">
      <c r="B26" s="16" t="s">
        <v>85</v>
      </c>
      <c r="C26" s="12">
        <v>19.047990726279217</v>
      </c>
      <c r="D26" s="12">
        <v>18.692267124184919</v>
      </c>
      <c r="E26" s="12">
        <v>18.664085733472955</v>
      </c>
      <c r="F26" s="12">
        <v>17.457964435240385</v>
      </c>
      <c r="G26" s="12">
        <v>16.720710740270732</v>
      </c>
      <c r="H26" s="12">
        <v>17.318524657479244</v>
      </c>
      <c r="I26" s="12">
        <v>17.886306711997602</v>
      </c>
      <c r="J26" s="12">
        <v>18.076866622583431</v>
      </c>
      <c r="K26" s="12">
        <v>18.330899487952752</v>
      </c>
      <c r="L26" s="12">
        <v>18.400444320435636</v>
      </c>
      <c r="M26" s="12">
        <v>18.523701720611736</v>
      </c>
      <c r="N26" s="12">
        <v>18.516952984379166</v>
      </c>
      <c r="O26" s="12">
        <v>18.512730361172547</v>
      </c>
    </row>
    <row r="27" spans="2:15" ht="13.5" customHeight="1">
      <c r="B27" s="13" t="s">
        <v>86</v>
      </c>
      <c r="C27" s="8">
        <v>40.235317557574241</v>
      </c>
      <c r="D27" s="8">
        <v>40.305703051498263</v>
      </c>
      <c r="E27" s="8">
        <v>39.546430234911057</v>
      </c>
      <c r="F27" s="8">
        <v>37.206404051572584</v>
      </c>
      <c r="G27" s="8">
        <v>37.566534115524142</v>
      </c>
      <c r="H27" s="8">
        <v>38.537850732249105</v>
      </c>
      <c r="I27" s="8">
        <v>39.799598864878192</v>
      </c>
      <c r="J27" s="8">
        <v>39.189468493959666</v>
      </c>
      <c r="K27" s="8">
        <v>38.778486087636679</v>
      </c>
      <c r="L27" s="8">
        <v>38.644725187248262</v>
      </c>
      <c r="M27" s="8">
        <v>38.499659910082428</v>
      </c>
      <c r="N27" s="8">
        <v>38.288911037613154</v>
      </c>
      <c r="O27" s="8">
        <v>38.069357013676409</v>
      </c>
    </row>
    <row r="28" spans="2:15" ht="13.5" customHeight="1">
      <c r="B28" s="16" t="s">
        <v>87</v>
      </c>
      <c r="C28" s="12">
        <v>32.319166135210558</v>
      </c>
      <c r="D28" s="12">
        <v>32.252693946348955</v>
      </c>
      <c r="E28" s="12">
        <v>32.164212162424718</v>
      </c>
      <c r="F28" s="12">
        <v>31.203493479059919</v>
      </c>
      <c r="G28" s="12">
        <v>32.201118479079263</v>
      </c>
      <c r="H28" s="12">
        <v>32.614388430280556</v>
      </c>
      <c r="I28" s="12">
        <v>32.870776225083247</v>
      </c>
      <c r="J28" s="12">
        <v>33.73917264950726</v>
      </c>
      <c r="K28" s="12">
        <v>34.114505920740598</v>
      </c>
      <c r="L28" s="12">
        <v>33.947885434685482</v>
      </c>
      <c r="M28" s="12">
        <v>33.719223079125378</v>
      </c>
      <c r="N28" s="12">
        <v>33.478980397347769</v>
      </c>
      <c r="O28" s="12">
        <v>33.249651650272341</v>
      </c>
    </row>
    <row r="29" spans="2:15" ht="13.5" customHeight="1">
      <c r="B29" s="13" t="s">
        <v>88</v>
      </c>
      <c r="C29" s="8">
        <v>39.475874162245702</v>
      </c>
      <c r="D29" s="8">
        <v>39.854725919242043</v>
      </c>
      <c r="E29" s="8">
        <v>39.172366024913032</v>
      </c>
      <c r="F29" s="8">
        <v>35.044317120484344</v>
      </c>
      <c r="G29" s="8">
        <v>34.609902452848551</v>
      </c>
      <c r="H29" s="8">
        <v>37.376139587481426</v>
      </c>
      <c r="I29" s="8">
        <v>37.026696323903209</v>
      </c>
      <c r="J29" s="8">
        <v>36.164400152021997</v>
      </c>
      <c r="K29" s="8">
        <v>34.853348878240858</v>
      </c>
      <c r="L29" s="8">
        <v>33.975807701760075</v>
      </c>
      <c r="M29" s="8">
        <v>33.096571737273365</v>
      </c>
      <c r="N29" s="8">
        <v>32.465542300659543</v>
      </c>
      <c r="O29" s="8">
        <v>32.050393859026812</v>
      </c>
    </row>
    <row r="30" spans="2:15" ht="13.5" customHeight="1">
      <c r="B30" s="16" t="s">
        <v>90</v>
      </c>
      <c r="C30" s="12">
        <v>53.682949133802701</v>
      </c>
      <c r="D30" s="12">
        <v>46.604714431449942</v>
      </c>
      <c r="E30" s="12">
        <v>60.521144122948968</v>
      </c>
      <c r="F30" s="12">
        <v>35.955679793795845</v>
      </c>
      <c r="G30" s="12">
        <v>41.612713086515598</v>
      </c>
      <c r="H30" s="12">
        <v>47.532663986341127</v>
      </c>
      <c r="I30" s="12">
        <v>48.572462305715369</v>
      </c>
      <c r="J30" s="12">
        <v>45.263549843921247</v>
      </c>
      <c r="K30" s="12">
        <v>42.385216045874515</v>
      </c>
      <c r="L30" s="12">
        <v>40.241874944633594</v>
      </c>
      <c r="M30" s="12">
        <v>38.313870675437414</v>
      </c>
      <c r="N30" s="12">
        <v>36.717704981976624</v>
      </c>
      <c r="O30" s="12">
        <v>35.296260298122206</v>
      </c>
    </row>
    <row r="31" spans="2:15" ht="13.5" customHeight="1">
      <c r="B31" s="13" t="s">
        <v>91</v>
      </c>
      <c r="C31" s="8">
        <v>29.159557365370013</v>
      </c>
      <c r="D31" s="8">
        <v>29.828402164126359</v>
      </c>
      <c r="E31" s="8">
        <v>29.823929047863512</v>
      </c>
      <c r="F31" s="8">
        <v>27.355958923487606</v>
      </c>
      <c r="G31" s="8">
        <v>27.324414689659417</v>
      </c>
      <c r="H31" s="8">
        <v>28.087188270959363</v>
      </c>
      <c r="I31" s="8">
        <v>27.922836355124105</v>
      </c>
      <c r="J31" s="8">
        <v>27.795268853044746</v>
      </c>
      <c r="K31" s="8">
        <v>27.91262367121692</v>
      </c>
      <c r="L31" s="8">
        <v>27.935385763117239</v>
      </c>
      <c r="M31" s="8">
        <v>27.928810291344764</v>
      </c>
      <c r="N31" s="8">
        <v>27.926640085029657</v>
      </c>
      <c r="O31" s="8">
        <v>27.976943427704455</v>
      </c>
    </row>
    <row r="32" spans="2:15" ht="13.5" customHeight="1">
      <c r="B32" s="16" t="s">
        <v>92</v>
      </c>
      <c r="C32" s="12">
        <v>22.270213404450118</v>
      </c>
      <c r="D32" s="12">
        <v>21.545911805821298</v>
      </c>
      <c r="E32" s="12">
        <v>21.356959967164798</v>
      </c>
      <c r="F32" s="12">
        <v>20.821497461401279</v>
      </c>
      <c r="G32" s="12">
        <v>22.415536072831074</v>
      </c>
      <c r="H32" s="12">
        <v>22.64719843648593</v>
      </c>
      <c r="I32" s="12">
        <v>22.383778781129752</v>
      </c>
      <c r="J32" s="12">
        <v>21.632269877417322</v>
      </c>
      <c r="K32" s="12">
        <v>21.679705052231384</v>
      </c>
      <c r="L32" s="12">
        <v>21.734855687869381</v>
      </c>
      <c r="M32" s="12">
        <v>21.796832192781942</v>
      </c>
      <c r="N32" s="12">
        <v>21.866673709624916</v>
      </c>
      <c r="O32" s="12">
        <v>21.940883081064882</v>
      </c>
    </row>
    <row r="33" spans="2:15" ht="13.5" customHeight="1">
      <c r="B33" s="13" t="s">
        <v>93</v>
      </c>
      <c r="C33" s="8">
        <v>32.771531226439201</v>
      </c>
      <c r="D33" s="8">
        <v>31.645331171057407</v>
      </c>
      <c r="E33" s="8">
        <v>31.702292371641015</v>
      </c>
      <c r="F33" s="8">
        <v>32.441803319657048</v>
      </c>
      <c r="G33" s="8">
        <v>33.135464895736725</v>
      </c>
      <c r="H33" s="8">
        <v>34.474046162265033</v>
      </c>
      <c r="I33" s="8">
        <v>34.654588110387621</v>
      </c>
      <c r="J33" s="8">
        <v>35.623989813454095</v>
      </c>
      <c r="K33" s="8">
        <v>35.447104599294931</v>
      </c>
      <c r="L33" s="8">
        <v>35.014423755039495</v>
      </c>
      <c r="M33" s="8">
        <v>35.063292878629845</v>
      </c>
      <c r="N33" s="8">
        <v>35.187511506272543</v>
      </c>
      <c r="O33" s="8">
        <v>35.30934013639316</v>
      </c>
    </row>
    <row r="34" spans="2:15" ht="13.5" customHeight="1">
      <c r="B34" s="16" t="s">
        <v>94</v>
      </c>
      <c r="C34" s="9">
        <v>43.227728009757364</v>
      </c>
      <c r="D34" s="9">
        <v>41.848932738924788</v>
      </c>
      <c r="E34" s="9">
        <v>44.266247818180574</v>
      </c>
      <c r="F34" s="9">
        <v>42.298183976855405</v>
      </c>
      <c r="G34" s="9">
        <v>43.24897535399591</v>
      </c>
      <c r="H34" s="9">
        <v>42.869902671036094</v>
      </c>
      <c r="I34" s="9">
        <v>44.63800909794881</v>
      </c>
      <c r="J34" s="9">
        <v>43.465934393605217</v>
      </c>
      <c r="K34" s="9">
        <v>41.535324310687635</v>
      </c>
      <c r="L34" s="9">
        <v>40.771987301863369</v>
      </c>
      <c r="M34" s="9">
        <v>40.290458725507108</v>
      </c>
      <c r="N34" s="9">
        <v>39.417437839145592</v>
      </c>
      <c r="O34" s="9">
        <v>38.499661479235378</v>
      </c>
    </row>
    <row r="35" spans="2:15" ht="6" customHeight="1">
      <c r="B35" s="16"/>
      <c r="C35" s="17"/>
      <c r="D35" s="17"/>
      <c r="E35" s="17"/>
      <c r="F35" s="17"/>
      <c r="G35" s="17"/>
      <c r="H35" s="17"/>
      <c r="I35" s="17"/>
      <c r="J35" s="17"/>
      <c r="K35" s="17"/>
      <c r="L35" s="17"/>
      <c r="M35" s="17"/>
      <c r="N35" s="17"/>
      <c r="O35" s="9"/>
    </row>
    <row r="36" spans="2:15" ht="13.5" customHeight="1">
      <c r="B36" s="10" t="s">
        <v>35</v>
      </c>
      <c r="C36" s="9">
        <v>27.312894411941425</v>
      </c>
      <c r="D36" s="9">
        <v>27.694875117281832</v>
      </c>
      <c r="E36" s="9">
        <v>28.433648546516419</v>
      </c>
      <c r="F36" s="9">
        <v>25.645085703282067</v>
      </c>
      <c r="G36" s="9">
        <v>26.506065386271128</v>
      </c>
      <c r="H36" s="9">
        <v>27.624499318952324</v>
      </c>
      <c r="I36" s="9">
        <v>27.650743765195735</v>
      </c>
      <c r="J36" s="9">
        <v>27.145695229957457</v>
      </c>
      <c r="K36" s="9">
        <v>26.834798567804974</v>
      </c>
      <c r="L36" s="9">
        <v>26.707896840344858</v>
      </c>
      <c r="M36" s="9">
        <v>26.554622381743233</v>
      </c>
      <c r="N36" s="9">
        <v>26.473800726673311</v>
      </c>
      <c r="O36" s="9">
        <v>26.428255422391331</v>
      </c>
    </row>
    <row r="37" spans="2:15" ht="13.5" customHeight="1">
      <c r="B37" s="24" t="s">
        <v>95</v>
      </c>
      <c r="C37" s="9">
        <v>19.091321788584349</v>
      </c>
      <c r="D37" s="9">
        <v>20.205503881109223</v>
      </c>
      <c r="E37" s="9">
        <v>19.910437753201936</v>
      </c>
      <c r="F37" s="9">
        <v>19.781743528283602</v>
      </c>
      <c r="G37" s="9">
        <v>20.396266766501725</v>
      </c>
      <c r="H37" s="9">
        <v>21.367218626305672</v>
      </c>
      <c r="I37" s="9">
        <v>21.539808035181771</v>
      </c>
      <c r="J37" s="9">
        <v>21.145972143755401</v>
      </c>
      <c r="K37" s="9">
        <v>21.291319730015356</v>
      </c>
      <c r="L37" s="9">
        <v>21.580129662768062</v>
      </c>
      <c r="M37" s="9">
        <v>21.817270615997867</v>
      </c>
      <c r="N37" s="9">
        <v>22.054287803316043</v>
      </c>
      <c r="O37" s="9">
        <v>22.300412527648589</v>
      </c>
    </row>
    <row r="38" spans="2:15" ht="13.5" customHeight="1">
      <c r="B38" s="24" t="s">
        <v>96</v>
      </c>
      <c r="C38" s="9">
        <v>37.491197407430583</v>
      </c>
      <c r="D38" s="9">
        <v>37.593175986212444</v>
      </c>
      <c r="E38" s="9">
        <v>37.366583327945861</v>
      </c>
      <c r="F38" s="9">
        <v>34.904006830171554</v>
      </c>
      <c r="G38" s="9">
        <v>34.856261336400337</v>
      </c>
      <c r="H38" s="9">
        <v>36.996073180114152</v>
      </c>
      <c r="I38" s="9">
        <v>36.841256603928755</v>
      </c>
      <c r="J38" s="9">
        <v>36.46525319444612</v>
      </c>
      <c r="K38" s="9">
        <v>35.670499657563376</v>
      </c>
      <c r="L38" s="9">
        <v>35.034929114546571</v>
      </c>
      <c r="M38" s="9">
        <v>34.503540307908139</v>
      </c>
      <c r="N38" s="9">
        <v>34.110098909288183</v>
      </c>
      <c r="O38" s="9">
        <v>33.800873614873105</v>
      </c>
    </row>
    <row r="39" spans="2:15" ht="13.5" customHeight="1">
      <c r="B39" s="24" t="s">
        <v>97</v>
      </c>
      <c r="C39" s="9">
        <v>28.248640052219169</v>
      </c>
      <c r="D39" s="9">
        <v>29.283918505277875</v>
      </c>
      <c r="E39" s="9">
        <v>31.11565797228182</v>
      </c>
      <c r="F39" s="9">
        <v>29.634859069360019</v>
      </c>
      <c r="G39" s="9">
        <v>31.552230654958755</v>
      </c>
      <c r="H39" s="9">
        <v>31.626119516092128</v>
      </c>
      <c r="I39" s="9">
        <v>32.215366320059978</v>
      </c>
      <c r="J39" s="9">
        <v>31.928443618592624</v>
      </c>
      <c r="K39" s="9">
        <v>31.738295351977641</v>
      </c>
      <c r="L39" s="9">
        <v>31.712102034535054</v>
      </c>
      <c r="M39" s="9">
        <v>31.525602169997352</v>
      </c>
      <c r="N39" s="9">
        <v>31.45520853977942</v>
      </c>
      <c r="O39" s="9">
        <v>31.389833100425808</v>
      </c>
    </row>
    <row r="40" spans="2:15" ht="13.5" customHeight="1">
      <c r="B40" s="24" t="s">
        <v>98</v>
      </c>
      <c r="C40" s="9">
        <v>28.460298584200665</v>
      </c>
      <c r="D40" s="9">
        <v>28.816532458063193</v>
      </c>
      <c r="E40" s="9">
        <v>29.646854519898156</v>
      </c>
      <c r="F40" s="9">
        <v>28.068171964315852</v>
      </c>
      <c r="G40" s="9">
        <v>25.766881125509521</v>
      </c>
      <c r="H40" s="9">
        <v>23.949258192362954</v>
      </c>
      <c r="I40" s="9">
        <v>23.924355173411652</v>
      </c>
      <c r="J40" s="9">
        <v>26.455274669728439</v>
      </c>
      <c r="K40" s="9">
        <v>27.354342431688288</v>
      </c>
      <c r="L40" s="9">
        <v>27.430820100394648</v>
      </c>
      <c r="M40" s="9">
        <v>26.919616514047739</v>
      </c>
      <c r="N40" s="9">
        <v>26.613276116480911</v>
      </c>
      <c r="O40" s="9">
        <v>26.33347872490079</v>
      </c>
    </row>
    <row r="41" spans="2:15" ht="13.5" customHeight="1">
      <c r="B41" s="25" t="s">
        <v>99</v>
      </c>
      <c r="C41" s="9">
        <v>26.720264318052706</v>
      </c>
      <c r="D41" s="9">
        <v>27.161399162903749</v>
      </c>
      <c r="E41" s="9">
        <v>28.006838960518682</v>
      </c>
      <c r="F41" s="9">
        <v>25.254876351130843</v>
      </c>
      <c r="G41" s="9">
        <v>26.399838703722381</v>
      </c>
      <c r="H41" s="9">
        <v>27.490515423261851</v>
      </c>
      <c r="I41" s="9">
        <v>27.584846456875223</v>
      </c>
      <c r="J41" s="9">
        <v>27.00734363374993</v>
      </c>
      <c r="K41" s="9">
        <v>26.69499075059101</v>
      </c>
      <c r="L41" s="9">
        <v>26.595043026426413</v>
      </c>
      <c r="M41" s="9">
        <v>26.462380372957661</v>
      </c>
      <c r="N41" s="9">
        <v>26.409874363612801</v>
      </c>
      <c r="O41" s="9">
        <v>26.40229979283783</v>
      </c>
    </row>
    <row r="42" spans="2:15" ht="6.75" customHeight="1">
      <c r="B42" s="10"/>
      <c r="C42" s="17"/>
      <c r="D42" s="17"/>
      <c r="E42" s="17"/>
      <c r="F42" s="17"/>
      <c r="G42" s="17"/>
      <c r="H42" s="17"/>
      <c r="I42" s="17"/>
      <c r="J42" s="17"/>
      <c r="K42" s="17"/>
      <c r="L42" s="17"/>
      <c r="M42" s="17"/>
      <c r="N42" s="17"/>
      <c r="O42" s="9"/>
    </row>
    <row r="43" spans="2:15" ht="13.5" customHeight="1">
      <c r="B43" s="4" t="s">
        <v>58</v>
      </c>
      <c r="C43" s="19"/>
      <c r="D43" s="19"/>
      <c r="E43" s="19"/>
      <c r="F43" s="19"/>
      <c r="G43" s="19"/>
      <c r="H43" s="19"/>
      <c r="I43" s="19"/>
      <c r="J43" s="19"/>
      <c r="K43" s="19"/>
      <c r="L43" s="19"/>
      <c r="M43" s="19"/>
      <c r="N43" s="19"/>
      <c r="O43" s="20"/>
    </row>
    <row r="44" spans="2:15" ht="13.5" customHeight="1">
      <c r="B44" s="13" t="s">
        <v>64</v>
      </c>
      <c r="C44" s="8">
        <v>30.887550322706463</v>
      </c>
      <c r="D44" s="8">
        <v>33.641195071958812</v>
      </c>
      <c r="E44" s="8">
        <v>34.257921912726196</v>
      </c>
      <c r="F44" s="8">
        <v>37.899824641295496</v>
      </c>
      <c r="G44" s="8">
        <v>38.520738374608428</v>
      </c>
      <c r="H44" s="8">
        <v>40.854670560976054</v>
      </c>
      <c r="I44" s="8">
        <v>44.576626234645367</v>
      </c>
      <c r="J44" s="8">
        <v>44.438125010167788</v>
      </c>
      <c r="K44" s="8">
        <v>44.434239032284388</v>
      </c>
      <c r="L44" s="8">
        <v>45.169019582577121</v>
      </c>
      <c r="M44" s="8">
        <v>44.815063239429172</v>
      </c>
      <c r="N44" s="8">
        <v>44.513065998649928</v>
      </c>
      <c r="O44" s="8">
        <v>44.331216729495232</v>
      </c>
    </row>
    <row r="45" spans="2:15" ht="13.5" customHeight="1">
      <c r="B45" s="16" t="s">
        <v>65</v>
      </c>
      <c r="C45" s="12">
        <v>38.118182871724102</v>
      </c>
      <c r="D45" s="12">
        <v>38.388448856318291</v>
      </c>
      <c r="E45" s="12">
        <v>38.215713112610914</v>
      </c>
      <c r="F45" s="12">
        <v>37.994699482748587</v>
      </c>
      <c r="G45" s="12">
        <v>39.861804569026162</v>
      </c>
      <c r="H45" s="12">
        <v>39.120787564319684</v>
      </c>
      <c r="I45" s="12">
        <v>40.002499228250059</v>
      </c>
      <c r="J45" s="12">
        <v>38.170255020391792</v>
      </c>
      <c r="K45" s="12">
        <v>38.589956487237743</v>
      </c>
      <c r="L45" s="12">
        <v>38.965560095816898</v>
      </c>
      <c r="M45" s="12">
        <v>38.696752656592523</v>
      </c>
      <c r="N45" s="12">
        <v>38.663428498888145</v>
      </c>
      <c r="O45" s="12">
        <v>38.658052192059529</v>
      </c>
    </row>
    <row r="46" spans="2:15" ht="13.5" customHeight="1">
      <c r="B46" s="13" t="s">
        <v>66</v>
      </c>
      <c r="C46" s="8">
        <v>33.64657955508563</v>
      </c>
      <c r="D46" s="8">
        <v>34.935298423221909</v>
      </c>
      <c r="E46" s="8">
        <v>35.166752432797097</v>
      </c>
      <c r="F46" s="8">
        <v>36.173693015430985</v>
      </c>
      <c r="G46" s="8">
        <v>36.639121508608206</v>
      </c>
      <c r="H46" s="8">
        <v>34.422935138708716</v>
      </c>
      <c r="I46" s="8">
        <v>34.884075081608614</v>
      </c>
      <c r="J46" s="8">
        <v>37.185559843539011</v>
      </c>
      <c r="K46" s="8">
        <v>37.376608842761954</v>
      </c>
      <c r="L46" s="8">
        <v>37.641703007766452</v>
      </c>
      <c r="M46" s="8">
        <v>37.677479891475798</v>
      </c>
      <c r="N46" s="8">
        <v>37.719070159204264</v>
      </c>
      <c r="O46" s="8">
        <v>38.085496367753414</v>
      </c>
    </row>
    <row r="47" spans="2:15" ht="13.5" customHeight="1">
      <c r="B47" s="16" t="s">
        <v>67</v>
      </c>
      <c r="C47" s="12">
        <v>18.709602465853642</v>
      </c>
      <c r="D47" s="12">
        <v>19.36426932140785</v>
      </c>
      <c r="E47" s="12">
        <v>21.712069008917549</v>
      </c>
      <c r="F47" s="12">
        <v>24.707927337908973</v>
      </c>
      <c r="G47" s="12">
        <v>23.849086594374981</v>
      </c>
      <c r="H47" s="12">
        <v>23.239682783612416</v>
      </c>
      <c r="I47" s="12">
        <v>23.27180359702372</v>
      </c>
      <c r="J47" s="12">
        <v>23.881566656494329</v>
      </c>
      <c r="K47" s="12">
        <v>23.576507046960078</v>
      </c>
      <c r="L47" s="12">
        <v>23.426255658385251</v>
      </c>
      <c r="M47" s="12">
        <v>23.07012395683644</v>
      </c>
      <c r="N47" s="12">
        <v>23.082923284180698</v>
      </c>
      <c r="O47" s="12">
        <v>23.082250938378504</v>
      </c>
    </row>
    <row r="48" spans="2:15" ht="13.5" customHeight="1">
      <c r="B48" s="13" t="s">
        <v>68</v>
      </c>
      <c r="C48" s="8">
        <v>18.909025521445816</v>
      </c>
      <c r="D48" s="8">
        <v>18.895937781205472</v>
      </c>
      <c r="E48" s="8">
        <v>20.392801403445883</v>
      </c>
      <c r="F48" s="8">
        <v>23.248540953809659</v>
      </c>
      <c r="G48" s="8">
        <v>22.833917397991087</v>
      </c>
      <c r="H48" s="8">
        <v>23.888221194494232</v>
      </c>
      <c r="I48" s="8">
        <v>24.796864989955175</v>
      </c>
      <c r="J48" s="8">
        <v>24.186763533222539</v>
      </c>
      <c r="K48" s="8">
        <v>24.029885679976175</v>
      </c>
      <c r="L48" s="8">
        <v>23.810381971111383</v>
      </c>
      <c r="M48" s="8">
        <v>23.525322160696742</v>
      </c>
      <c r="N48" s="8">
        <v>23.191213424989606</v>
      </c>
      <c r="O48" s="8">
        <v>22.825239919477614</v>
      </c>
    </row>
    <row r="49" spans="2:15" ht="13.5" customHeight="1">
      <c r="B49" s="16" t="s">
        <v>69</v>
      </c>
      <c r="C49" s="12">
        <v>28.276318618682044</v>
      </c>
      <c r="D49" s="12">
        <v>28.026909619341318</v>
      </c>
      <c r="E49" s="12">
        <v>26.638414350171114</v>
      </c>
      <c r="F49" s="12">
        <v>29.521677091624245</v>
      </c>
      <c r="G49" s="12">
        <v>29.458157518670813</v>
      </c>
      <c r="H49" s="12">
        <v>28.913320804642478</v>
      </c>
      <c r="I49" s="12">
        <v>28.173052452168562</v>
      </c>
      <c r="J49" s="12">
        <v>29.145013313995825</v>
      </c>
      <c r="K49" s="12">
        <v>28.49306015264737</v>
      </c>
      <c r="L49" s="12">
        <v>27.90613308247848</v>
      </c>
      <c r="M49" s="12">
        <v>27.505698393218463</v>
      </c>
      <c r="N49" s="12">
        <v>27.317828266985352</v>
      </c>
      <c r="O49" s="12">
        <v>27.246019119105451</v>
      </c>
    </row>
    <row r="50" spans="2:15" ht="13.5" customHeight="1">
      <c r="B50" s="13" t="s">
        <v>70</v>
      </c>
      <c r="C50" s="15">
        <v>37.765999138904</v>
      </c>
      <c r="D50" s="15">
        <v>35.266479695220191</v>
      </c>
      <c r="E50" s="15">
        <v>36.014521496370747</v>
      </c>
      <c r="F50" s="15">
        <v>34.582295591920939</v>
      </c>
      <c r="G50" s="15">
        <v>33.425798939167912</v>
      </c>
      <c r="H50" s="15">
        <v>31.812430561633843</v>
      </c>
      <c r="I50" s="15">
        <v>33.362762756921484</v>
      </c>
      <c r="J50" s="15">
        <v>37.060537239996691</v>
      </c>
      <c r="K50" s="15">
        <v>35.814058298243893</v>
      </c>
      <c r="L50" s="15">
        <v>34.16819393394487</v>
      </c>
      <c r="M50" s="15">
        <v>32.016492892939702</v>
      </c>
      <c r="N50" s="15">
        <v>30.406075134211036</v>
      </c>
      <c r="O50" s="15">
        <v>28.582707430778758</v>
      </c>
    </row>
    <row r="51" spans="2:15" ht="13.5" customHeight="1">
      <c r="B51" s="16" t="s">
        <v>71</v>
      </c>
      <c r="C51" s="12">
        <v>52.165364873723554</v>
      </c>
      <c r="D51" s="12">
        <v>50.6443138646679</v>
      </c>
      <c r="E51" s="12">
        <v>49.242130925293594</v>
      </c>
      <c r="F51" s="12">
        <v>51.428194586224876</v>
      </c>
      <c r="G51" s="12">
        <v>49.809287580392763</v>
      </c>
      <c r="H51" s="12">
        <v>49.611317681331485</v>
      </c>
      <c r="I51" s="12">
        <v>48.934981219722928</v>
      </c>
      <c r="J51" s="12">
        <v>50.509368365524807</v>
      </c>
      <c r="K51" s="12">
        <v>51.709068941936209</v>
      </c>
      <c r="L51" s="12">
        <v>51.513562660442716</v>
      </c>
      <c r="M51" s="12">
        <v>51.487910998726825</v>
      </c>
      <c r="N51" s="12">
        <v>51.42249925255976</v>
      </c>
      <c r="O51" s="12">
        <v>51.229821835873466</v>
      </c>
    </row>
    <row r="52" spans="2:15" ht="13.5" customHeight="1">
      <c r="B52" s="13" t="s">
        <v>72</v>
      </c>
      <c r="C52" s="8">
        <v>26.597439115701597</v>
      </c>
      <c r="D52" s="8">
        <v>26.487562417142797</v>
      </c>
      <c r="E52" s="8">
        <v>28.480683843206876</v>
      </c>
      <c r="F52" s="8">
        <v>29.380784028815292</v>
      </c>
      <c r="G52" s="8">
        <v>27.540070023825475</v>
      </c>
      <c r="H52" s="8">
        <v>27.187924329124435</v>
      </c>
      <c r="I52" s="8">
        <v>27.503483793067325</v>
      </c>
      <c r="J52" s="8">
        <v>27.777785381951343</v>
      </c>
      <c r="K52" s="8">
        <v>28.007774152299557</v>
      </c>
      <c r="L52" s="8">
        <v>27.955795531746809</v>
      </c>
      <c r="M52" s="8">
        <v>27.82521095513566</v>
      </c>
      <c r="N52" s="8">
        <v>27.831163051674789</v>
      </c>
      <c r="O52" s="8">
        <v>27.925378746277691</v>
      </c>
    </row>
    <row r="53" spans="2:15" ht="13.5" customHeight="1">
      <c r="B53" s="16" t="s">
        <v>73</v>
      </c>
      <c r="C53" s="12">
        <v>20.119667728434614</v>
      </c>
      <c r="D53" s="12">
        <v>20.325300673140319</v>
      </c>
      <c r="E53" s="12">
        <v>21.283049376628764</v>
      </c>
      <c r="F53" s="12">
        <v>18.254758550421307</v>
      </c>
      <c r="G53" s="12">
        <v>18.233753059107414</v>
      </c>
      <c r="H53" s="12">
        <v>18.454335179222159</v>
      </c>
      <c r="I53" s="12">
        <v>19.110517972008147</v>
      </c>
      <c r="J53" s="12">
        <v>20.476697351022484</v>
      </c>
      <c r="K53" s="12">
        <v>19.777099507963733</v>
      </c>
      <c r="L53" s="12">
        <v>19.224198138734817</v>
      </c>
      <c r="M53" s="12">
        <v>18.858652518625991</v>
      </c>
      <c r="N53" s="12">
        <v>18.683011173484829</v>
      </c>
      <c r="O53" s="12">
        <v>18.771198204539118</v>
      </c>
    </row>
    <row r="54" spans="2:15" ht="13.5" customHeight="1">
      <c r="B54" s="13" t="s">
        <v>74</v>
      </c>
      <c r="C54" s="8">
        <v>36.360337900246662</v>
      </c>
      <c r="D54" s="8">
        <v>36.970603059614007</v>
      </c>
      <c r="E54" s="8">
        <v>34.350898817572855</v>
      </c>
      <c r="F54" s="8">
        <v>34.968819892296182</v>
      </c>
      <c r="G54" s="8">
        <v>30.426715703277001</v>
      </c>
      <c r="H54" s="8">
        <v>33.217369920687261</v>
      </c>
      <c r="I54" s="8">
        <v>31.011209289788503</v>
      </c>
      <c r="J54" s="8">
        <v>30.812142209295128</v>
      </c>
      <c r="K54" s="8">
        <v>31.072938948896002</v>
      </c>
      <c r="L54" s="8">
        <v>30.858218184222231</v>
      </c>
      <c r="M54" s="8">
        <v>30.468379984930994</v>
      </c>
      <c r="N54" s="8">
        <v>30.17658691632349</v>
      </c>
      <c r="O54" s="8">
        <v>30.101483668565333</v>
      </c>
    </row>
    <row r="55" spans="2:15" ht="13.5" customHeight="1">
      <c r="B55" s="16" t="s">
        <v>75</v>
      </c>
      <c r="C55" s="12">
        <v>19.773413410697227</v>
      </c>
      <c r="D55" s="12">
        <v>24.096727288832895</v>
      </c>
      <c r="E55" s="12">
        <v>26.710540601324382</v>
      </c>
      <c r="F55" s="12">
        <v>23.470270968789173</v>
      </c>
      <c r="G55" s="12">
        <v>22.473448112741544</v>
      </c>
      <c r="H55" s="12">
        <v>22.337894140945192</v>
      </c>
      <c r="I55" s="12">
        <v>23.217310227338409</v>
      </c>
      <c r="J55" s="12">
        <v>22.215494308930474</v>
      </c>
      <c r="K55" s="12">
        <v>22.378612706770902</v>
      </c>
      <c r="L55" s="12">
        <v>22.183801498047099</v>
      </c>
      <c r="M55" s="12">
        <v>22.187078577194143</v>
      </c>
      <c r="N55" s="12">
        <v>22.289196603569899</v>
      </c>
      <c r="O55" s="12">
        <v>22.190536712773092</v>
      </c>
    </row>
    <row r="56" spans="2:15" ht="13.5" customHeight="1">
      <c r="B56" s="13" t="s">
        <v>76</v>
      </c>
      <c r="C56" s="8">
        <v>24.723225865621696</v>
      </c>
      <c r="D56" s="8">
        <v>26.276474543175503</v>
      </c>
      <c r="E56" s="8">
        <v>27.273068254020561</v>
      </c>
      <c r="F56" s="8">
        <v>28.110241598779073</v>
      </c>
      <c r="G56" s="8">
        <v>30.140087105076773</v>
      </c>
      <c r="H56" s="8">
        <v>29.088854826288145</v>
      </c>
      <c r="I56" s="8">
        <v>30.510077663953016</v>
      </c>
      <c r="J56" s="8">
        <v>30.466115822730551</v>
      </c>
      <c r="K56" s="8">
        <v>29.565431373969929</v>
      </c>
      <c r="L56" s="8">
        <v>29.438472377262769</v>
      </c>
      <c r="M56" s="8">
        <v>29.111527640334433</v>
      </c>
      <c r="N56" s="8">
        <v>28.932854969270259</v>
      </c>
      <c r="O56" s="8">
        <v>28.74379261454617</v>
      </c>
    </row>
    <row r="57" spans="2:15" ht="13.5" customHeight="1">
      <c r="B57" s="16" t="s">
        <v>77</v>
      </c>
      <c r="C57" s="12">
        <v>36.705745479246353</v>
      </c>
      <c r="D57" s="12">
        <v>35.700663387780878</v>
      </c>
      <c r="E57" s="12">
        <v>43.14932627848124</v>
      </c>
      <c r="F57" s="12">
        <v>44.073099338293531</v>
      </c>
      <c r="G57" s="12">
        <v>43.350298661458339</v>
      </c>
      <c r="H57" s="12">
        <v>38.785829245074915</v>
      </c>
      <c r="I57" s="12">
        <v>36.866455375902945</v>
      </c>
      <c r="J57" s="12">
        <v>36.468390955888118</v>
      </c>
      <c r="K57" s="12">
        <v>34.744832482081065</v>
      </c>
      <c r="L57" s="12">
        <v>33.291236398173915</v>
      </c>
      <c r="M57" s="12">
        <v>32.155252304283799</v>
      </c>
      <c r="N57" s="12">
        <v>31.316729886836335</v>
      </c>
      <c r="O57" s="12">
        <v>30.443402569693646</v>
      </c>
    </row>
    <row r="58" spans="2:15" ht="13.5" customHeight="1">
      <c r="B58" s="13" t="s">
        <v>78</v>
      </c>
      <c r="C58" s="8">
        <v>33.698980049154152</v>
      </c>
      <c r="D58" s="8">
        <v>34.808874081075288</v>
      </c>
      <c r="E58" s="8">
        <v>37.33679970962153</v>
      </c>
      <c r="F58" s="8">
        <v>43.884543100710481</v>
      </c>
      <c r="G58" s="8">
        <v>41.948642360285994</v>
      </c>
      <c r="H58" s="8">
        <v>38.320130308241872</v>
      </c>
      <c r="I58" s="8">
        <v>36.800919544020729</v>
      </c>
      <c r="J58" s="8">
        <v>36.055842070516888</v>
      </c>
      <c r="K58" s="8">
        <v>35.763117598872093</v>
      </c>
      <c r="L58" s="8">
        <v>35.280109260057444</v>
      </c>
      <c r="M58" s="8">
        <v>34.494436279075622</v>
      </c>
      <c r="N58" s="8">
        <v>34.222027421412449</v>
      </c>
      <c r="O58" s="8">
        <v>33.912074890265373</v>
      </c>
    </row>
    <row r="59" spans="2:15" ht="13.5" customHeight="1">
      <c r="B59" s="16" t="s">
        <v>79</v>
      </c>
      <c r="C59" s="12">
        <v>26.787772607463683</v>
      </c>
      <c r="D59" s="12">
        <v>27.117111676568857</v>
      </c>
      <c r="E59" s="12">
        <v>28.197186184575386</v>
      </c>
      <c r="F59" s="12">
        <v>32.354677277490431</v>
      </c>
      <c r="G59" s="12">
        <v>27.87831484622728</v>
      </c>
      <c r="H59" s="12">
        <v>28.541618222223232</v>
      </c>
      <c r="I59" s="12">
        <v>29.661537079628147</v>
      </c>
      <c r="J59" s="12">
        <v>28.05506415349565</v>
      </c>
      <c r="K59" s="12">
        <v>27.029617993110001</v>
      </c>
      <c r="L59" s="12">
        <v>26.778636753687234</v>
      </c>
      <c r="M59" s="12">
        <v>26.535037022704639</v>
      </c>
      <c r="N59" s="12">
        <v>26.606979051894484</v>
      </c>
      <c r="O59" s="12">
        <v>26.663522433530822</v>
      </c>
    </row>
    <row r="60" spans="2:15" ht="13.5" customHeight="1">
      <c r="B60" s="13" t="s">
        <v>80</v>
      </c>
      <c r="C60" s="8">
        <v>22.922062354162218</v>
      </c>
      <c r="D60" s="8">
        <v>23.016237142652411</v>
      </c>
      <c r="E60" s="8">
        <v>25.935452022877502</v>
      </c>
      <c r="F60" s="8">
        <v>27.105414822000064</v>
      </c>
      <c r="G60" s="8">
        <v>27.171531062343234</v>
      </c>
      <c r="H60" s="8">
        <v>26.550174445613866</v>
      </c>
      <c r="I60" s="8">
        <v>27.321294429468573</v>
      </c>
      <c r="J60" s="8">
        <v>26.157764294503629</v>
      </c>
      <c r="K60" s="8">
        <v>25.748191313315484</v>
      </c>
      <c r="L60" s="8">
        <v>25.049323085621982</v>
      </c>
      <c r="M60" s="8">
        <v>24.571318306373037</v>
      </c>
      <c r="N60" s="8">
        <v>24.142177227803153</v>
      </c>
      <c r="O60" s="8">
        <v>23.752105848275313</v>
      </c>
    </row>
    <row r="61" spans="2:15" ht="13.5" customHeight="1">
      <c r="B61" s="16" t="s">
        <v>81</v>
      </c>
      <c r="C61" s="12">
        <v>29.400425658732228</v>
      </c>
      <c r="D61" s="12">
        <v>30.054883757920436</v>
      </c>
      <c r="E61" s="12">
        <v>31.825936399885169</v>
      </c>
      <c r="F61" s="12">
        <v>31.08244046821007</v>
      </c>
      <c r="G61" s="12">
        <v>31.907050906180505</v>
      </c>
      <c r="H61" s="12">
        <v>34.581574364165775</v>
      </c>
      <c r="I61" s="12">
        <v>35.243125600527563</v>
      </c>
      <c r="J61" s="12">
        <v>33.717084333840866</v>
      </c>
      <c r="K61" s="12">
        <v>32.624350175249852</v>
      </c>
      <c r="L61" s="12">
        <v>31.949888907445072</v>
      </c>
      <c r="M61" s="12">
        <v>31.436896431018287</v>
      </c>
      <c r="N61" s="12">
        <v>30.998331146059282</v>
      </c>
      <c r="O61" s="12">
        <v>30.818532302282296</v>
      </c>
    </row>
    <row r="62" spans="2:15" ht="13.5" customHeight="1">
      <c r="B62" s="13" t="s">
        <v>82</v>
      </c>
      <c r="C62" s="8">
        <v>23.344964932093898</v>
      </c>
      <c r="D62" s="8">
        <v>25.298751451001888</v>
      </c>
      <c r="E62" s="8">
        <v>25.708965525407717</v>
      </c>
      <c r="F62" s="8">
        <v>27.207278300855521</v>
      </c>
      <c r="G62" s="8">
        <v>26.683414898464108</v>
      </c>
      <c r="H62" s="8">
        <v>29.176605296948694</v>
      </c>
      <c r="I62" s="8">
        <v>27.072127768029414</v>
      </c>
      <c r="J62" s="8">
        <v>26.956859374120413</v>
      </c>
      <c r="K62" s="8">
        <v>26.531512053509243</v>
      </c>
      <c r="L62" s="8">
        <v>26.046362411627584</v>
      </c>
      <c r="M62" s="8">
        <v>25.306863417037839</v>
      </c>
      <c r="N62" s="8">
        <v>24.183628228445009</v>
      </c>
      <c r="O62" s="8">
        <v>23.78604457094125</v>
      </c>
    </row>
    <row r="63" spans="2:15" ht="13.5" customHeight="1">
      <c r="B63" s="16" t="s">
        <v>83</v>
      </c>
      <c r="C63" s="12">
        <v>18.38882727146915</v>
      </c>
      <c r="D63" s="12">
        <v>20.754082177035023</v>
      </c>
      <c r="E63" s="12">
        <v>22.269030174271702</v>
      </c>
      <c r="F63" s="12">
        <v>19.893984487723856</v>
      </c>
      <c r="G63" s="12">
        <v>20.322217831413202</v>
      </c>
      <c r="H63" s="12">
        <v>19.777300020612358</v>
      </c>
      <c r="I63" s="12">
        <v>20.946788272298438</v>
      </c>
      <c r="J63" s="12">
        <v>20.204507252743568</v>
      </c>
      <c r="K63" s="12">
        <v>19.981975718288471</v>
      </c>
      <c r="L63" s="12">
        <v>20.252499515838394</v>
      </c>
      <c r="M63" s="12">
        <v>20.593740263772549</v>
      </c>
      <c r="N63" s="12">
        <v>20.847824072682684</v>
      </c>
      <c r="O63" s="12">
        <v>21.072041129336935</v>
      </c>
    </row>
    <row r="64" spans="2:15" ht="13.5" customHeight="1">
      <c r="B64" s="13" t="s">
        <v>84</v>
      </c>
      <c r="C64" s="8">
        <v>18.151447535648359</v>
      </c>
      <c r="D64" s="8">
        <v>17.715682502429626</v>
      </c>
      <c r="E64" s="8">
        <v>18.880050544760966</v>
      </c>
      <c r="F64" s="8">
        <v>20.854483659400625</v>
      </c>
      <c r="G64" s="8">
        <v>20.269094648306954</v>
      </c>
      <c r="H64" s="8">
        <v>19.067930828882698</v>
      </c>
      <c r="I64" s="8">
        <v>19.637636032001712</v>
      </c>
      <c r="J64" s="8">
        <v>19.885479799670652</v>
      </c>
      <c r="K64" s="8">
        <v>20.092779249494821</v>
      </c>
      <c r="L64" s="8">
        <v>20.212283210013165</v>
      </c>
      <c r="M64" s="8">
        <v>20.435536231574382</v>
      </c>
      <c r="N64" s="8">
        <v>20.205486909707147</v>
      </c>
      <c r="O64" s="8">
        <v>20.504831663102667</v>
      </c>
    </row>
    <row r="65" spans="2:15" ht="13.5" customHeight="1">
      <c r="B65" s="16" t="s">
        <v>85</v>
      </c>
      <c r="C65" s="12">
        <v>19.09641292144703</v>
      </c>
      <c r="D65" s="12">
        <v>18.989820783403243</v>
      </c>
      <c r="E65" s="12">
        <v>18.646907324983275</v>
      </c>
      <c r="F65" s="12">
        <v>20.081149923246329</v>
      </c>
      <c r="G65" s="12">
        <v>19.236069000939416</v>
      </c>
      <c r="H65" s="12">
        <v>17.899692616825643</v>
      </c>
      <c r="I65" s="12">
        <v>18.818172094971093</v>
      </c>
      <c r="J65" s="12">
        <v>18.872364473216422</v>
      </c>
      <c r="K65" s="12">
        <v>19.207108113570442</v>
      </c>
      <c r="L65" s="12">
        <v>19.319115165774154</v>
      </c>
      <c r="M65" s="12">
        <v>19.461916092720035</v>
      </c>
      <c r="N65" s="12">
        <v>19.478323394790877</v>
      </c>
      <c r="O65" s="12">
        <v>19.518976441498843</v>
      </c>
    </row>
    <row r="66" spans="2:15" ht="13.5" customHeight="1">
      <c r="B66" s="13" t="s">
        <v>86</v>
      </c>
      <c r="C66" s="8">
        <v>43.864455335945706</v>
      </c>
      <c r="D66" s="8">
        <v>42.186837548280764</v>
      </c>
      <c r="E66" s="8">
        <v>43.230059733833173</v>
      </c>
      <c r="F66" s="8">
        <v>44.61396241635677</v>
      </c>
      <c r="G66" s="8">
        <v>45.423667745246263</v>
      </c>
      <c r="H66" s="8">
        <v>43.575187791487032</v>
      </c>
      <c r="I66" s="8">
        <v>43.256809157279761</v>
      </c>
      <c r="J66" s="8">
        <v>42.548111545731778</v>
      </c>
      <c r="K66" s="8">
        <v>41.633172893599614</v>
      </c>
      <c r="L66" s="8">
        <v>40.797219291624856</v>
      </c>
      <c r="M66" s="8">
        <v>40.484254367440322</v>
      </c>
      <c r="N66" s="8">
        <v>40.289320208023391</v>
      </c>
      <c r="O66" s="8">
        <v>39.992619169731029</v>
      </c>
    </row>
    <row r="67" spans="2:15" ht="13.5" customHeight="1">
      <c r="B67" s="16" t="s">
        <v>87</v>
      </c>
      <c r="C67" s="12">
        <v>33.671695334347305</v>
      </c>
      <c r="D67" s="12">
        <v>35.369878569292617</v>
      </c>
      <c r="E67" s="12">
        <v>36.993821643675929</v>
      </c>
      <c r="F67" s="12">
        <v>38.468797304702044</v>
      </c>
      <c r="G67" s="12">
        <v>38.621078406005957</v>
      </c>
      <c r="H67" s="12">
        <v>36.873361350394568</v>
      </c>
      <c r="I67" s="12">
        <v>35.39289579553683</v>
      </c>
      <c r="J67" s="12">
        <v>35.851567989215944</v>
      </c>
      <c r="K67" s="12">
        <v>35.850091544988757</v>
      </c>
      <c r="L67" s="12">
        <v>35.634954572499574</v>
      </c>
      <c r="M67" s="12">
        <v>35.470504733257648</v>
      </c>
      <c r="N67" s="12">
        <v>35.239066245334293</v>
      </c>
      <c r="O67" s="12">
        <v>35.015187965620072</v>
      </c>
    </row>
    <row r="68" spans="2:15">
      <c r="B68" s="13" t="s">
        <v>88</v>
      </c>
      <c r="C68" s="8">
        <v>31.147370454579224</v>
      </c>
      <c r="D68" s="8">
        <v>33.102338521693362</v>
      </c>
      <c r="E68" s="8">
        <v>34.297782495643801</v>
      </c>
      <c r="F68" s="8">
        <v>41.354017972612816</v>
      </c>
      <c r="G68" s="8">
        <v>38.031025387254168</v>
      </c>
      <c r="H68" s="8">
        <v>35.833451316966162</v>
      </c>
      <c r="I68" s="8">
        <v>36.605091016391128</v>
      </c>
      <c r="J68" s="8">
        <v>36.495846040257405</v>
      </c>
      <c r="K68" s="8">
        <v>35.85624692739443</v>
      </c>
      <c r="L68" s="8">
        <v>35.367431796362709</v>
      </c>
      <c r="M68" s="8">
        <v>34.763446715164591</v>
      </c>
      <c r="N68" s="8">
        <v>34.258306913794016</v>
      </c>
      <c r="O68" s="8">
        <v>33.753377170436394</v>
      </c>
    </row>
    <row r="69" spans="2:15">
      <c r="B69" s="16" t="s">
        <v>90</v>
      </c>
      <c r="C69" s="12">
        <v>29.311840994714117</v>
      </c>
      <c r="D69" s="12">
        <v>31.564754343643632</v>
      </c>
      <c r="E69" s="12">
        <v>28.966245612950715</v>
      </c>
      <c r="F69" s="12">
        <v>40.044195109953534</v>
      </c>
      <c r="G69" s="12">
        <v>38.634898738889348</v>
      </c>
      <c r="H69" s="12">
        <v>35.088239033969352</v>
      </c>
      <c r="I69" s="12">
        <v>33.366499743521125</v>
      </c>
      <c r="J69" s="12">
        <v>35.689909181030764</v>
      </c>
      <c r="K69" s="12">
        <v>35.937414848000657</v>
      </c>
      <c r="L69" s="12">
        <v>36.737455581323331</v>
      </c>
      <c r="M69" s="12">
        <v>35.702953199582964</v>
      </c>
      <c r="N69" s="12">
        <v>35.341374320674113</v>
      </c>
      <c r="O69" s="12">
        <v>35.772047828521664</v>
      </c>
    </row>
    <row r="70" spans="2:15">
      <c r="B70" s="13" t="s">
        <v>91</v>
      </c>
      <c r="C70" s="8">
        <v>27.937064168624925</v>
      </c>
      <c r="D70" s="8">
        <v>28.429128752757212</v>
      </c>
      <c r="E70" s="8">
        <v>30.25869320087774</v>
      </c>
      <c r="F70" s="8">
        <v>32.897553483726064</v>
      </c>
      <c r="G70" s="8">
        <v>32.46867412303974</v>
      </c>
      <c r="H70" s="8">
        <v>32.074515473963672</v>
      </c>
      <c r="I70" s="8">
        <v>32.694579122468504</v>
      </c>
      <c r="J70" s="8">
        <v>32.569527063608</v>
      </c>
      <c r="K70" s="8">
        <v>32.095949978643695</v>
      </c>
      <c r="L70" s="8">
        <v>31.327583442416906</v>
      </c>
      <c r="M70" s="8">
        <v>31.194226005407621</v>
      </c>
      <c r="N70" s="8">
        <v>31.159453708667506</v>
      </c>
      <c r="O70" s="8">
        <v>31.064281320735077</v>
      </c>
    </row>
    <row r="71" spans="2:15">
      <c r="B71" s="16" t="s">
        <v>92</v>
      </c>
      <c r="C71" s="12">
        <v>20.085229647162421</v>
      </c>
      <c r="D71" s="12">
        <v>21.311532942896665</v>
      </c>
      <c r="E71" s="12">
        <v>21.225747633814152</v>
      </c>
      <c r="F71" s="12">
        <v>23.997461627252175</v>
      </c>
      <c r="G71" s="12">
        <v>23.219017361083115</v>
      </c>
      <c r="H71" s="12">
        <v>23.395463381468318</v>
      </c>
      <c r="I71" s="12">
        <v>24.084940640399338</v>
      </c>
      <c r="J71" s="12">
        <v>24.347642884464783</v>
      </c>
      <c r="K71" s="12">
        <v>25.112978281147292</v>
      </c>
      <c r="L71" s="12">
        <v>23.674285965440369</v>
      </c>
      <c r="M71" s="12">
        <v>23.703312964140828</v>
      </c>
      <c r="N71" s="12">
        <v>23.727623972186723</v>
      </c>
      <c r="O71" s="12">
        <v>23.748363177030519</v>
      </c>
    </row>
    <row r="72" spans="2:15">
      <c r="B72" s="13" t="s">
        <v>93</v>
      </c>
      <c r="C72" s="8">
        <v>32.765177440770913</v>
      </c>
      <c r="D72" s="8">
        <v>33.31388813833351</v>
      </c>
      <c r="E72" s="8">
        <v>34.024084493565098</v>
      </c>
      <c r="F72" s="8">
        <v>38.040701499220653</v>
      </c>
      <c r="G72" s="8">
        <v>35.411581885767831</v>
      </c>
      <c r="H72" s="8">
        <v>34.857257892153079</v>
      </c>
      <c r="I72" s="8">
        <v>36.114839585035355</v>
      </c>
      <c r="J72" s="8">
        <v>37.785381883062733</v>
      </c>
      <c r="K72" s="8">
        <v>37.709069464305919</v>
      </c>
      <c r="L72" s="8">
        <v>37.281393128773423</v>
      </c>
      <c r="M72" s="8">
        <v>37.345472852861803</v>
      </c>
      <c r="N72" s="8">
        <v>37.36315542934836</v>
      </c>
      <c r="O72" s="8">
        <v>37.400325832825956</v>
      </c>
    </row>
    <row r="73" spans="2:15">
      <c r="B73" s="16" t="s">
        <v>94</v>
      </c>
      <c r="C73" s="9">
        <v>44.592612481487926</v>
      </c>
      <c r="D73" s="9">
        <v>43.823783528611919</v>
      </c>
      <c r="E73" s="9">
        <v>47.433337868131211</v>
      </c>
      <c r="F73" s="9">
        <v>48.553556900789957</v>
      </c>
      <c r="G73" s="9">
        <v>49.003804838305918</v>
      </c>
      <c r="H73" s="9">
        <v>45.627031846761987</v>
      </c>
      <c r="I73" s="9">
        <v>49.279964567826141</v>
      </c>
      <c r="J73" s="9">
        <v>47.961244871326436</v>
      </c>
      <c r="K73" s="9">
        <v>46.928427119832421</v>
      </c>
      <c r="L73" s="9">
        <v>44.952522935358729</v>
      </c>
      <c r="M73" s="9">
        <v>43.767350481177246</v>
      </c>
      <c r="N73" s="9">
        <v>42.864859426289911</v>
      </c>
      <c r="O73" s="9">
        <v>41.921413060757537</v>
      </c>
    </row>
    <row r="74" spans="2:15" ht="3" customHeight="1">
      <c r="B74" s="16"/>
      <c r="C74" s="12"/>
      <c r="D74" s="12"/>
      <c r="E74" s="12"/>
      <c r="F74" s="12"/>
      <c r="G74" s="12"/>
      <c r="H74" s="12"/>
      <c r="I74" s="12"/>
      <c r="J74" s="12"/>
      <c r="K74" s="12"/>
      <c r="L74" s="12"/>
      <c r="M74" s="9"/>
      <c r="N74" s="9"/>
      <c r="O74" s="9"/>
    </row>
    <row r="75" spans="2:15" ht="12.75" customHeight="1">
      <c r="B75" s="10" t="s">
        <v>35</v>
      </c>
      <c r="C75" s="9">
        <v>26.935794675639787</v>
      </c>
      <c r="D75" s="9">
        <v>27.414660789149217</v>
      </c>
      <c r="E75" s="9">
        <v>28.476909118036808</v>
      </c>
      <c r="F75" s="9">
        <v>30.197003694971539</v>
      </c>
      <c r="G75" s="9">
        <v>29.596225675368263</v>
      </c>
      <c r="H75" s="9">
        <v>29.308486807845103</v>
      </c>
      <c r="I75" s="9">
        <v>29.740340345096275</v>
      </c>
      <c r="J75" s="9">
        <v>29.354961877540784</v>
      </c>
      <c r="K75" s="9">
        <v>29.081546028218106</v>
      </c>
      <c r="L75" s="9">
        <v>28.738008936508173</v>
      </c>
      <c r="M75" s="9">
        <v>28.320282359818105</v>
      </c>
      <c r="N75" s="9">
        <v>27.967368991338976</v>
      </c>
      <c r="O75" s="9">
        <v>27.65410198612734</v>
      </c>
    </row>
    <row r="76" spans="2:15" ht="12.75" customHeight="1">
      <c r="B76" s="24" t="s">
        <v>95</v>
      </c>
      <c r="C76" s="9">
        <v>20.845330384451689</v>
      </c>
      <c r="D76" s="9">
        <v>20.939196225413138</v>
      </c>
      <c r="E76" s="9">
        <v>22.184404918577759</v>
      </c>
      <c r="F76" s="9">
        <v>24.037762004197987</v>
      </c>
      <c r="G76" s="9">
        <v>23.327760202306234</v>
      </c>
      <c r="H76" s="9">
        <v>23.926346855534707</v>
      </c>
      <c r="I76" s="9">
        <v>24.695527966012921</v>
      </c>
      <c r="J76" s="9">
        <v>24.371926622525738</v>
      </c>
      <c r="K76" s="9">
        <v>24.245005905073409</v>
      </c>
      <c r="L76" s="9">
        <v>23.998438258552955</v>
      </c>
      <c r="M76" s="9">
        <v>23.757343122482226</v>
      </c>
      <c r="N76" s="9">
        <v>23.51522783193316</v>
      </c>
      <c r="O76" s="9">
        <v>23.275085446273721</v>
      </c>
    </row>
    <row r="77" spans="2:15" ht="12.75" customHeight="1">
      <c r="B77" s="24" t="s">
        <v>96</v>
      </c>
      <c r="C77" s="9">
        <v>34.810238908331392</v>
      </c>
      <c r="D77" s="9">
        <v>35.603435386247696</v>
      </c>
      <c r="E77" s="9">
        <v>36.768663318993426</v>
      </c>
      <c r="F77" s="9">
        <v>40.962945120435663</v>
      </c>
      <c r="G77" s="9">
        <v>38.781430713135521</v>
      </c>
      <c r="H77" s="9">
        <v>36.982209836379127</v>
      </c>
      <c r="I77" s="9">
        <v>37.519813526470237</v>
      </c>
      <c r="J77" s="9">
        <v>37.622221408192708</v>
      </c>
      <c r="K77" s="9">
        <v>37.146228010785002</v>
      </c>
      <c r="L77" s="9">
        <v>36.568206179642324</v>
      </c>
      <c r="M77" s="9">
        <v>36.136489957184608</v>
      </c>
      <c r="N77" s="9">
        <v>35.771737854739996</v>
      </c>
      <c r="O77" s="9">
        <v>35.388954121127256</v>
      </c>
    </row>
    <row r="78" spans="2:15" ht="12.75" customHeight="1">
      <c r="B78" s="24" t="s">
        <v>97</v>
      </c>
      <c r="C78" s="9">
        <v>29.690742922684731</v>
      </c>
      <c r="D78" s="9">
        <v>30.509289820476248</v>
      </c>
      <c r="E78" s="9">
        <v>31.88504697036101</v>
      </c>
      <c r="F78" s="9">
        <v>33.186311394169948</v>
      </c>
      <c r="G78" s="9">
        <v>34.368675886822594</v>
      </c>
      <c r="H78" s="9">
        <v>34.03126207482066</v>
      </c>
      <c r="I78" s="9">
        <v>34.753009340026296</v>
      </c>
      <c r="J78" s="9">
        <v>33.52360269137894</v>
      </c>
      <c r="K78" s="9">
        <v>33.539580182906555</v>
      </c>
      <c r="L78" s="9">
        <v>33.52596443350307</v>
      </c>
      <c r="M78" s="9">
        <v>33.170346453002182</v>
      </c>
      <c r="N78" s="9">
        <v>32.960697739811998</v>
      </c>
      <c r="O78" s="9">
        <v>32.833940667827562</v>
      </c>
    </row>
    <row r="79" spans="2:15" ht="12.75" customHeight="1">
      <c r="B79" s="24" t="s">
        <v>98</v>
      </c>
      <c r="C79" s="9">
        <v>34.733738876164459</v>
      </c>
      <c r="D79" s="9">
        <v>33.636897269709486</v>
      </c>
      <c r="E79" s="9">
        <v>34.518534813106179</v>
      </c>
      <c r="F79" s="9">
        <v>33.563857428695734</v>
      </c>
      <c r="G79" s="9">
        <v>32.778823162127324</v>
      </c>
      <c r="H79" s="9">
        <v>32.679434808208967</v>
      </c>
      <c r="I79" s="9">
        <v>33.648131144699022</v>
      </c>
      <c r="J79" s="9">
        <v>35.653642790155267</v>
      </c>
      <c r="K79" s="9">
        <v>34.531047083640118</v>
      </c>
      <c r="L79" s="9">
        <v>33.270150005786071</v>
      </c>
      <c r="M79" s="9">
        <v>31.725139396736047</v>
      </c>
      <c r="N79" s="9">
        <v>30.545521303136809</v>
      </c>
      <c r="O79" s="9">
        <v>29.307619064035055</v>
      </c>
    </row>
    <row r="80" spans="2:15" ht="12.75" customHeight="1">
      <c r="B80" s="25" t="s">
        <v>99</v>
      </c>
      <c r="C80" s="9">
        <v>26.107335084394208</v>
      </c>
      <c r="D80" s="9">
        <v>26.586790867830395</v>
      </c>
      <c r="E80" s="9">
        <v>27.634440872392972</v>
      </c>
      <c r="F80" s="9">
        <v>29.66975024647488</v>
      </c>
      <c r="G80" s="9">
        <v>29.208784875792858</v>
      </c>
      <c r="H80" s="9">
        <v>29.045167701660116</v>
      </c>
      <c r="I80" s="9">
        <v>29.603718984087354</v>
      </c>
      <c r="J80" s="9">
        <v>29.153032458576796</v>
      </c>
      <c r="K80" s="9">
        <v>28.913654526656899</v>
      </c>
      <c r="L80" s="9">
        <v>28.632736921307533</v>
      </c>
      <c r="M80" s="9">
        <v>28.213183903231787</v>
      </c>
      <c r="N80" s="9">
        <v>27.858273844287538</v>
      </c>
      <c r="O80" s="21">
        <v>27.534755299932105</v>
      </c>
    </row>
    <row r="81" spans="2:15" ht="14.25" customHeight="1">
      <c r="B81" s="655" t="s">
        <v>40</v>
      </c>
      <c r="C81" s="655"/>
      <c r="D81" s="655"/>
      <c r="E81" s="655"/>
      <c r="F81" s="655"/>
      <c r="G81" s="655"/>
      <c r="H81" s="655"/>
      <c r="I81" s="655"/>
      <c r="J81" s="655"/>
      <c r="K81" s="655"/>
      <c r="L81" s="655"/>
      <c r="M81" s="655"/>
      <c r="N81" s="655"/>
      <c r="O81" s="27"/>
    </row>
    <row r="82" spans="2:15">
      <c r="B82" s="1" t="s">
        <v>108</v>
      </c>
    </row>
  </sheetData>
  <mergeCells count="2">
    <mergeCell ref="B2:O2"/>
    <mergeCell ref="B81:N81"/>
  </mergeCells>
  <pageMargins left="0.7" right="0.7" top="0.75" bottom="0.75" header="0.3" footer="0.3"/>
  <pageSetup scale="65" orientation="portrait" r:id="rId1"/>
</worksheet>
</file>

<file path=xl/worksheets/sheet41.xml><?xml version="1.0" encoding="utf-8"?>
<worksheet xmlns="http://schemas.openxmlformats.org/spreadsheetml/2006/main" xmlns:r="http://schemas.openxmlformats.org/officeDocument/2006/relationships">
  <sheetPr>
    <tabColor theme="5" tint="0.59999389629810485"/>
    <pageSetUpPr fitToPage="1"/>
  </sheetPr>
  <dimension ref="A2:S83"/>
  <sheetViews>
    <sheetView zoomScale="90" zoomScaleNormal="90" workbookViewId="0">
      <pane xSplit="2" ySplit="4" topLeftCell="C5" activePane="bottomRight" state="frozen"/>
      <selection pane="topRight"/>
      <selection pane="bottomLeft"/>
      <selection pane="bottomRight" activeCell="B1" sqref="B1"/>
    </sheetView>
  </sheetViews>
  <sheetFormatPr defaultRowHeight="15"/>
  <cols>
    <col min="1" max="1" width="6.7109375" style="23" customWidth="1"/>
    <col min="2" max="2" width="25" style="1" customWidth="1"/>
    <col min="3" max="14" width="7.7109375" style="1" customWidth="1"/>
    <col min="15" max="15" width="7.7109375" style="22" customWidth="1"/>
    <col min="16" max="19" width="9.140625" style="23"/>
    <col min="20" max="16384" width="9.140625" style="1"/>
  </cols>
  <sheetData>
    <row r="2" spans="2:15" ht="15.75" customHeight="1">
      <c r="B2" s="654" t="s">
        <v>109</v>
      </c>
      <c r="C2" s="654"/>
      <c r="D2" s="654"/>
      <c r="E2" s="654"/>
      <c r="F2" s="654"/>
      <c r="G2" s="654"/>
      <c r="H2" s="654"/>
      <c r="I2" s="654"/>
      <c r="J2" s="654"/>
      <c r="K2" s="654"/>
      <c r="L2" s="654"/>
      <c r="M2" s="654"/>
      <c r="N2" s="654"/>
      <c r="O2" s="654"/>
    </row>
    <row r="3" spans="2:15" ht="14.1" customHeight="1">
      <c r="B3" s="2"/>
      <c r="C3" s="3">
        <v>2006</v>
      </c>
      <c r="D3" s="3">
        <v>2007</v>
      </c>
      <c r="E3" s="3">
        <v>2008</v>
      </c>
      <c r="F3" s="3">
        <v>2009</v>
      </c>
      <c r="G3" s="3">
        <v>2010</v>
      </c>
      <c r="H3" s="3">
        <v>2011</v>
      </c>
      <c r="I3" s="3">
        <v>2012</v>
      </c>
      <c r="J3" s="3">
        <v>2013</v>
      </c>
      <c r="K3" s="3">
        <v>2014</v>
      </c>
      <c r="L3" s="3">
        <v>2015</v>
      </c>
      <c r="M3" s="3">
        <v>2016</v>
      </c>
      <c r="N3" s="3">
        <v>2017</v>
      </c>
      <c r="O3" s="3">
        <v>2018</v>
      </c>
    </row>
    <row r="4" spans="2:15" ht="13.5" customHeight="1">
      <c r="B4" s="4" t="s">
        <v>61</v>
      </c>
      <c r="C4" s="5"/>
      <c r="D4" s="5"/>
      <c r="E4" s="5"/>
      <c r="F4" s="5"/>
      <c r="G4" s="5"/>
      <c r="H4" s="5"/>
      <c r="I4" s="5"/>
      <c r="J4" s="5"/>
      <c r="K4" s="5"/>
      <c r="L4" s="5"/>
      <c r="M4" s="5"/>
      <c r="N4" s="5"/>
      <c r="O4" s="5"/>
    </row>
    <row r="5" spans="2:15" ht="13.5" customHeight="1">
      <c r="B5" s="13" t="s">
        <v>64</v>
      </c>
      <c r="C5" s="8">
        <v>76.443763141664036</v>
      </c>
      <c r="D5" s="8">
        <v>67.38706666379106</v>
      </c>
      <c r="E5" s="8">
        <v>58.511517010668292</v>
      </c>
      <c r="F5" s="8">
        <v>58.701090206843318</v>
      </c>
      <c r="G5" s="8">
        <v>49.177761794068211</v>
      </c>
      <c r="H5" s="8">
        <v>44.938896291516023</v>
      </c>
      <c r="I5" s="8">
        <v>44.887126069651423</v>
      </c>
      <c r="J5" s="8">
        <v>42.444955335938936</v>
      </c>
      <c r="K5" s="8">
        <v>41.653542237950354</v>
      </c>
      <c r="L5" s="8">
        <v>40.483750864694557</v>
      </c>
      <c r="M5" s="8">
        <v>39.036597509422904</v>
      </c>
      <c r="N5" s="8">
        <v>37.281359415341839</v>
      </c>
      <c r="O5" s="8">
        <v>35.383034859035106</v>
      </c>
    </row>
    <row r="6" spans="2:15" ht="13.5" customHeight="1">
      <c r="B6" s="16" t="s">
        <v>65</v>
      </c>
      <c r="C6" s="12">
        <v>66.677748889370008</v>
      </c>
      <c r="D6" s="12">
        <v>65.190783559200241</v>
      </c>
      <c r="E6" s="12">
        <v>63.544450313584612</v>
      </c>
      <c r="F6" s="12">
        <v>66.921451374060609</v>
      </c>
      <c r="G6" s="12">
        <v>65.153802490568452</v>
      </c>
      <c r="H6" s="12">
        <v>64.943795456541693</v>
      </c>
      <c r="I6" s="12">
        <v>68.469072953388945</v>
      </c>
      <c r="J6" s="12">
        <v>67.162305894763549</v>
      </c>
      <c r="K6" s="12">
        <v>65.864441383017592</v>
      </c>
      <c r="L6" s="12">
        <v>64.473885893169964</v>
      </c>
      <c r="M6" s="12">
        <v>62.730797078145116</v>
      </c>
      <c r="N6" s="12">
        <v>61.344693887477007</v>
      </c>
      <c r="O6" s="12">
        <v>60.376613792811106</v>
      </c>
    </row>
    <row r="7" spans="2:15" ht="13.5" customHeight="1">
      <c r="B7" s="13" t="s">
        <v>66</v>
      </c>
      <c r="C7" s="8">
        <v>23.405263001351909</v>
      </c>
      <c r="D7" s="8">
        <v>18.554976021189031</v>
      </c>
      <c r="E7" s="8">
        <v>15.455504560813313</v>
      </c>
      <c r="F7" s="8">
        <v>15.57468524356349</v>
      </c>
      <c r="G7" s="8">
        <v>14.936838267395173</v>
      </c>
      <c r="H7" s="8">
        <v>15.442154016301817</v>
      </c>
      <c r="I7" s="8">
        <v>18.496679536235565</v>
      </c>
      <c r="J7" s="8">
        <v>17.833045717632476</v>
      </c>
      <c r="K7" s="8">
        <v>20.189789715696879</v>
      </c>
      <c r="L7" s="8">
        <v>18.287314959119684</v>
      </c>
      <c r="M7" s="8">
        <v>17.735947485083607</v>
      </c>
      <c r="N7" s="8">
        <v>14.644463813279259</v>
      </c>
      <c r="O7" s="8">
        <v>11.867978569236685</v>
      </c>
    </row>
    <row r="8" spans="2:15" ht="13.5" customHeight="1">
      <c r="B8" s="16" t="s">
        <v>67</v>
      </c>
      <c r="C8" s="12">
        <v>4.9942100582975257</v>
      </c>
      <c r="D8" s="12">
        <v>3.8900042042519956</v>
      </c>
      <c r="E8" s="12">
        <v>4.9198198908687392</v>
      </c>
      <c r="F8" s="12">
        <v>5.8342248628266615</v>
      </c>
      <c r="G8" s="12">
        <v>8.5991587013938453</v>
      </c>
      <c r="H8" s="12">
        <v>11.137322274111458</v>
      </c>
      <c r="I8" s="12">
        <v>11.222063205996607</v>
      </c>
      <c r="J8" s="12">
        <v>11.120633972948433</v>
      </c>
      <c r="K8" s="12">
        <v>11.39822491067309</v>
      </c>
      <c r="L8" s="12">
        <v>11.766071820896206</v>
      </c>
      <c r="M8" s="12">
        <v>12.070209922003656</v>
      </c>
      <c r="N8" s="12">
        <v>12.19770270264334</v>
      </c>
      <c r="O8" s="12">
        <v>12.264241234876859</v>
      </c>
    </row>
    <row r="9" spans="2:15" ht="13.5" customHeight="1">
      <c r="B9" s="13" t="s">
        <v>110</v>
      </c>
      <c r="C9" s="8">
        <v>16.187205201093342</v>
      </c>
      <c r="D9" s="8">
        <v>19.590907073099647</v>
      </c>
      <c r="E9" s="8">
        <v>16.963004592184703</v>
      </c>
      <c r="F9" s="8">
        <v>17.670044884810082</v>
      </c>
      <c r="G9" s="8">
        <v>33.537566325993829</v>
      </c>
      <c r="H9" s="8">
        <v>25.469574600933409</v>
      </c>
      <c r="I9" s="8">
        <v>22.849024002637282</v>
      </c>
      <c r="J9" s="8">
        <v>21.300901880124112</v>
      </c>
      <c r="K9" s="8">
        <v>19.950895756978717</v>
      </c>
      <c r="L9" s="8">
        <v>18.310111986647374</v>
      </c>
      <c r="M9" s="8">
        <v>16.446230883252362</v>
      </c>
      <c r="N9" s="8">
        <v>14.18947537385559</v>
      </c>
      <c r="O9" s="8">
        <v>11.564204402407825</v>
      </c>
    </row>
    <row r="10" spans="2:15" ht="13.5" customHeight="1">
      <c r="B10" s="16" t="s">
        <v>69</v>
      </c>
      <c r="C10" s="12">
        <v>36.779601114261865</v>
      </c>
      <c r="D10" s="12">
        <v>32.684864499401492</v>
      </c>
      <c r="E10" s="12">
        <v>30.877982886712406</v>
      </c>
      <c r="F10" s="12">
        <v>36.148316620806426</v>
      </c>
      <c r="G10" s="12">
        <v>36.515258314118512</v>
      </c>
      <c r="H10" s="12">
        <v>35.769891538213528</v>
      </c>
      <c r="I10" s="12">
        <v>32.838085977288522</v>
      </c>
      <c r="J10" s="12">
        <v>31.982655576083928</v>
      </c>
      <c r="K10" s="12">
        <v>31.230371513884215</v>
      </c>
      <c r="L10" s="12">
        <v>29.930501262345345</v>
      </c>
      <c r="M10" s="12">
        <v>28.479621366284665</v>
      </c>
      <c r="N10" s="12">
        <v>27.0760048020109</v>
      </c>
      <c r="O10" s="12">
        <v>25.922911098083674</v>
      </c>
    </row>
    <row r="11" spans="2:15" ht="13.5" customHeight="1">
      <c r="B11" s="13" t="s">
        <v>70</v>
      </c>
      <c r="C11" s="15">
        <v>90.347240497005018</v>
      </c>
      <c r="D11" s="15">
        <v>80.193485016111708</v>
      </c>
      <c r="E11" s="15">
        <v>70.197165505304298</v>
      </c>
      <c r="F11" s="15">
        <v>73.025029284206482</v>
      </c>
      <c r="G11" s="15">
        <v>73.171712924747226</v>
      </c>
      <c r="H11" s="15">
        <v>76.638782166301965</v>
      </c>
      <c r="I11" s="15">
        <v>80.154682915126756</v>
      </c>
      <c r="J11" s="15">
        <v>85.215733202664438</v>
      </c>
      <c r="K11" s="15">
        <v>82.568595295248642</v>
      </c>
      <c r="L11" s="15">
        <v>79.300191624473115</v>
      </c>
      <c r="M11" s="15">
        <v>75.240645685313496</v>
      </c>
      <c r="N11" s="15">
        <v>70.759127011024162</v>
      </c>
      <c r="O11" s="15">
        <v>65.481782885376276</v>
      </c>
    </row>
    <row r="12" spans="2:15" ht="13.5" customHeight="1">
      <c r="B12" s="16" t="s">
        <v>71</v>
      </c>
      <c r="C12" s="12">
        <v>65.908889699869562</v>
      </c>
      <c r="D12" s="12">
        <v>67.048926172904061</v>
      </c>
      <c r="E12" s="12">
        <v>72.976560379349891</v>
      </c>
      <c r="F12" s="12">
        <v>79.793151458959642</v>
      </c>
      <c r="G12" s="12">
        <v>81.839108375324571</v>
      </c>
      <c r="H12" s="12">
        <v>81.365196606044648</v>
      </c>
      <c r="I12" s="12">
        <v>79.002806288531644</v>
      </c>
      <c r="J12" s="12">
        <v>79.910798101150419</v>
      </c>
      <c r="K12" s="12">
        <v>80.273348527167357</v>
      </c>
      <c r="L12" s="12">
        <v>80.29265546811348</v>
      </c>
      <c r="M12" s="12">
        <v>80.157461137522048</v>
      </c>
      <c r="N12" s="12">
        <v>79.788169706193571</v>
      </c>
      <c r="O12" s="12">
        <v>79.155405079258998</v>
      </c>
    </row>
    <row r="13" spans="2:15" ht="13.5" customHeight="1">
      <c r="B13" s="13" t="s">
        <v>72</v>
      </c>
      <c r="C13" s="8">
        <v>78.402437327597312</v>
      </c>
      <c r="D13" s="8">
        <v>74.962953279249021</v>
      </c>
      <c r="E13" s="8">
        <v>73.296939457853924</v>
      </c>
      <c r="F13" s="8">
        <v>75.013152164896979</v>
      </c>
      <c r="G13" s="8">
        <v>68.503292977249458</v>
      </c>
      <c r="H13" s="8">
        <v>66.360941928193327</v>
      </c>
      <c r="I13" s="8">
        <v>66.841971595539889</v>
      </c>
      <c r="J13" s="8">
        <v>66.389735093018416</v>
      </c>
      <c r="K13" s="8">
        <v>66.69342755075877</v>
      </c>
      <c r="L13" s="8">
        <v>66.606320378939571</v>
      </c>
      <c r="M13" s="8">
        <v>66.228401084190352</v>
      </c>
      <c r="N13" s="8">
        <v>66.172930652632573</v>
      </c>
      <c r="O13" s="8">
        <v>66.342768690445965</v>
      </c>
    </row>
    <row r="14" spans="2:15" ht="13.5" customHeight="1">
      <c r="B14" s="16" t="s">
        <v>73</v>
      </c>
      <c r="C14" s="12">
        <v>38.989102499168062</v>
      </c>
      <c r="D14" s="12">
        <v>35.050078330172028</v>
      </c>
      <c r="E14" s="12">
        <v>33.237995078482612</v>
      </c>
      <c r="F14" s="12">
        <v>28.636492922134078</v>
      </c>
      <c r="G14" s="12">
        <v>26.829193398153368</v>
      </c>
      <c r="H14" s="12">
        <v>24.407313995067568</v>
      </c>
      <c r="I14" s="12">
        <v>24.003768181086123</v>
      </c>
      <c r="J14" s="12">
        <v>23.648346578308306</v>
      </c>
      <c r="K14" s="12">
        <v>23.057275237796983</v>
      </c>
      <c r="L14" s="12">
        <v>21.899712308800208</v>
      </c>
      <c r="M14" s="12">
        <v>20.860998870255884</v>
      </c>
      <c r="N14" s="12">
        <v>19.341520709967899</v>
      </c>
      <c r="O14" s="12">
        <v>18.195263100988385</v>
      </c>
    </row>
    <row r="15" spans="2:15" ht="13.5" customHeight="1">
      <c r="B15" s="13" t="s">
        <v>74</v>
      </c>
      <c r="C15" s="8">
        <v>76.329918945836752</v>
      </c>
      <c r="D15" s="8">
        <v>73.769503251990614</v>
      </c>
      <c r="E15" s="8">
        <v>60.244418044937035</v>
      </c>
      <c r="F15" s="8">
        <v>64.775452006646773</v>
      </c>
      <c r="G15" s="8">
        <v>67.113298227153507</v>
      </c>
      <c r="H15" s="8">
        <v>70.72850238626684</v>
      </c>
      <c r="I15" s="8">
        <v>79.586187744254914</v>
      </c>
      <c r="J15" s="8">
        <v>83.84970033796678</v>
      </c>
      <c r="K15" s="8">
        <v>86.984710121041033</v>
      </c>
      <c r="L15" s="8">
        <v>87.176618501111335</v>
      </c>
      <c r="M15" s="8">
        <v>85.829993529032095</v>
      </c>
      <c r="N15" s="8">
        <v>83.337617216508633</v>
      </c>
      <c r="O15" s="8">
        <v>80.974188871152265</v>
      </c>
    </row>
    <row r="16" spans="2:15" ht="13.5" customHeight="1">
      <c r="B16" s="16" t="s">
        <v>75</v>
      </c>
      <c r="C16" s="12">
        <v>6.6673103970062462</v>
      </c>
      <c r="D16" s="12">
        <v>5.929804893311351</v>
      </c>
      <c r="E16" s="12">
        <v>6.6611120436160594</v>
      </c>
      <c r="F16" s="12">
        <v>10.227081723723098</v>
      </c>
      <c r="G16" s="12">
        <v>10.682748468965722</v>
      </c>
      <c r="H16" s="12">
        <v>10.68929156474586</v>
      </c>
      <c r="I16" s="12">
        <v>12.31809086215757</v>
      </c>
      <c r="J16" s="12">
        <v>13.194493591189953</v>
      </c>
      <c r="K16" s="12">
        <v>14.068198262319983</v>
      </c>
      <c r="L16" s="12">
        <v>14.28025508422674</v>
      </c>
      <c r="M16" s="12">
        <v>14.373968943130341</v>
      </c>
      <c r="N16" s="12">
        <v>14.350736906099145</v>
      </c>
      <c r="O16" s="12">
        <v>14.619316774532965</v>
      </c>
    </row>
    <row r="17" spans="2:15" ht="13.5" customHeight="1">
      <c r="B17" s="13" t="s">
        <v>76</v>
      </c>
      <c r="C17" s="8">
        <v>46.757845598734022</v>
      </c>
      <c r="D17" s="8">
        <v>46.005811122888538</v>
      </c>
      <c r="E17" s="8">
        <v>45.56076544793067</v>
      </c>
      <c r="F17" s="8">
        <v>47.532017512339628</v>
      </c>
      <c r="G17" s="8">
        <v>49.851374837286066</v>
      </c>
      <c r="H17" s="8">
        <v>48.544624725771975</v>
      </c>
      <c r="I17" s="8">
        <v>48.18499438131925</v>
      </c>
      <c r="J17" s="8">
        <v>47.863066038970018</v>
      </c>
      <c r="K17" s="8">
        <v>47.257261595586222</v>
      </c>
      <c r="L17" s="8">
        <v>47.057162967949445</v>
      </c>
      <c r="M17" s="8">
        <v>46.457685033692755</v>
      </c>
      <c r="N17" s="8">
        <v>46.310645856846421</v>
      </c>
      <c r="O17" s="8">
        <v>45.861180723321645</v>
      </c>
    </row>
    <row r="18" spans="2:15" ht="13.5" customHeight="1">
      <c r="B18" s="16" t="s">
        <v>77</v>
      </c>
      <c r="C18" s="12">
        <v>9.9012777877538944</v>
      </c>
      <c r="D18" s="12">
        <v>7.7930724667000115</v>
      </c>
      <c r="E18" s="12">
        <v>17.196582984129368</v>
      </c>
      <c r="F18" s="12">
        <v>32.860212595620283</v>
      </c>
      <c r="G18" s="12">
        <v>39.743762132711815</v>
      </c>
      <c r="H18" s="12">
        <v>37.468934828445164</v>
      </c>
      <c r="I18" s="12">
        <v>36.41663148194813</v>
      </c>
      <c r="J18" s="12">
        <v>41.001088480589885</v>
      </c>
      <c r="K18" s="12">
        <v>36.656787844858606</v>
      </c>
      <c r="L18" s="12">
        <v>33.147256516818345</v>
      </c>
      <c r="M18" s="12">
        <v>33.119537686218614</v>
      </c>
      <c r="N18" s="12">
        <v>32.087146690438821</v>
      </c>
      <c r="O18" s="12">
        <v>29.797581437084979</v>
      </c>
    </row>
    <row r="19" spans="2:15" ht="13.5" customHeight="1">
      <c r="B19" s="13" t="s">
        <v>78</v>
      </c>
      <c r="C19" s="8">
        <v>17.949272994432057</v>
      </c>
      <c r="D19" s="8">
        <v>16.827710171957889</v>
      </c>
      <c r="E19" s="8">
        <v>15.524270590645417</v>
      </c>
      <c r="F19" s="8">
        <v>29.319151545796846</v>
      </c>
      <c r="G19" s="8">
        <v>37.899891514374652</v>
      </c>
      <c r="H19" s="8">
        <v>38.508576403177663</v>
      </c>
      <c r="I19" s="8">
        <v>39.586449148847109</v>
      </c>
      <c r="J19" s="8">
        <v>40.031093771730063</v>
      </c>
      <c r="K19" s="8">
        <v>39.824982145010061</v>
      </c>
      <c r="L19" s="8">
        <v>39.651839638048273</v>
      </c>
      <c r="M19" s="8">
        <v>39.319033970621042</v>
      </c>
      <c r="N19" s="8">
        <v>38.918797440094046</v>
      </c>
      <c r="O19" s="8">
        <v>38.378771878440091</v>
      </c>
    </row>
    <row r="20" spans="2:15" ht="13.5" customHeight="1">
      <c r="B20" s="16" t="s">
        <v>79</v>
      </c>
      <c r="C20" s="12">
        <v>41.543576140741273</v>
      </c>
      <c r="D20" s="12">
        <v>41.215406836494367</v>
      </c>
      <c r="E20" s="12">
        <v>41.242468546699726</v>
      </c>
      <c r="F20" s="12">
        <v>52.811618318961585</v>
      </c>
      <c r="G20" s="12">
        <v>53.664293234151359</v>
      </c>
      <c r="H20" s="12">
        <v>54.466856509866325</v>
      </c>
      <c r="I20" s="12">
        <v>55.473557736805176</v>
      </c>
      <c r="J20" s="12">
        <v>56.030712282110514</v>
      </c>
      <c r="K20" s="12">
        <v>55.670045286492567</v>
      </c>
      <c r="L20" s="12">
        <v>55.100138433145105</v>
      </c>
      <c r="M20" s="12">
        <v>54.533438724269836</v>
      </c>
      <c r="N20" s="12">
        <v>54.291129930568083</v>
      </c>
      <c r="O20" s="12">
        <v>54.485645710954586</v>
      </c>
    </row>
    <row r="21" spans="2:15" ht="13.5" customHeight="1">
      <c r="B21" s="13" t="s">
        <v>80</v>
      </c>
      <c r="C21" s="8">
        <v>38.354932365908027</v>
      </c>
      <c r="D21" s="8">
        <v>37.840004685515552</v>
      </c>
      <c r="E21" s="8">
        <v>43.122169893865383</v>
      </c>
      <c r="F21" s="8">
        <v>44.527014343143001</v>
      </c>
      <c r="G21" s="8">
        <v>42.922898405538454</v>
      </c>
      <c r="H21" s="8">
        <v>43.679904203811894</v>
      </c>
      <c r="I21" s="8">
        <v>43.518857676083236</v>
      </c>
      <c r="J21" s="8">
        <v>43.509622717563197</v>
      </c>
      <c r="K21" s="8">
        <v>43.872645374629634</v>
      </c>
      <c r="L21" s="8">
        <v>44.124430502139838</v>
      </c>
      <c r="M21" s="8">
        <v>44.268280533046465</v>
      </c>
      <c r="N21" s="8">
        <v>44.347770596122494</v>
      </c>
      <c r="O21" s="8">
        <v>44.333985489264592</v>
      </c>
    </row>
    <row r="22" spans="2:15" ht="13.5" customHeight="1">
      <c r="B22" s="16" t="s">
        <v>81</v>
      </c>
      <c r="C22" s="12">
        <v>59.378368051163598</v>
      </c>
      <c r="D22" s="12">
        <v>54.626393562292499</v>
      </c>
      <c r="E22" s="12">
        <v>48.227252156832549</v>
      </c>
      <c r="F22" s="12">
        <v>47.959350403208958</v>
      </c>
      <c r="G22" s="12">
        <v>51.29813146911971</v>
      </c>
      <c r="H22" s="12">
        <v>54.385331680175973</v>
      </c>
      <c r="I22" s="12">
        <v>59.586710689413977</v>
      </c>
      <c r="J22" s="12">
        <v>61.179281537137818</v>
      </c>
      <c r="K22" s="12">
        <v>61.125734679501008</v>
      </c>
      <c r="L22" s="12">
        <v>60.272902398997999</v>
      </c>
      <c r="M22" s="12">
        <v>58.764802110591297</v>
      </c>
      <c r="N22" s="12">
        <v>56.919029394004262</v>
      </c>
      <c r="O22" s="12">
        <v>54.87680452256425</v>
      </c>
    </row>
    <row r="23" spans="2:15" ht="13.5" customHeight="1">
      <c r="B23" s="13" t="s">
        <v>82</v>
      </c>
      <c r="C23" s="8">
        <v>11.807838971666611</v>
      </c>
      <c r="D23" s="8">
        <v>12.828836993699511</v>
      </c>
      <c r="E23" s="8">
        <v>11.603888419598704</v>
      </c>
      <c r="F23" s="8">
        <v>15.202501721091762</v>
      </c>
      <c r="G23" s="8">
        <v>15.491524232721531</v>
      </c>
      <c r="H23" s="8">
        <v>17.200236768169749</v>
      </c>
      <c r="I23" s="8">
        <v>17.762360210283347</v>
      </c>
      <c r="J23" s="8">
        <v>17.852066973386538</v>
      </c>
      <c r="K23" s="8">
        <v>18.100259235764053</v>
      </c>
      <c r="L23" s="8">
        <v>17.812951025620176</v>
      </c>
      <c r="M23" s="8">
        <v>17.3012011900395</v>
      </c>
      <c r="N23" s="8">
        <v>16.702502407627779</v>
      </c>
      <c r="O23" s="8">
        <v>15.03033868169979</v>
      </c>
    </row>
    <row r="24" spans="2:15" ht="13.5" customHeight="1">
      <c r="B24" s="16" t="s">
        <v>83</v>
      </c>
      <c r="C24" s="12">
        <v>58.626203133932911</v>
      </c>
      <c r="D24" s="12">
        <v>56.022794256527867</v>
      </c>
      <c r="E24" s="12">
        <v>60.158191327546305</v>
      </c>
      <c r="F24" s="12">
        <v>61.339712469283413</v>
      </c>
      <c r="G24" s="12">
        <v>61.726531055148357</v>
      </c>
      <c r="H24" s="12">
        <v>60.330225991191313</v>
      </c>
      <c r="I24" s="12">
        <v>62.078531532674177</v>
      </c>
      <c r="J24" s="12">
        <v>64.135908504578296</v>
      </c>
      <c r="K24" s="12">
        <v>64.769127942372776</v>
      </c>
      <c r="L24" s="12">
        <v>66.486174273022783</v>
      </c>
      <c r="M24" s="12">
        <v>68.715941209019476</v>
      </c>
      <c r="N24" s="12">
        <v>70.768450287112344</v>
      </c>
      <c r="O24" s="12">
        <v>72.393162033306879</v>
      </c>
    </row>
    <row r="25" spans="2:15" ht="13.5" customHeight="1">
      <c r="B25" s="13" t="s">
        <v>84</v>
      </c>
      <c r="C25" s="8">
        <v>33.097467354584964</v>
      </c>
      <c r="D25" s="8">
        <v>30.365839960318063</v>
      </c>
      <c r="E25" s="8">
        <v>25.038149762295596</v>
      </c>
      <c r="F25" s="8">
        <v>28.438899660840406</v>
      </c>
      <c r="G25" s="8">
        <v>24.550104989433365</v>
      </c>
      <c r="H25" s="8">
        <v>22.026196693452913</v>
      </c>
      <c r="I25" s="8">
        <v>19.758583549741005</v>
      </c>
      <c r="J25" s="8">
        <v>17.48107560429991</v>
      </c>
      <c r="K25" s="8">
        <v>16.655719982239702</v>
      </c>
      <c r="L25" s="8">
        <v>16.168311220300613</v>
      </c>
      <c r="M25" s="8">
        <v>15.812998845783566</v>
      </c>
      <c r="N25" s="8">
        <v>15.276053602858116</v>
      </c>
      <c r="O25" s="8">
        <v>14.908950116462474</v>
      </c>
    </row>
    <row r="26" spans="2:15" ht="13.5" customHeight="1">
      <c r="B26" s="16" t="s">
        <v>85</v>
      </c>
      <c r="C26" s="12">
        <v>51.581996751157725</v>
      </c>
      <c r="D26" s="12">
        <v>44.639656820579276</v>
      </c>
      <c r="E26" s="12">
        <v>44.167257594802685</v>
      </c>
      <c r="F26" s="12">
        <v>44.3430743330795</v>
      </c>
      <c r="G26" s="12">
        <v>43.461766279457088</v>
      </c>
      <c r="H26" s="12">
        <v>41.900048287092183</v>
      </c>
      <c r="I26" s="12">
        <v>41.91911576473489</v>
      </c>
      <c r="J26" s="12">
        <v>39.729600306326482</v>
      </c>
      <c r="K26" s="12">
        <v>37.98462045442907</v>
      </c>
      <c r="L26" s="12">
        <v>36.380541629470208</v>
      </c>
      <c r="M26" s="12">
        <v>34.943027896735231</v>
      </c>
      <c r="N26" s="12">
        <v>33.461976659242666</v>
      </c>
      <c r="O26" s="12">
        <v>32.144651906252889</v>
      </c>
    </row>
    <row r="27" spans="2:15" ht="13.5" customHeight="1">
      <c r="B27" s="13" t="s">
        <v>86</v>
      </c>
      <c r="C27" s="8">
        <v>47.737831162359903</v>
      </c>
      <c r="D27" s="8">
        <v>44.986274329677997</v>
      </c>
      <c r="E27" s="8">
        <v>47.106318320311992</v>
      </c>
      <c r="F27" s="8">
        <v>50.879836751827867</v>
      </c>
      <c r="G27" s="8">
        <v>54.837855510712984</v>
      </c>
      <c r="H27" s="8">
        <v>56.397744998786472</v>
      </c>
      <c r="I27" s="8">
        <v>55.16581366640991</v>
      </c>
      <c r="J27" s="8">
        <v>56.829208894237446</v>
      </c>
      <c r="K27" s="8">
        <v>56.234306451394808</v>
      </c>
      <c r="L27" s="8">
        <v>55.438062073788039</v>
      </c>
      <c r="M27" s="8">
        <v>54.30175409533414</v>
      </c>
      <c r="N27" s="8">
        <v>53.198521065302707</v>
      </c>
      <c r="O27" s="8">
        <v>52.070723805588202</v>
      </c>
    </row>
    <row r="28" spans="2:15" ht="13.5" customHeight="1">
      <c r="B28" s="16" t="s">
        <v>87</v>
      </c>
      <c r="C28" s="12">
        <v>12.621942338124464</v>
      </c>
      <c r="D28" s="12">
        <v>12.720104575213675</v>
      </c>
      <c r="E28" s="12">
        <v>13.639071303672043</v>
      </c>
      <c r="F28" s="12">
        <v>23.784719381473497</v>
      </c>
      <c r="G28" s="12">
        <v>31.129384317118436</v>
      </c>
      <c r="H28" s="12">
        <v>34.24594994435148</v>
      </c>
      <c r="I28" s="12">
        <v>37.037838091791492</v>
      </c>
      <c r="J28" s="12">
        <v>36.87414828340772</v>
      </c>
      <c r="K28" s="12">
        <v>36.60217602651494</v>
      </c>
      <c r="L28" s="12">
        <v>35.8867812804857</v>
      </c>
      <c r="M28" s="12">
        <v>35.229583296859161</v>
      </c>
      <c r="N28" s="12">
        <v>34.524132991125725</v>
      </c>
      <c r="O28" s="12">
        <v>33.833930342999935</v>
      </c>
    </row>
    <row r="29" spans="2:15" ht="13.5" customHeight="1">
      <c r="B29" s="13" t="s">
        <v>88</v>
      </c>
      <c r="C29" s="8">
        <v>9.0475155700815844</v>
      </c>
      <c r="D29" s="8">
        <v>8.5112578291901642</v>
      </c>
      <c r="E29" s="8">
        <v>7.8756105124428251</v>
      </c>
      <c r="F29" s="8">
        <v>10.95698736316972</v>
      </c>
      <c r="G29" s="8">
        <v>11.036488219369714</v>
      </c>
      <c r="H29" s="8">
        <v>11.676185722543964</v>
      </c>
      <c r="I29" s="8">
        <v>10.876999726999161</v>
      </c>
      <c r="J29" s="8">
        <v>10.425375801744019</v>
      </c>
      <c r="K29" s="8">
        <v>11.768440617654434</v>
      </c>
      <c r="L29" s="8">
        <v>12.136345477283966</v>
      </c>
      <c r="M29" s="8">
        <v>12.727408833221441</v>
      </c>
      <c r="N29" s="8">
        <v>12.97608044374797</v>
      </c>
      <c r="O29" s="8">
        <v>13.070239952394255</v>
      </c>
    </row>
    <row r="30" spans="2:15" ht="13.5" customHeight="1">
      <c r="B30" s="16" t="s">
        <v>90</v>
      </c>
      <c r="C30" s="12">
        <v>25.830841136268152</v>
      </c>
      <c r="D30" s="12">
        <v>17.115430572482158</v>
      </c>
      <c r="E30" s="12">
        <v>12.055994585825568</v>
      </c>
      <c r="F30" s="12">
        <v>13.989037645610889</v>
      </c>
      <c r="G30" s="12">
        <v>8.4533724766026843</v>
      </c>
      <c r="H30" s="12">
        <v>5.3970079665799569</v>
      </c>
      <c r="I30" s="12">
        <v>3.6224977645557632</v>
      </c>
      <c r="J30" s="12">
        <v>3.5335408432834488</v>
      </c>
      <c r="K30" s="12">
        <v>3.4598554408121043</v>
      </c>
      <c r="L30" s="12">
        <v>3.338847045490783</v>
      </c>
      <c r="M30" s="12">
        <v>3.2055122532891627</v>
      </c>
      <c r="N30" s="12">
        <v>3.057822465271725</v>
      </c>
      <c r="O30" s="12">
        <v>2.9104838343607708</v>
      </c>
    </row>
    <row r="31" spans="2:15" ht="13.5" customHeight="1">
      <c r="B31" s="13" t="s">
        <v>91</v>
      </c>
      <c r="C31" s="8">
        <v>32.632048260121238</v>
      </c>
      <c r="D31" s="8">
        <v>28.313175626244615</v>
      </c>
      <c r="E31" s="8">
        <v>27.828060013693868</v>
      </c>
      <c r="F31" s="8">
        <v>31.344152533181298</v>
      </c>
      <c r="G31" s="8">
        <v>35.830983775832287</v>
      </c>
      <c r="H31" s="8">
        <v>39.617533818742437</v>
      </c>
      <c r="I31" s="8">
        <v>42.282014265362363</v>
      </c>
      <c r="J31" s="8">
        <v>42.72324079670603</v>
      </c>
      <c r="K31" s="8">
        <v>43.672167860896579</v>
      </c>
      <c r="L31" s="8">
        <v>44.437810342690007</v>
      </c>
      <c r="M31" s="8">
        <v>44.687367828172583</v>
      </c>
      <c r="N31" s="8">
        <v>44.77809553085347</v>
      </c>
      <c r="O31" s="8">
        <v>44.771932985496541</v>
      </c>
    </row>
    <row r="32" spans="2:15" ht="13.5" customHeight="1">
      <c r="B32" s="16" t="s">
        <v>92</v>
      </c>
      <c r="C32" s="12">
        <v>41.992121023203254</v>
      </c>
      <c r="D32" s="12">
        <v>38.346827595278626</v>
      </c>
      <c r="E32" s="12">
        <v>37.266677017818559</v>
      </c>
      <c r="F32" s="12">
        <v>45.216863373719512</v>
      </c>
      <c r="G32" s="12">
        <v>42.644174703458511</v>
      </c>
      <c r="H32" s="12">
        <v>41.692139077830412</v>
      </c>
      <c r="I32" s="12">
        <v>44.251641929360012</v>
      </c>
      <c r="J32" s="12">
        <v>45.8679802972879</v>
      </c>
      <c r="K32" s="12">
        <v>48.246514600898536</v>
      </c>
      <c r="L32" s="12">
        <v>49.483574175681149</v>
      </c>
      <c r="M32" s="12">
        <v>50.603354837352519</v>
      </c>
      <c r="N32" s="12">
        <v>51.530829781115315</v>
      </c>
      <c r="O32" s="12">
        <v>52.333740001520631</v>
      </c>
    </row>
    <row r="33" spans="2:15" ht="13.5" customHeight="1">
      <c r="B33" s="13" t="s">
        <v>93</v>
      </c>
      <c r="C33" s="8">
        <v>46.524127684226471</v>
      </c>
      <c r="D33" s="8">
        <v>39.919808576139921</v>
      </c>
      <c r="E33" s="8">
        <v>40.018561225261237</v>
      </c>
      <c r="F33" s="8">
        <v>46.121900830337701</v>
      </c>
      <c r="G33" s="8">
        <v>42.41110998547844</v>
      </c>
      <c r="H33" s="8">
        <v>39.243117666016268</v>
      </c>
      <c r="I33" s="8">
        <v>36.383117741958074</v>
      </c>
      <c r="J33" s="8">
        <v>35.497519121250029</v>
      </c>
      <c r="K33" s="8">
        <v>35.382002522140489</v>
      </c>
      <c r="L33" s="8">
        <v>35.088802235755566</v>
      </c>
      <c r="M33" s="8">
        <v>34.825844904024677</v>
      </c>
      <c r="N33" s="8">
        <v>34.48372942623692</v>
      </c>
      <c r="O33" s="8">
        <v>33.370840878933194</v>
      </c>
    </row>
    <row r="34" spans="2:15" ht="13.5" customHeight="1">
      <c r="B34" s="16" t="s">
        <v>94</v>
      </c>
      <c r="C34" s="9">
        <v>14.802549532943859</v>
      </c>
      <c r="D34" s="9">
        <v>12.31315730973137</v>
      </c>
      <c r="E34" s="9">
        <v>20.548615991038506</v>
      </c>
      <c r="F34" s="9">
        <v>35.379954873569133</v>
      </c>
      <c r="G34" s="9">
        <v>40.504892546341161</v>
      </c>
      <c r="H34" s="9">
        <v>36.816538710016829</v>
      </c>
      <c r="I34" s="9">
        <v>37.421617764067996</v>
      </c>
      <c r="J34" s="9">
        <v>42.171827402045551</v>
      </c>
      <c r="K34" s="9">
        <v>43.558893501027626</v>
      </c>
      <c r="L34" s="9">
        <v>43.423280256233198</v>
      </c>
      <c r="M34" s="9">
        <v>42.915875679865522</v>
      </c>
      <c r="N34" s="9">
        <v>42.113178426582969</v>
      </c>
      <c r="O34" s="9">
        <v>41.71622344647033</v>
      </c>
    </row>
    <row r="35" spans="2:15" ht="6" customHeight="1">
      <c r="B35" s="16"/>
      <c r="C35" s="17"/>
      <c r="D35" s="17"/>
      <c r="E35" s="17"/>
      <c r="F35" s="17"/>
      <c r="G35" s="17"/>
      <c r="H35" s="17"/>
      <c r="I35" s="17"/>
      <c r="J35" s="17"/>
      <c r="K35" s="17"/>
      <c r="L35" s="17"/>
      <c r="M35" s="17"/>
      <c r="N35" s="17"/>
      <c r="O35" s="9"/>
    </row>
    <row r="36" spans="2:15" ht="14.25" customHeight="1">
      <c r="B36" s="10" t="s">
        <v>35</v>
      </c>
      <c r="C36" s="9">
        <v>36.880832175942345</v>
      </c>
      <c r="D36" s="9">
        <v>35.433718999391097</v>
      </c>
      <c r="E36" s="9">
        <v>33.530880453303084</v>
      </c>
      <c r="F36" s="9">
        <v>35.969282008389513</v>
      </c>
      <c r="G36" s="9">
        <v>40.309410974943169</v>
      </c>
      <c r="H36" s="9">
        <v>36.712805356635357</v>
      </c>
      <c r="I36" s="9">
        <v>35.238933557047851</v>
      </c>
      <c r="J36" s="9">
        <v>34.254470391964034</v>
      </c>
      <c r="K36" s="9">
        <v>33.574608306388647</v>
      </c>
      <c r="L36" s="9">
        <v>32.516271651942198</v>
      </c>
      <c r="M36" s="9">
        <v>31.305644654892568</v>
      </c>
      <c r="N36" s="9">
        <v>29.887129920200241</v>
      </c>
      <c r="O36" s="9">
        <v>28.29149878005326</v>
      </c>
    </row>
    <row r="37" spans="2:15" ht="14.25" customHeight="1">
      <c r="B37" s="24" t="s">
        <v>95</v>
      </c>
      <c r="C37" s="9">
        <v>34.437438375472524</v>
      </c>
      <c r="D37" s="9">
        <v>34.827652144946285</v>
      </c>
      <c r="E37" s="9">
        <v>31.396573000018403</v>
      </c>
      <c r="F37" s="9">
        <v>31.384266316532624</v>
      </c>
      <c r="G37" s="9">
        <v>40.771643537629764</v>
      </c>
      <c r="H37" s="9">
        <v>34.43490069934397</v>
      </c>
      <c r="I37" s="9">
        <v>32.186692380705132</v>
      </c>
      <c r="J37" s="9">
        <v>31.013126657183889</v>
      </c>
      <c r="K37" s="9">
        <v>29.961558212925926</v>
      </c>
      <c r="L37" s="9">
        <v>28.567704984819112</v>
      </c>
      <c r="M37" s="9">
        <v>27.003765710278511</v>
      </c>
      <c r="N37" s="9">
        <v>25.166141858269871</v>
      </c>
      <c r="O37" s="9">
        <v>23.098881914454587</v>
      </c>
    </row>
    <row r="38" spans="2:15" ht="14.25" customHeight="1">
      <c r="B38" s="24" t="s">
        <v>96</v>
      </c>
      <c r="C38" s="9">
        <v>26.394416569803823</v>
      </c>
      <c r="D38" s="9">
        <v>23.524314735057317</v>
      </c>
      <c r="E38" s="9">
        <v>23.609882628426799</v>
      </c>
      <c r="F38" s="9">
        <v>29.518417093421835</v>
      </c>
      <c r="G38" s="9">
        <v>29.125197169944325</v>
      </c>
      <c r="H38" s="9">
        <v>27.793544160487127</v>
      </c>
      <c r="I38" s="9">
        <v>26.07322042871311</v>
      </c>
      <c r="J38" s="9">
        <v>25.884303233583672</v>
      </c>
      <c r="K38" s="9">
        <v>26.397012534210042</v>
      </c>
      <c r="L38" s="9">
        <v>26.252583866034527</v>
      </c>
      <c r="M38" s="9">
        <v>26.238800457154657</v>
      </c>
      <c r="N38" s="9">
        <v>25.951539789534049</v>
      </c>
      <c r="O38" s="9">
        <v>25.458952481992647</v>
      </c>
    </row>
    <row r="39" spans="2:15" ht="14.25" customHeight="1">
      <c r="B39" s="24" t="s">
        <v>97</v>
      </c>
      <c r="C39" s="9">
        <v>50.771911598376064</v>
      </c>
      <c r="D39" s="9">
        <v>49.669473362314854</v>
      </c>
      <c r="E39" s="9">
        <v>50.507964990574678</v>
      </c>
      <c r="F39" s="9">
        <v>53.511520023925904</v>
      </c>
      <c r="G39" s="9">
        <v>51.927717947069169</v>
      </c>
      <c r="H39" s="9">
        <v>51.704810052707835</v>
      </c>
      <c r="I39" s="9">
        <v>52.354896533290933</v>
      </c>
      <c r="J39" s="9">
        <v>50.942802239055702</v>
      </c>
      <c r="K39" s="9">
        <v>50.26404051809039</v>
      </c>
      <c r="L39" s="9">
        <v>49.42438237947438</v>
      </c>
      <c r="M39" s="9">
        <v>48.330563412672639</v>
      </c>
      <c r="N39" s="9">
        <v>47.348963195661206</v>
      </c>
      <c r="O39" s="9">
        <v>46.602082598075214</v>
      </c>
    </row>
    <row r="40" spans="2:15" ht="14.25" customHeight="1">
      <c r="B40" s="24" t="s">
        <v>98</v>
      </c>
      <c r="C40" s="9">
        <v>78.416370451284465</v>
      </c>
      <c r="D40" s="9">
        <v>71.063061913582132</v>
      </c>
      <c r="E40" s="9">
        <v>62.251771056240671</v>
      </c>
      <c r="F40" s="9">
        <v>64.865202459096864</v>
      </c>
      <c r="G40" s="9">
        <v>66.779535577784301</v>
      </c>
      <c r="H40" s="9">
        <v>70.098604130562364</v>
      </c>
      <c r="I40" s="9">
        <v>74.904627074992902</v>
      </c>
      <c r="J40" s="9">
        <v>78.757991852502158</v>
      </c>
      <c r="K40" s="9">
        <v>77.113948900795066</v>
      </c>
      <c r="L40" s="9">
        <v>74.786976062719191</v>
      </c>
      <c r="M40" s="9">
        <v>71.701323389953515</v>
      </c>
      <c r="N40" s="9">
        <v>68.114540920265739</v>
      </c>
      <c r="O40" s="9">
        <v>63.940326606765709</v>
      </c>
    </row>
    <row r="41" spans="2:15" ht="14.25" customHeight="1">
      <c r="B41" s="25" t="s">
        <v>99</v>
      </c>
      <c r="C41" s="9">
        <v>36.515270527871245</v>
      </c>
      <c r="D41" s="9">
        <v>35.43917956674867</v>
      </c>
      <c r="E41" s="9">
        <v>32.991866046875224</v>
      </c>
      <c r="F41" s="9">
        <v>34.612206783130524</v>
      </c>
      <c r="G41" s="9">
        <v>39.873361139828383</v>
      </c>
      <c r="H41" s="9">
        <v>35.507206164221856</v>
      </c>
      <c r="I41" s="9">
        <v>33.714594502637539</v>
      </c>
      <c r="J41" s="9">
        <v>32.379569197887385</v>
      </c>
      <c r="K41" s="9">
        <v>31.644256109828152</v>
      </c>
      <c r="L41" s="9">
        <v>30.528070301530501</v>
      </c>
      <c r="M41" s="9">
        <v>29.240628229974568</v>
      </c>
      <c r="N41" s="9">
        <v>27.733628490538518</v>
      </c>
      <c r="O41" s="9">
        <v>26.02953339794233</v>
      </c>
    </row>
    <row r="42" spans="2:15" ht="3.75" customHeight="1">
      <c r="B42" s="10"/>
      <c r="C42" s="17"/>
      <c r="D42" s="17"/>
      <c r="E42" s="17"/>
      <c r="F42" s="17"/>
      <c r="G42" s="17"/>
      <c r="H42" s="17"/>
      <c r="I42" s="17"/>
      <c r="J42" s="17"/>
      <c r="K42" s="17"/>
      <c r="L42" s="17"/>
      <c r="M42" s="17"/>
      <c r="N42" s="17"/>
      <c r="O42" s="9"/>
    </row>
    <row r="43" spans="2:15" ht="13.5" customHeight="1">
      <c r="B43" s="4" t="s">
        <v>62</v>
      </c>
      <c r="C43" s="19"/>
      <c r="D43" s="19"/>
      <c r="E43" s="19"/>
      <c r="F43" s="19"/>
      <c r="G43" s="19"/>
      <c r="H43" s="19"/>
      <c r="I43" s="19"/>
      <c r="J43" s="19"/>
      <c r="K43" s="19"/>
      <c r="L43" s="19"/>
      <c r="M43" s="19"/>
      <c r="N43" s="19"/>
      <c r="O43" s="20"/>
    </row>
    <row r="44" spans="2:15" ht="13.5" customHeight="1">
      <c r="B44" s="13" t="s">
        <v>64</v>
      </c>
      <c r="C44" s="8" t="s">
        <v>150</v>
      </c>
      <c r="D44" s="8" t="s">
        <v>150</v>
      </c>
      <c r="E44" s="8" t="s">
        <v>150</v>
      </c>
      <c r="F44" s="8" t="s">
        <v>150</v>
      </c>
      <c r="G44" s="8" t="s">
        <v>150</v>
      </c>
      <c r="H44" s="8" t="s">
        <v>150</v>
      </c>
      <c r="I44" s="8" t="s">
        <v>150</v>
      </c>
      <c r="J44" s="8" t="s">
        <v>150</v>
      </c>
      <c r="K44" s="8" t="s">
        <v>150</v>
      </c>
      <c r="L44" s="8" t="s">
        <v>150</v>
      </c>
      <c r="M44" s="8" t="s">
        <v>150</v>
      </c>
      <c r="N44" s="8" t="s">
        <v>150</v>
      </c>
      <c r="O44" s="8" t="s">
        <v>150</v>
      </c>
    </row>
    <row r="45" spans="2:15" ht="13.5" customHeight="1">
      <c r="B45" s="16" t="s">
        <v>65</v>
      </c>
      <c r="C45" s="12">
        <v>46.959645319365741</v>
      </c>
      <c r="D45" s="12">
        <v>45.12002709833677</v>
      </c>
      <c r="E45" s="12">
        <v>38.045984636682</v>
      </c>
      <c r="F45" s="12">
        <v>41.530016368038389</v>
      </c>
      <c r="G45" s="12">
        <v>39.14554253111838</v>
      </c>
      <c r="H45" s="12">
        <v>36.411828439370083</v>
      </c>
      <c r="I45" s="12">
        <v>35.208858883796239</v>
      </c>
      <c r="J45" s="12">
        <v>33.554529064728044</v>
      </c>
      <c r="K45" s="12">
        <v>32.274468995469341</v>
      </c>
      <c r="L45" s="12">
        <v>31.285661377152675</v>
      </c>
      <c r="M45" s="12">
        <v>30.80892658828094</v>
      </c>
      <c r="N45" s="12">
        <v>29.722732249757243</v>
      </c>
      <c r="O45" s="12">
        <v>29.04621634224242</v>
      </c>
    </row>
    <row r="46" spans="2:15" ht="13.5" customHeight="1">
      <c r="B46" s="13" t="s">
        <v>66</v>
      </c>
      <c r="C46" s="8">
        <v>-10.44555717376009</v>
      </c>
      <c r="D46" s="8">
        <v>-10.221475958424499</v>
      </c>
      <c r="E46" s="8">
        <v>-13.612957794012676</v>
      </c>
      <c r="F46" s="8">
        <v>-13.850850834992034</v>
      </c>
      <c r="G46" s="8">
        <v>-13.613218636296059</v>
      </c>
      <c r="H46" s="8">
        <v>-11.315747518253982</v>
      </c>
      <c r="I46" s="8">
        <v>-9.5852287919326482</v>
      </c>
      <c r="J46" s="8">
        <v>-8.3524408484020345</v>
      </c>
      <c r="K46" s="8">
        <v>-8.1096699160533401</v>
      </c>
      <c r="L46" s="8">
        <v>-8.6476482705460427</v>
      </c>
      <c r="M46" s="8">
        <v>-9.62217318741396</v>
      </c>
      <c r="N46" s="8">
        <v>-10.993558407988482</v>
      </c>
      <c r="O46" s="8">
        <v>-12.344086547175957</v>
      </c>
    </row>
    <row r="47" spans="2:15" ht="13.5" customHeight="1">
      <c r="B47" s="16" t="s">
        <v>67</v>
      </c>
      <c r="C47" s="12">
        <v>-6.6290642359837353</v>
      </c>
      <c r="D47" s="12">
        <v>-12.968014451169269</v>
      </c>
      <c r="E47" s="12">
        <v>-19.279963073979673</v>
      </c>
      <c r="F47" s="12">
        <v>-10.56317845674773</v>
      </c>
      <c r="G47" s="12">
        <v>-7.0334377276581082</v>
      </c>
      <c r="H47" s="12">
        <v>-8.6040171225332447</v>
      </c>
      <c r="I47" s="12">
        <v>-7.7920490329796284</v>
      </c>
      <c r="J47" s="12">
        <v>-7.6229178941629172</v>
      </c>
      <c r="K47" s="12">
        <v>-6.8843999040077</v>
      </c>
      <c r="L47" s="12">
        <v>-6.1146109715289398</v>
      </c>
      <c r="M47" s="12">
        <v>-5.4395631431765938</v>
      </c>
      <c r="N47" s="12">
        <v>-4.9989218019397788</v>
      </c>
      <c r="O47" s="12">
        <v>-4.6352333155130205</v>
      </c>
    </row>
    <row r="48" spans="2:15" ht="13.5" customHeight="1">
      <c r="B48" s="13" t="s">
        <v>68</v>
      </c>
      <c r="C48" s="8" t="s">
        <v>150</v>
      </c>
      <c r="D48" s="8" t="s">
        <v>150</v>
      </c>
      <c r="E48" s="8" t="s">
        <v>150</v>
      </c>
      <c r="F48" s="8" t="s">
        <v>150</v>
      </c>
      <c r="G48" s="8" t="s">
        <v>150</v>
      </c>
      <c r="H48" s="8" t="s">
        <v>150</v>
      </c>
      <c r="I48" s="8" t="s">
        <v>150</v>
      </c>
      <c r="J48" s="8" t="s">
        <v>150</v>
      </c>
      <c r="K48" s="8" t="s">
        <v>150</v>
      </c>
      <c r="L48" s="8" t="s">
        <v>150</v>
      </c>
      <c r="M48" s="8" t="s">
        <v>150</v>
      </c>
      <c r="N48" s="8" t="s">
        <v>150</v>
      </c>
      <c r="O48" s="8" t="s">
        <v>150</v>
      </c>
    </row>
    <row r="49" spans="2:15" ht="13.5" customHeight="1">
      <c r="B49" s="16" t="s">
        <v>69</v>
      </c>
      <c r="C49" s="12">
        <v>26.312395371153276</v>
      </c>
      <c r="D49" s="12">
        <v>22.692062623769232</v>
      </c>
      <c r="E49" s="12">
        <v>21.000792936753754</v>
      </c>
      <c r="F49" s="12">
        <v>27.188910098191609</v>
      </c>
      <c r="G49" s="12">
        <v>28.548387954482873</v>
      </c>
      <c r="H49" s="12">
        <v>27.232009381812883</v>
      </c>
      <c r="I49" s="12">
        <v>24.594385450089948</v>
      </c>
      <c r="J49" s="12">
        <v>24.604770334339122</v>
      </c>
      <c r="K49" s="12">
        <v>24.136904777257648</v>
      </c>
      <c r="L49" s="12">
        <v>23.284328861355796</v>
      </c>
      <c r="M49" s="12">
        <v>22.258695853311792</v>
      </c>
      <c r="N49" s="12">
        <v>21.251702015753942</v>
      </c>
      <c r="O49" s="12">
        <v>20.47188524543353</v>
      </c>
    </row>
    <row r="50" spans="2:15" ht="13.5" customHeight="1">
      <c r="B50" s="13" t="s">
        <v>70</v>
      </c>
      <c r="C50" s="15">
        <v>71.366019839728025</v>
      </c>
      <c r="D50" s="15">
        <v>64.489403383458637</v>
      </c>
      <c r="E50" s="15">
        <v>55.563664667783364</v>
      </c>
      <c r="F50" s="15">
        <v>58.746483899443483</v>
      </c>
      <c r="G50" s="15">
        <v>60.033058855461633</v>
      </c>
      <c r="H50" s="15">
        <v>64.321495514223187</v>
      </c>
      <c r="I50" s="15">
        <v>68.806890656811262</v>
      </c>
      <c r="J50" s="15">
        <v>75.041086879916691</v>
      </c>
      <c r="K50" s="15">
        <v>73.887596107055472</v>
      </c>
      <c r="L50" s="15">
        <v>71.797409372760683</v>
      </c>
      <c r="M50" s="15">
        <v>68.733279957477038</v>
      </c>
      <c r="N50" s="15">
        <v>65.085975729446943</v>
      </c>
      <c r="O50" s="15">
        <v>60.455965793354046</v>
      </c>
    </row>
    <row r="51" spans="2:15" ht="13.5" customHeight="1">
      <c r="B51" s="16" t="s">
        <v>71</v>
      </c>
      <c r="C51" s="12">
        <v>64.884181821868097</v>
      </c>
      <c r="D51" s="12">
        <v>65.52911320193661</v>
      </c>
      <c r="E51" s="12">
        <v>65.438048109102837</v>
      </c>
      <c r="F51" s="12">
        <v>73.376717560088238</v>
      </c>
      <c r="G51" s="12">
        <v>76.779226212737768</v>
      </c>
      <c r="H51" s="12">
        <v>74.986825298825764</v>
      </c>
      <c r="I51" s="12">
        <v>72.772471775939252</v>
      </c>
      <c r="J51" s="12">
        <v>73.82526575490445</v>
      </c>
      <c r="K51" s="12">
        <v>74.422838398023998</v>
      </c>
      <c r="L51" s="12">
        <v>74.676046475790088</v>
      </c>
      <c r="M51" s="12">
        <v>74.774285538557237</v>
      </c>
      <c r="N51" s="12">
        <v>74.634892008661097</v>
      </c>
      <c r="O51" s="12">
        <v>74.221256818689724</v>
      </c>
    </row>
    <row r="52" spans="2:15" ht="13.5" customHeight="1">
      <c r="B52" s="13" t="s">
        <v>72</v>
      </c>
      <c r="C52" s="8" t="s">
        <v>150</v>
      </c>
      <c r="D52" s="8" t="s">
        <v>150</v>
      </c>
      <c r="E52" s="8" t="s">
        <v>150</v>
      </c>
      <c r="F52" s="8" t="s">
        <v>150</v>
      </c>
      <c r="G52" s="8" t="s">
        <v>150</v>
      </c>
      <c r="H52" s="8" t="s">
        <v>150</v>
      </c>
      <c r="I52" s="8" t="s">
        <v>150</v>
      </c>
      <c r="J52" s="8" t="s">
        <v>150</v>
      </c>
      <c r="K52" s="8" t="s">
        <v>150</v>
      </c>
      <c r="L52" s="8" t="s">
        <v>150</v>
      </c>
      <c r="M52" s="8" t="s">
        <v>150</v>
      </c>
      <c r="N52" s="8" t="s">
        <v>150</v>
      </c>
      <c r="O52" s="8" t="s">
        <v>150</v>
      </c>
    </row>
    <row r="53" spans="2:15" ht="13.5" customHeight="1">
      <c r="B53" s="16" t="s">
        <v>73</v>
      </c>
      <c r="C53" s="12" t="s">
        <v>150</v>
      </c>
      <c r="D53" s="12" t="s">
        <v>150</v>
      </c>
      <c r="E53" s="12" t="s">
        <v>150</v>
      </c>
      <c r="F53" s="12" t="s">
        <v>150</v>
      </c>
      <c r="G53" s="12" t="s">
        <v>150</v>
      </c>
      <c r="H53" s="12" t="s">
        <v>150</v>
      </c>
      <c r="I53" s="12" t="s">
        <v>150</v>
      </c>
      <c r="J53" s="12" t="s">
        <v>150</v>
      </c>
      <c r="K53" s="12" t="s">
        <v>150</v>
      </c>
      <c r="L53" s="12" t="s">
        <v>150</v>
      </c>
      <c r="M53" s="12" t="s">
        <v>150</v>
      </c>
      <c r="N53" s="12" t="s">
        <v>150</v>
      </c>
      <c r="O53" s="12" t="s">
        <v>150</v>
      </c>
    </row>
    <row r="54" spans="2:15" ht="13.5" customHeight="1">
      <c r="B54" s="13" t="s">
        <v>74</v>
      </c>
      <c r="C54" s="8">
        <v>68.854767038273664</v>
      </c>
      <c r="D54" s="8">
        <v>67.595453921178787</v>
      </c>
      <c r="E54" s="8">
        <v>54.838288661162224</v>
      </c>
      <c r="F54" s="8">
        <v>57.124174877693221</v>
      </c>
      <c r="G54" s="8">
        <v>61.095822288550849</v>
      </c>
      <c r="H54" s="8">
        <v>65.444406507932911</v>
      </c>
      <c r="I54" s="8">
        <v>74.935862130848861</v>
      </c>
      <c r="J54" s="8">
        <v>79.590572822471174</v>
      </c>
      <c r="K54" s="8">
        <v>83.027339663609936</v>
      </c>
      <c r="L54" s="8">
        <v>83.488986341193964</v>
      </c>
      <c r="M54" s="8">
        <v>82.391013629608082</v>
      </c>
      <c r="N54" s="8">
        <v>80.127625370818038</v>
      </c>
      <c r="O54" s="8">
        <v>77.973917085089212</v>
      </c>
    </row>
    <row r="55" spans="2:15" ht="13.5" customHeight="1">
      <c r="B55" s="16" t="s">
        <v>75</v>
      </c>
      <c r="C55" s="12">
        <v>-10.729469291043106</v>
      </c>
      <c r="D55" s="12">
        <v>-14.436230878951262</v>
      </c>
      <c r="E55" s="12">
        <v>-13.664417356867039</v>
      </c>
      <c r="F55" s="12">
        <v>-10.905866055578226</v>
      </c>
      <c r="G55" s="12">
        <v>-10.24301528880456</v>
      </c>
      <c r="H55" s="12">
        <v>-13.135638806717676</v>
      </c>
      <c r="I55" s="12">
        <v>-17.096859226072354</v>
      </c>
      <c r="J55" s="12">
        <v>-20.624846643131896</v>
      </c>
      <c r="K55" s="12">
        <v>-23.534672186193291</v>
      </c>
      <c r="L55" s="12">
        <v>-25.566321308939909</v>
      </c>
      <c r="M55" s="12">
        <v>-27.115836406705835</v>
      </c>
      <c r="N55" s="12">
        <v>-28.283947696618561</v>
      </c>
      <c r="O55" s="12">
        <v>-29.135450529887429</v>
      </c>
    </row>
    <row r="56" spans="2:15" ht="13.5" customHeight="1">
      <c r="B56" s="13" t="s">
        <v>76</v>
      </c>
      <c r="C56" s="8">
        <v>42.057403710426009</v>
      </c>
      <c r="D56" s="8">
        <v>41.34535356800049</v>
      </c>
      <c r="E56" s="8">
        <v>40.570867791104106</v>
      </c>
      <c r="F56" s="8">
        <v>42.573830168544013</v>
      </c>
      <c r="G56" s="8">
        <v>44.709606766142187</v>
      </c>
      <c r="H56" s="8">
        <v>43.556004744899937</v>
      </c>
      <c r="I56" s="8">
        <v>43.166716361627273</v>
      </c>
      <c r="J56" s="8">
        <v>42.865211895921149</v>
      </c>
      <c r="K56" s="8">
        <v>42.253214306259288</v>
      </c>
      <c r="L56" s="8">
        <v>42.042198610174324</v>
      </c>
      <c r="M56" s="8">
        <v>41.452724717140761</v>
      </c>
      <c r="N56" s="8">
        <v>41.29266066050819</v>
      </c>
      <c r="O56" s="8">
        <v>40.8529231032052</v>
      </c>
    </row>
    <row r="57" spans="2:15" ht="13.5" customHeight="1">
      <c r="B57" s="16" t="s">
        <v>77</v>
      </c>
      <c r="C57" s="12">
        <v>7.4584773354313736</v>
      </c>
      <c r="D57" s="12">
        <v>4.6736452076745785</v>
      </c>
      <c r="E57" s="12">
        <v>11.333183311720632</v>
      </c>
      <c r="F57" s="12">
        <v>21.493010017713239</v>
      </c>
      <c r="G57" s="12">
        <v>28.238864750901836</v>
      </c>
      <c r="H57" s="12">
        <v>29.898882953277607</v>
      </c>
      <c r="I57" s="12">
        <v>26.569098005378571</v>
      </c>
      <c r="J57" s="12">
        <v>26.264818034281866</v>
      </c>
      <c r="K57" s="12">
        <v>25.462804692476571</v>
      </c>
      <c r="L57" s="12">
        <v>25.117814888951873</v>
      </c>
      <c r="M57" s="12">
        <v>24.66150901369824</v>
      </c>
      <c r="N57" s="12">
        <v>24.024653484165917</v>
      </c>
      <c r="O57" s="12">
        <v>23.595835081681511</v>
      </c>
    </row>
    <row r="58" spans="2:15" ht="13.5" customHeight="1">
      <c r="B58" s="13" t="s">
        <v>78</v>
      </c>
      <c r="C58" s="8">
        <v>10.989404563039935</v>
      </c>
      <c r="D58" s="8">
        <v>11.095531930318883</v>
      </c>
      <c r="E58" s="8">
        <v>12.721915368514894</v>
      </c>
      <c r="F58" s="8">
        <v>23.265740184294216</v>
      </c>
      <c r="G58" s="8">
        <v>30.643423028015793</v>
      </c>
      <c r="H58" s="8">
        <v>34.04340517590397</v>
      </c>
      <c r="I58" s="8">
        <v>35.390275374456124</v>
      </c>
      <c r="J58" s="8">
        <v>36.058505814715645</v>
      </c>
      <c r="K58" s="8">
        <v>36.100795662776676</v>
      </c>
      <c r="L58" s="8">
        <v>36.155433329098436</v>
      </c>
      <c r="M58" s="8">
        <v>36.040464947900404</v>
      </c>
      <c r="N58" s="8">
        <v>35.848390285752409</v>
      </c>
      <c r="O58" s="8">
        <v>35.501885219184899</v>
      </c>
    </row>
    <row r="59" spans="2:15" ht="13.5" customHeight="1">
      <c r="B59" s="16" t="s">
        <v>79</v>
      </c>
      <c r="C59" s="12" t="s">
        <v>150</v>
      </c>
      <c r="D59" s="12" t="s">
        <v>150</v>
      </c>
      <c r="E59" s="12" t="s">
        <v>150</v>
      </c>
      <c r="F59" s="12" t="s">
        <v>150</v>
      </c>
      <c r="G59" s="12" t="s">
        <v>150</v>
      </c>
      <c r="H59" s="12" t="s">
        <v>150</v>
      </c>
      <c r="I59" s="12" t="s">
        <v>150</v>
      </c>
      <c r="J59" s="12" t="s">
        <v>150</v>
      </c>
      <c r="K59" s="12" t="s">
        <v>150</v>
      </c>
      <c r="L59" s="12" t="s">
        <v>150</v>
      </c>
      <c r="M59" s="12" t="s">
        <v>150</v>
      </c>
      <c r="N59" s="12" t="s">
        <v>150</v>
      </c>
      <c r="O59" s="12" t="s">
        <v>150</v>
      </c>
    </row>
    <row r="60" spans="2:15" ht="13.5" customHeight="1">
      <c r="B60" s="13" t="s">
        <v>80</v>
      </c>
      <c r="C60" s="8">
        <v>30.228116766231107</v>
      </c>
      <c r="D60" s="8">
        <v>29.302927850282316</v>
      </c>
      <c r="E60" s="8">
        <v>33.379974583218882</v>
      </c>
      <c r="F60" s="8">
        <v>36.732652873303181</v>
      </c>
      <c r="G60" s="8">
        <v>36.833506391588813</v>
      </c>
      <c r="H60" s="8">
        <v>37.877707963253066</v>
      </c>
      <c r="I60" s="8">
        <v>37.998468346383468</v>
      </c>
      <c r="J60" s="8">
        <v>37.99357329451616</v>
      </c>
      <c r="K60" s="8">
        <v>38.294684335792574</v>
      </c>
      <c r="L60" s="8">
        <v>38.537709879931128</v>
      </c>
      <c r="M60" s="8">
        <v>38.685085308146249</v>
      </c>
      <c r="N60" s="8">
        <v>38.760133785806801</v>
      </c>
      <c r="O60" s="8">
        <v>38.756912387004611</v>
      </c>
    </row>
    <row r="61" spans="2:15" ht="13.5" customHeight="1">
      <c r="B61" s="16" t="s">
        <v>81</v>
      </c>
      <c r="C61" s="12">
        <v>56.843605009992316</v>
      </c>
      <c r="D61" s="12">
        <v>53.092696838650944</v>
      </c>
      <c r="E61" s="12">
        <v>47.489332124421679</v>
      </c>
      <c r="F61" s="12">
        <v>47.270332637700378</v>
      </c>
      <c r="G61" s="12">
        <v>50.779578925822378</v>
      </c>
      <c r="H61" s="12">
        <v>53.966571119632647</v>
      </c>
      <c r="I61" s="12">
        <v>59.0570200457216</v>
      </c>
      <c r="J61" s="12">
        <v>60.649590893445428</v>
      </c>
      <c r="K61" s="12">
        <v>60.596044035808639</v>
      </c>
      <c r="L61" s="12">
        <v>59.743211755305545</v>
      </c>
      <c r="M61" s="12">
        <v>58.235111466898914</v>
      </c>
      <c r="N61" s="12">
        <v>56.389338750311857</v>
      </c>
      <c r="O61" s="12">
        <v>54.347113878871887</v>
      </c>
    </row>
    <row r="62" spans="2:15" ht="13.5" customHeight="1">
      <c r="B62" s="13" t="s">
        <v>82</v>
      </c>
      <c r="C62" s="8">
        <v>2.9065347024104455</v>
      </c>
      <c r="D62" s="8">
        <v>4.7453497602238892</v>
      </c>
      <c r="E62" s="8">
        <v>1.2504861803640883</v>
      </c>
      <c r="F62" s="8">
        <v>10.954101656194727</v>
      </c>
      <c r="G62" s="8">
        <v>14.369861621734078</v>
      </c>
      <c r="H62" s="8">
        <v>14.961667683875032</v>
      </c>
      <c r="I62" s="8">
        <v>13.282510092088772</v>
      </c>
      <c r="J62" s="8">
        <v>10.818029431478877</v>
      </c>
      <c r="K62" s="8">
        <v>9.777898265409485</v>
      </c>
      <c r="L62" s="8">
        <v>9.2597419284486264</v>
      </c>
      <c r="M62" s="8">
        <v>9.0464319450697133</v>
      </c>
      <c r="N62" s="8">
        <v>9.1152277291976063</v>
      </c>
      <c r="O62" s="8">
        <v>9.0052615316210236</v>
      </c>
    </row>
    <row r="63" spans="2:15" ht="13.5" customHeight="1">
      <c r="B63" s="16" t="s">
        <v>83</v>
      </c>
      <c r="C63" s="12">
        <v>54.489883934855875</v>
      </c>
      <c r="D63" s="12">
        <v>51.071259708014303</v>
      </c>
      <c r="E63" s="12">
        <v>55.205751442706244</v>
      </c>
      <c r="F63" s="12">
        <v>57.596289861259685</v>
      </c>
      <c r="G63" s="12">
        <v>58.171650764638926</v>
      </c>
      <c r="H63" s="12">
        <v>57.005369315106847</v>
      </c>
      <c r="I63" s="12">
        <v>58.771179498846905</v>
      </c>
      <c r="J63" s="12">
        <v>60.785632325215659</v>
      </c>
      <c r="K63" s="12">
        <v>61.395144906485264</v>
      </c>
      <c r="L63" s="12">
        <v>63.111993714121873</v>
      </c>
      <c r="M63" s="12">
        <v>65.36003499526015</v>
      </c>
      <c r="N63" s="12">
        <v>67.446436009351245</v>
      </c>
      <c r="O63" s="12">
        <v>69.104697410427534</v>
      </c>
    </row>
    <row r="64" spans="2:15" ht="13.5" customHeight="1">
      <c r="B64" s="13" t="s">
        <v>84</v>
      </c>
      <c r="C64" s="8">
        <v>22.820660682494406</v>
      </c>
      <c r="D64" s="8">
        <v>15.952947548041468</v>
      </c>
      <c r="E64" s="8">
        <v>12.47631733082793</v>
      </c>
      <c r="F64" s="8">
        <v>11.680080710080095</v>
      </c>
      <c r="G64" s="8">
        <v>9.9058525444561347</v>
      </c>
      <c r="H64" s="8">
        <v>6.9530539690303481</v>
      </c>
      <c r="I64" s="8">
        <v>4.4561588994510712</v>
      </c>
      <c r="J64" s="8">
        <v>2.262423641574641</v>
      </c>
      <c r="K64" s="8">
        <v>0.4817101862787867</v>
      </c>
      <c r="L64" s="8">
        <v>-1.1775861806276133</v>
      </c>
      <c r="M64" s="8">
        <v>-2.8704273932305466</v>
      </c>
      <c r="N64" s="8">
        <v>-4.7198109487495445</v>
      </c>
      <c r="O64" s="8">
        <v>-6.4796482413816054</v>
      </c>
    </row>
    <row r="65" spans="2:15" ht="13.5" customHeight="1">
      <c r="B65" s="16" t="s">
        <v>85</v>
      </c>
      <c r="C65" s="12" t="s">
        <v>150</v>
      </c>
      <c r="D65" s="12" t="s">
        <v>150</v>
      </c>
      <c r="E65" s="12" t="s">
        <v>150</v>
      </c>
      <c r="F65" s="12" t="s">
        <v>150</v>
      </c>
      <c r="G65" s="12" t="s">
        <v>150</v>
      </c>
      <c r="H65" s="12" t="s">
        <v>150</v>
      </c>
      <c r="I65" s="12" t="s">
        <v>150</v>
      </c>
      <c r="J65" s="12" t="s">
        <v>150</v>
      </c>
      <c r="K65" s="12" t="s">
        <v>150</v>
      </c>
      <c r="L65" s="12" t="s">
        <v>150</v>
      </c>
      <c r="M65" s="12" t="s">
        <v>150</v>
      </c>
      <c r="N65" s="12" t="s">
        <v>150</v>
      </c>
      <c r="O65" s="12" t="s">
        <v>150</v>
      </c>
    </row>
    <row r="66" spans="2:15" ht="13.5" customHeight="1">
      <c r="B66" s="13" t="s">
        <v>86</v>
      </c>
      <c r="C66" s="8">
        <v>14.991301201077627</v>
      </c>
      <c r="D66" s="8">
        <v>10.217663815533246</v>
      </c>
      <c r="E66" s="8">
        <v>9.9198884084094168</v>
      </c>
      <c r="F66" s="8">
        <v>14.920880553000506</v>
      </c>
      <c r="G66" s="8">
        <v>20.502330498558752</v>
      </c>
      <c r="H66" s="8">
        <v>26.26307135167264</v>
      </c>
      <c r="I66" s="8">
        <v>26.74249590110221</v>
      </c>
      <c r="J66" s="8">
        <v>24.376128768476786</v>
      </c>
      <c r="K66" s="8">
        <v>24.781226325634119</v>
      </c>
      <c r="L66" s="8">
        <v>24.984981948027361</v>
      </c>
      <c r="M66" s="8">
        <v>24.848673969573703</v>
      </c>
      <c r="N66" s="8">
        <v>23.745440939541908</v>
      </c>
      <c r="O66" s="8">
        <v>22.617643679827406</v>
      </c>
    </row>
    <row r="67" spans="2:15" ht="13.5" customHeight="1">
      <c r="B67" s="16" t="s">
        <v>87</v>
      </c>
      <c r="C67" s="12" t="s">
        <v>150</v>
      </c>
      <c r="D67" s="12" t="s">
        <v>150</v>
      </c>
      <c r="E67" s="12" t="s">
        <v>150</v>
      </c>
      <c r="F67" s="12" t="s">
        <v>150</v>
      </c>
      <c r="G67" s="12" t="s">
        <v>150</v>
      </c>
      <c r="H67" s="12" t="s">
        <v>150</v>
      </c>
      <c r="I67" s="12" t="s">
        <v>150</v>
      </c>
      <c r="J67" s="12" t="s">
        <v>150</v>
      </c>
      <c r="K67" s="12" t="s">
        <v>150</v>
      </c>
      <c r="L67" s="12" t="s">
        <v>150</v>
      </c>
      <c r="M67" s="12" t="s">
        <v>150</v>
      </c>
      <c r="N67" s="12" t="s">
        <v>150</v>
      </c>
      <c r="O67" s="12" t="s">
        <v>150</v>
      </c>
    </row>
    <row r="68" spans="2:15">
      <c r="B68" s="13" t="s">
        <v>88</v>
      </c>
      <c r="C68" s="8" t="s">
        <v>150</v>
      </c>
      <c r="D68" s="8" t="s">
        <v>150</v>
      </c>
      <c r="E68" s="8" t="s">
        <v>150</v>
      </c>
      <c r="F68" s="8" t="s">
        <v>150</v>
      </c>
      <c r="G68" s="8" t="s">
        <v>150</v>
      </c>
      <c r="H68" s="8" t="s">
        <v>150</v>
      </c>
      <c r="I68" s="8" t="s">
        <v>150</v>
      </c>
      <c r="J68" s="8" t="s">
        <v>150</v>
      </c>
      <c r="K68" s="8" t="s">
        <v>150</v>
      </c>
      <c r="L68" s="8" t="s">
        <v>150</v>
      </c>
      <c r="M68" s="8" t="s">
        <v>150</v>
      </c>
      <c r="N68" s="8" t="s">
        <v>150</v>
      </c>
      <c r="O68" s="8" t="s">
        <v>150</v>
      </c>
    </row>
    <row r="69" spans="2:15">
      <c r="B69" s="16" t="s">
        <v>90</v>
      </c>
      <c r="C69" s="12">
        <v>1.5909417678443158</v>
      </c>
      <c r="D69" s="12">
        <v>-15.865965650217406</v>
      </c>
      <c r="E69" s="12">
        <v>-41.931056982129043</v>
      </c>
      <c r="F69" s="12">
        <v>-44.04974567596954</v>
      </c>
      <c r="G69" s="12">
        <v>-42.583281732422066</v>
      </c>
      <c r="H69" s="12">
        <v>-42.537862561801937</v>
      </c>
      <c r="I69" s="12">
        <v>-52.724941653709301</v>
      </c>
      <c r="J69" s="12">
        <v>-61.003826932713146</v>
      </c>
      <c r="K69" s="12">
        <v>-66.179507122455817</v>
      </c>
      <c r="L69" s="12">
        <v>-67.369299156086484</v>
      </c>
      <c r="M69" s="12">
        <v>-67.289865327625577</v>
      </c>
      <c r="N69" s="12">
        <v>-65.565903380231433</v>
      </c>
      <c r="O69" s="12">
        <v>-61.930877356362167</v>
      </c>
    </row>
    <row r="70" spans="2:15">
      <c r="B70" s="13" t="s">
        <v>91</v>
      </c>
      <c r="C70" s="8">
        <v>26.833467243524012</v>
      </c>
      <c r="D70" s="8">
        <v>23.971696590939274</v>
      </c>
      <c r="E70" s="8">
        <v>22.983181410510685</v>
      </c>
      <c r="F70" s="8">
        <v>26.291500906788691</v>
      </c>
      <c r="G70" s="8">
        <v>29.363343203823128</v>
      </c>
      <c r="H70" s="8">
        <v>32.448018698220999</v>
      </c>
      <c r="I70" s="8">
        <v>35.561147578014982</v>
      </c>
      <c r="J70" s="8">
        <v>37.855856080774522</v>
      </c>
      <c r="K70" s="8">
        <v>39.442145164085318</v>
      </c>
      <c r="L70" s="8">
        <v>40.194335379195998</v>
      </c>
      <c r="M70" s="8">
        <v>40.323210103607025</v>
      </c>
      <c r="N70" s="8">
        <v>40.327254026571651</v>
      </c>
      <c r="O70" s="8">
        <v>40.252823453435525</v>
      </c>
    </row>
    <row r="71" spans="2:15">
      <c r="B71" s="16" t="s">
        <v>92</v>
      </c>
      <c r="C71" s="12" t="s">
        <v>150</v>
      </c>
      <c r="D71" s="12" t="s">
        <v>150</v>
      </c>
      <c r="E71" s="12" t="s">
        <v>150</v>
      </c>
      <c r="F71" s="12" t="s">
        <v>150</v>
      </c>
      <c r="G71" s="12" t="s">
        <v>150</v>
      </c>
      <c r="H71" s="12" t="s">
        <v>150</v>
      </c>
      <c r="I71" s="12" t="s">
        <v>150</v>
      </c>
      <c r="J71" s="12" t="s">
        <v>150</v>
      </c>
      <c r="K71" s="12" t="s">
        <v>150</v>
      </c>
      <c r="L71" s="12" t="s">
        <v>150</v>
      </c>
      <c r="M71" s="12" t="s">
        <v>150</v>
      </c>
      <c r="N71" s="12" t="s">
        <v>150</v>
      </c>
      <c r="O71" s="12" t="s">
        <v>150</v>
      </c>
    </row>
    <row r="72" spans="2:15">
      <c r="B72" s="13" t="s">
        <v>93</v>
      </c>
      <c r="C72" s="8">
        <v>38.978441784868494</v>
      </c>
      <c r="D72" s="8">
        <v>32.722012516632141</v>
      </c>
      <c r="E72" s="8">
        <v>33.355669700193403</v>
      </c>
      <c r="F72" s="8">
        <v>37.581450455369108</v>
      </c>
      <c r="G72" s="8">
        <v>34.818530235351943</v>
      </c>
      <c r="H72" s="8">
        <v>31.325414160113251</v>
      </c>
      <c r="I72" s="8">
        <v>27.800920455308471</v>
      </c>
      <c r="J72" s="8">
        <v>26.988621126294611</v>
      </c>
      <c r="K72" s="8">
        <v>27.005915319989132</v>
      </c>
      <c r="L72" s="8">
        <v>26.756756161598428</v>
      </c>
      <c r="M72" s="8">
        <v>26.513283153466904</v>
      </c>
      <c r="N72" s="8">
        <v>26.17900663283989</v>
      </c>
      <c r="O72" s="8">
        <v>25.070006913673364</v>
      </c>
    </row>
    <row r="73" spans="2:15">
      <c r="B73" s="16" t="s">
        <v>94</v>
      </c>
      <c r="C73" s="9">
        <v>11.739769743123718</v>
      </c>
      <c r="D73" s="9">
        <v>10.118870845058698</v>
      </c>
      <c r="E73" s="9">
        <v>18.339860077885696</v>
      </c>
      <c r="F73" s="9">
        <v>31.935666021054477</v>
      </c>
      <c r="G73" s="9">
        <v>38.415630799514858</v>
      </c>
      <c r="H73" s="9">
        <v>34.454639009614624</v>
      </c>
      <c r="I73" s="9">
        <v>35.219925508680952</v>
      </c>
      <c r="J73" s="9">
        <v>40.636026546894584</v>
      </c>
      <c r="K73" s="9">
        <v>42.735436067334845</v>
      </c>
      <c r="L73" s="9">
        <v>42.68383935616118</v>
      </c>
      <c r="M73" s="9">
        <v>42.253122821541091</v>
      </c>
      <c r="N73" s="9">
        <v>41.519310271942096</v>
      </c>
      <c r="O73" s="9">
        <v>41.184150987917853</v>
      </c>
    </row>
    <row r="74" spans="2:15" ht="7.5" customHeight="1">
      <c r="B74" s="16"/>
      <c r="C74" s="12"/>
      <c r="D74" s="12"/>
      <c r="E74" s="12"/>
      <c r="F74" s="12"/>
      <c r="G74" s="12"/>
      <c r="H74" s="12"/>
      <c r="I74" s="12"/>
      <c r="J74" s="12"/>
      <c r="K74" s="12"/>
      <c r="L74" s="12"/>
      <c r="M74" s="9"/>
      <c r="N74" s="9"/>
      <c r="O74" s="9"/>
    </row>
    <row r="75" spans="2:15" ht="13.5" customHeight="1">
      <c r="B75" s="10" t="s">
        <v>35</v>
      </c>
      <c r="C75" s="9">
        <v>30.49445073736322</v>
      </c>
      <c r="D75" s="9">
        <v>26.899161995751562</v>
      </c>
      <c r="E75" s="9">
        <v>23.17177643440472</v>
      </c>
      <c r="F75" s="9">
        <v>27.934663606025332</v>
      </c>
      <c r="G75" s="9">
        <v>28.050444748201407</v>
      </c>
      <c r="H75" s="9">
        <v>26.711905961076472</v>
      </c>
      <c r="I75" s="9">
        <v>24.66476646630862</v>
      </c>
      <c r="J75" s="9">
        <v>23.59717697597771</v>
      </c>
      <c r="K75" s="9">
        <v>22.937156332646506</v>
      </c>
      <c r="L75" s="9">
        <v>22.505369216636026</v>
      </c>
      <c r="M75" s="9">
        <v>22.23320112791065</v>
      </c>
      <c r="N75" s="9">
        <v>21.747686782421535</v>
      </c>
      <c r="O75" s="9">
        <v>21.398039244091464</v>
      </c>
    </row>
    <row r="76" spans="2:15" ht="13.5" customHeight="1">
      <c r="B76" s="24" t="s">
        <v>95</v>
      </c>
      <c r="C76" s="12" t="s">
        <v>150</v>
      </c>
      <c r="D76" s="12" t="s">
        <v>150</v>
      </c>
      <c r="E76" s="12" t="s">
        <v>150</v>
      </c>
      <c r="F76" s="12" t="s">
        <v>150</v>
      </c>
      <c r="G76" s="12" t="s">
        <v>150</v>
      </c>
      <c r="H76" s="12" t="s">
        <v>150</v>
      </c>
      <c r="I76" s="12" t="s">
        <v>150</v>
      </c>
      <c r="J76" s="12" t="s">
        <v>150</v>
      </c>
      <c r="K76" s="12" t="s">
        <v>150</v>
      </c>
      <c r="L76" s="12" t="s">
        <v>150</v>
      </c>
      <c r="M76" s="12" t="s">
        <v>150</v>
      </c>
      <c r="N76" s="12" t="s">
        <v>150</v>
      </c>
      <c r="O76" s="12" t="s">
        <v>150</v>
      </c>
    </row>
    <row r="77" spans="2:15" ht="13.5" customHeight="1">
      <c r="B77" s="24" t="s">
        <v>96</v>
      </c>
      <c r="C77" s="9">
        <v>26.746173097019817</v>
      </c>
      <c r="D77" s="9">
        <v>22.085943730935334</v>
      </c>
      <c r="E77" s="9">
        <v>22.247104103968134</v>
      </c>
      <c r="F77" s="9">
        <v>27.731785038194609</v>
      </c>
      <c r="G77" s="9">
        <v>28.915516498159768</v>
      </c>
      <c r="H77" s="9">
        <v>27.96906662026829</v>
      </c>
      <c r="I77" s="9">
        <v>25.72858019456794</v>
      </c>
      <c r="J77" s="9">
        <v>24.827778716300781</v>
      </c>
      <c r="K77" s="9">
        <v>24.724056163889603</v>
      </c>
      <c r="L77" s="9">
        <v>24.214242969289536</v>
      </c>
      <c r="M77" s="9">
        <v>23.645386837455643</v>
      </c>
      <c r="N77" s="9">
        <v>22.731214471507108</v>
      </c>
      <c r="O77" s="9">
        <v>21.544674889561783</v>
      </c>
    </row>
    <row r="78" spans="2:15" ht="13.5" customHeight="1">
      <c r="B78" s="24" t="s">
        <v>97</v>
      </c>
      <c r="C78" s="9">
        <v>34.805516620171112</v>
      </c>
      <c r="D78" s="9">
        <v>33.26894206826605</v>
      </c>
      <c r="E78" s="9">
        <v>31.153032641947558</v>
      </c>
      <c r="F78" s="9">
        <v>34.839234756107409</v>
      </c>
      <c r="G78" s="9">
        <v>33.942343456389175</v>
      </c>
      <c r="H78" s="9">
        <v>32.358970433192113</v>
      </c>
      <c r="I78" s="9">
        <v>31.066336353104393</v>
      </c>
      <c r="J78" s="9">
        <v>29.990075385128847</v>
      </c>
      <c r="K78" s="9">
        <v>29.211772602604221</v>
      </c>
      <c r="L78" s="9">
        <v>28.523344784549259</v>
      </c>
      <c r="M78" s="9">
        <v>28.051547622257281</v>
      </c>
      <c r="N78" s="9">
        <v>27.208516934206834</v>
      </c>
      <c r="O78" s="9">
        <v>26.670317046625627</v>
      </c>
    </row>
    <row r="79" spans="2:15" ht="13.5" customHeight="1">
      <c r="B79" s="24" t="s">
        <v>98</v>
      </c>
      <c r="C79" s="9">
        <v>66.09640683908826</v>
      </c>
      <c r="D79" s="9">
        <v>60.878155370980167</v>
      </c>
      <c r="E79" s="9">
        <v>52.87944190350715</v>
      </c>
      <c r="F79" s="9">
        <v>55.179893561444985</v>
      </c>
      <c r="G79" s="9">
        <v>57.614551292716314</v>
      </c>
      <c r="H79" s="9">
        <v>61.585812439835422</v>
      </c>
      <c r="I79" s="9">
        <v>66.836249130792964</v>
      </c>
      <c r="J79" s="9">
        <v>71.625217524943196</v>
      </c>
      <c r="K79" s="9">
        <v>71.065842073894359</v>
      </c>
      <c r="L79" s="9">
        <v>69.527594077341902</v>
      </c>
      <c r="M79" s="9">
        <v>67.078377753111127</v>
      </c>
      <c r="N79" s="9">
        <v>64.031629439967034</v>
      </c>
      <c r="O79" s="9">
        <v>60.286295780440611</v>
      </c>
    </row>
    <row r="80" spans="2:15" ht="13.5" customHeight="1">
      <c r="B80" s="25" t="s">
        <v>99</v>
      </c>
      <c r="C80" s="9">
        <v>33.711131720989442</v>
      </c>
      <c r="D80" s="9">
        <v>30.240178673529602</v>
      </c>
      <c r="E80" s="9">
        <v>25.341349163765205</v>
      </c>
      <c r="F80" s="9">
        <v>29.080549864825471</v>
      </c>
      <c r="G80" s="9">
        <v>28.274390952308796</v>
      </c>
      <c r="H80" s="9">
        <v>26.099047081643274</v>
      </c>
      <c r="I80" s="9">
        <v>23.086387963070102</v>
      </c>
      <c r="J80" s="9">
        <v>21.491489569505489</v>
      </c>
      <c r="K80" s="9">
        <v>20.808976258667879</v>
      </c>
      <c r="L80" s="9">
        <v>20.530664793808278</v>
      </c>
      <c r="M80" s="9">
        <v>20.541331925462899</v>
      </c>
      <c r="N80" s="9">
        <v>20.367400757137567</v>
      </c>
      <c r="O80" s="21">
        <v>20.425328887463095</v>
      </c>
    </row>
    <row r="81" spans="2:15">
      <c r="B81" s="655" t="s">
        <v>40</v>
      </c>
      <c r="C81" s="655"/>
      <c r="D81" s="655"/>
      <c r="E81" s="655"/>
      <c r="F81" s="655"/>
      <c r="G81" s="655"/>
      <c r="H81" s="655"/>
      <c r="I81" s="655"/>
      <c r="J81" s="655"/>
      <c r="K81" s="655"/>
      <c r="L81" s="655"/>
      <c r="M81" s="655"/>
      <c r="N81" s="655"/>
      <c r="O81" s="27"/>
    </row>
    <row r="82" spans="2:15">
      <c r="B82" s="1" t="s">
        <v>108</v>
      </c>
    </row>
    <row r="83" spans="2:15" ht="62.25" customHeight="1">
      <c r="B83" s="663" t="s">
        <v>111</v>
      </c>
      <c r="C83" s="663"/>
      <c r="D83" s="663"/>
      <c r="E83" s="663"/>
      <c r="F83" s="663"/>
      <c r="G83" s="663"/>
      <c r="H83" s="663"/>
      <c r="I83" s="663"/>
      <c r="J83" s="663"/>
      <c r="K83" s="663"/>
      <c r="L83" s="663"/>
      <c r="M83" s="663"/>
      <c r="N83" s="663"/>
      <c r="O83" s="663"/>
    </row>
  </sheetData>
  <mergeCells count="3">
    <mergeCell ref="B2:O2"/>
    <mergeCell ref="B81:N81"/>
    <mergeCell ref="B83:O83"/>
  </mergeCells>
  <pageMargins left="0.7" right="0.7" top="0.75" bottom="0.75" header="0.3" footer="0.3"/>
  <pageSetup scale="60" orientation="portrait" r:id="rId1"/>
</worksheet>
</file>

<file path=xl/worksheets/sheet42.xml><?xml version="1.0" encoding="utf-8"?>
<worksheet xmlns="http://schemas.openxmlformats.org/spreadsheetml/2006/main" xmlns:r="http://schemas.openxmlformats.org/officeDocument/2006/relationships">
  <sheetPr>
    <tabColor theme="5" tint="0.59999389629810485"/>
    <pageSetUpPr fitToPage="1"/>
  </sheetPr>
  <dimension ref="B2:O82"/>
  <sheetViews>
    <sheetView zoomScale="90" zoomScaleNormal="90" workbookViewId="0">
      <pane xSplit="2" ySplit="4" topLeftCell="C5" activePane="bottomRight" state="frozen"/>
      <selection pane="topRight"/>
      <selection pane="bottomLeft"/>
      <selection pane="bottomRight" activeCell="B1" sqref="B1"/>
    </sheetView>
  </sheetViews>
  <sheetFormatPr defaultRowHeight="12"/>
  <cols>
    <col min="1" max="1" width="6.7109375" style="1" customWidth="1"/>
    <col min="2" max="2" width="21.140625" style="1" customWidth="1"/>
    <col min="3" max="14" width="7.7109375" style="1" customWidth="1"/>
    <col min="15" max="15" width="7.7109375" style="22" customWidth="1"/>
    <col min="16" max="16384" width="9.140625" style="1"/>
  </cols>
  <sheetData>
    <row r="2" spans="2:15" ht="33.75" customHeight="1">
      <c r="B2" s="654" t="s">
        <v>112</v>
      </c>
      <c r="C2" s="654"/>
      <c r="D2" s="654"/>
      <c r="E2" s="654"/>
      <c r="F2" s="654"/>
      <c r="G2" s="654"/>
      <c r="H2" s="654"/>
      <c r="I2" s="654"/>
      <c r="J2" s="654"/>
      <c r="K2" s="654"/>
      <c r="L2" s="654"/>
      <c r="M2" s="654"/>
      <c r="N2" s="654"/>
      <c r="O2" s="654"/>
    </row>
    <row r="3" spans="2:15" ht="14.1" customHeight="1">
      <c r="B3" s="2"/>
      <c r="C3" s="3">
        <v>2006</v>
      </c>
      <c r="D3" s="3">
        <v>2007</v>
      </c>
      <c r="E3" s="3">
        <v>2008</v>
      </c>
      <c r="F3" s="3">
        <v>2009</v>
      </c>
      <c r="G3" s="3">
        <v>2010</v>
      </c>
      <c r="H3" s="3">
        <v>2011</v>
      </c>
      <c r="I3" s="3">
        <v>2012</v>
      </c>
      <c r="J3" s="3">
        <v>2013</v>
      </c>
      <c r="K3" s="3">
        <v>2014</v>
      </c>
      <c r="L3" s="3">
        <v>2015</v>
      </c>
      <c r="M3" s="3">
        <v>2016</v>
      </c>
      <c r="N3" s="3">
        <v>2017</v>
      </c>
      <c r="O3" s="3">
        <v>2018</v>
      </c>
    </row>
    <row r="4" spans="2:15" ht="13.5" customHeight="1">
      <c r="B4" s="4" t="s">
        <v>1</v>
      </c>
      <c r="C4" s="5"/>
      <c r="D4" s="5"/>
      <c r="E4" s="5"/>
      <c r="F4" s="5"/>
      <c r="G4" s="5"/>
      <c r="H4" s="5"/>
      <c r="I4" s="5"/>
      <c r="J4" s="5"/>
      <c r="K4" s="5"/>
      <c r="L4" s="5"/>
      <c r="M4" s="5"/>
      <c r="N4" s="5"/>
      <c r="O4" s="5"/>
    </row>
    <row r="5" spans="2:15" ht="13.5" customHeight="1">
      <c r="B5" s="7" t="s">
        <v>113</v>
      </c>
      <c r="C5" s="7">
        <v>-2.0344784232337241</v>
      </c>
      <c r="D5" s="7">
        <v>-2.3342309827508365</v>
      </c>
      <c r="E5" s="7">
        <v>-1.7565244706962073</v>
      </c>
      <c r="F5" s="7">
        <v>-7.6864647282591223</v>
      </c>
      <c r="G5" s="7">
        <v>-4.9794249664434389</v>
      </c>
      <c r="H5" s="7">
        <v>-2.8687093545539275</v>
      </c>
      <c r="I5" s="7">
        <v>-1.5419817953551969</v>
      </c>
      <c r="J5" s="7">
        <v>-2.7584142451851767</v>
      </c>
      <c r="K5" s="7">
        <v>-2.3264653121711567</v>
      </c>
      <c r="L5" s="7">
        <v>-1.9960041106505868</v>
      </c>
      <c r="M5" s="7">
        <v>-1.97359803641818</v>
      </c>
      <c r="N5" s="7">
        <v>-2.0060465072079774</v>
      </c>
      <c r="O5" s="8">
        <v>-1.958068220461912</v>
      </c>
    </row>
    <row r="6" spans="2:15" ht="13.5" customHeight="1">
      <c r="B6" s="11" t="s">
        <v>114</v>
      </c>
      <c r="C6" s="11">
        <v>4.4698957045411705</v>
      </c>
      <c r="D6" s="11">
        <v>1.7407804074901203</v>
      </c>
      <c r="E6" s="11">
        <v>3.5694841547690084</v>
      </c>
      <c r="F6" s="11">
        <v>0.23905209460248775</v>
      </c>
      <c r="G6" s="11">
        <v>1.665585804377185</v>
      </c>
      <c r="H6" s="11">
        <v>0.83189057689688073</v>
      </c>
      <c r="I6" s="11">
        <v>1.7553783635436642</v>
      </c>
      <c r="J6" s="11">
        <v>1.472908656241267</v>
      </c>
      <c r="K6" s="11">
        <v>1.3978212958726393</v>
      </c>
      <c r="L6" s="11">
        <v>1.3301788177721237</v>
      </c>
      <c r="M6" s="11">
        <v>1.2170747294826041</v>
      </c>
      <c r="N6" s="11">
        <v>1.0659416545839244</v>
      </c>
      <c r="O6" s="12">
        <v>1.0074237915805351</v>
      </c>
    </row>
    <row r="7" spans="2:15" ht="13.5" customHeight="1">
      <c r="B7" s="7" t="s">
        <v>115</v>
      </c>
      <c r="C7" s="7">
        <v>16.138555538019933</v>
      </c>
      <c r="D7" s="7">
        <v>-6.6716525004875864</v>
      </c>
      <c r="E7" s="7">
        <v>-4.2526202313252268</v>
      </c>
      <c r="F7" s="7">
        <v>-5.3366913673845975</v>
      </c>
      <c r="G7" s="7">
        <v>-4.7313241934213188</v>
      </c>
      <c r="H7" s="7">
        <v>-2.4951084644844421</v>
      </c>
      <c r="I7" s="7">
        <v>-3.1409089319617189</v>
      </c>
      <c r="J7" s="7">
        <v>-2.5686789700820398</v>
      </c>
      <c r="K7" s="7">
        <v>-2.9538657717190753</v>
      </c>
      <c r="L7" s="7">
        <v>-2.8774241651807388</v>
      </c>
      <c r="M7" s="7">
        <v>-2.7418239222167422</v>
      </c>
      <c r="N7" s="7">
        <v>-2.3050076348648902</v>
      </c>
      <c r="O7" s="8">
        <v>-2.2253853769995628</v>
      </c>
    </row>
    <row r="8" spans="2:15" ht="13.5" customHeight="1">
      <c r="B8" s="11" t="s">
        <v>116</v>
      </c>
      <c r="C8" s="11">
        <v>-0.17237103138595725</v>
      </c>
      <c r="D8" s="11">
        <v>-0.7250715299257412</v>
      </c>
      <c r="E8" s="11">
        <v>0.27742763098161183</v>
      </c>
      <c r="F8" s="11">
        <v>-4.2391093599135203</v>
      </c>
      <c r="G8" s="11">
        <v>-2.845727337282498</v>
      </c>
      <c r="H8" s="11">
        <v>-4.0695374401451971</v>
      </c>
      <c r="I8" s="11">
        <v>-3.2224929118880947</v>
      </c>
      <c r="J8" s="11">
        <v>-2.7495249997152587</v>
      </c>
      <c r="K8" s="11">
        <v>-2.2362520644385202</v>
      </c>
      <c r="L8" s="11">
        <v>-1.5445690925498012</v>
      </c>
      <c r="M8" s="11">
        <v>-0.97673531255740365</v>
      </c>
      <c r="N8" s="11">
        <v>-0.5733893120343958</v>
      </c>
      <c r="O8" s="12">
        <v>-0.63999999999998014</v>
      </c>
    </row>
    <row r="9" spans="2:15" ht="13.5" customHeight="1">
      <c r="B9" s="7" t="s">
        <v>117</v>
      </c>
      <c r="C9" s="7">
        <v>32.832361272557868</v>
      </c>
      <c r="D9" s="7">
        <v>4.5306928259455184</v>
      </c>
      <c r="E9" s="7">
        <v>2.3288527915606805</v>
      </c>
      <c r="F9" s="7">
        <v>-5.0760635573387884E-2</v>
      </c>
      <c r="G9" s="7">
        <v>-1.1387768811120427</v>
      </c>
      <c r="H9" s="7">
        <v>-2.7889247767057692</v>
      </c>
      <c r="I9" s="7">
        <v>-0.9179918131362248</v>
      </c>
      <c r="J9" s="7">
        <v>-3.9606443742072157</v>
      </c>
      <c r="K9" s="7">
        <v>-4.5973252205051951</v>
      </c>
      <c r="L9" s="7">
        <v>-4.7766077328994241</v>
      </c>
      <c r="M9" s="7">
        <v>-4.9384418743033853</v>
      </c>
      <c r="N9" s="7">
        <v>-5.3430342856812958</v>
      </c>
      <c r="O9" s="8">
        <v>-5.0009911715572111</v>
      </c>
    </row>
    <row r="10" spans="2:15" ht="13.5" customHeight="1">
      <c r="B10" s="11" t="s">
        <v>118</v>
      </c>
      <c r="C10" s="11">
        <v>2.6227534633437353</v>
      </c>
      <c r="D10" s="11">
        <v>3.1253820865293602</v>
      </c>
      <c r="E10" s="11">
        <v>4.4943582057601157</v>
      </c>
      <c r="F10" s="11">
        <v>-9.9168604998888021</v>
      </c>
      <c r="G10" s="11">
        <v>-5.1934550212227117</v>
      </c>
      <c r="H10" s="11">
        <v>2.7625691283436615</v>
      </c>
      <c r="I10" s="11">
        <v>-1.3690558227936438</v>
      </c>
      <c r="J10" s="11">
        <v>-3.3854213581798471</v>
      </c>
      <c r="K10" s="11">
        <v>-1.3962999435732477</v>
      </c>
      <c r="L10" s="11">
        <v>2.169699807445137</v>
      </c>
      <c r="M10" s="11">
        <v>1.7373864244981667</v>
      </c>
      <c r="N10" s="11">
        <v>0.95079754088824631</v>
      </c>
      <c r="O10" s="12">
        <v>1.4617604317193591</v>
      </c>
    </row>
    <row r="11" spans="2:15" ht="13.5" customHeight="1">
      <c r="B11" s="14" t="s">
        <v>119</v>
      </c>
      <c r="C11" s="14">
        <v>-3.5631822152219321</v>
      </c>
      <c r="D11" s="14">
        <v>-3.8382132979900589</v>
      </c>
      <c r="E11" s="14">
        <v>-3.8235558182550857</v>
      </c>
      <c r="F11" s="14">
        <v>-2.5887133507797091</v>
      </c>
      <c r="G11" s="14">
        <v>4.9312859779159872</v>
      </c>
      <c r="H11" s="14">
        <v>-1.7630815033616014</v>
      </c>
      <c r="I11" s="14">
        <v>-2.388713347149126</v>
      </c>
      <c r="J11" s="14">
        <v>-3.112631413442315</v>
      </c>
      <c r="K11" s="14">
        <v>-4.1706446330979423</v>
      </c>
      <c r="L11" s="14">
        <v>-3.8256100288904653</v>
      </c>
      <c r="M11" s="14">
        <v>-3.6388403442251462</v>
      </c>
      <c r="N11" s="14">
        <v>-3.1974297068491282</v>
      </c>
      <c r="O11" s="15">
        <v>-3.294409969516785</v>
      </c>
    </row>
    <row r="12" spans="2:15" ht="13.5" customHeight="1">
      <c r="B12" s="11" t="s">
        <v>120</v>
      </c>
      <c r="C12" s="11">
        <v>16.646390936525997</v>
      </c>
      <c r="D12" s="11">
        <v>9.389378921180576</v>
      </c>
      <c r="E12" s="11">
        <v>23.380649042635774</v>
      </c>
      <c r="F12" s="11">
        <v>4.8009830488826966</v>
      </c>
      <c r="G12" s="11">
        <v>16.079214320788406</v>
      </c>
      <c r="H12" s="11">
        <v>16.447883033615199</v>
      </c>
      <c r="I12" s="11">
        <v>6.1019994247798062</v>
      </c>
      <c r="J12" s="11">
        <v>11.01255575883817</v>
      </c>
      <c r="K12" s="11">
        <v>5.4119893402978105</v>
      </c>
      <c r="L12" s="11">
        <v>1.3613212690502341</v>
      </c>
      <c r="M12" s="11">
        <v>1.693562439635804</v>
      </c>
      <c r="N12" s="11">
        <v>1.5727678613663174</v>
      </c>
      <c r="O12" s="12">
        <v>0.79283781581260659</v>
      </c>
    </row>
    <row r="13" spans="2:15" ht="13.5" customHeight="1">
      <c r="B13" s="7" t="s">
        <v>121</v>
      </c>
      <c r="C13" s="7">
        <v>-1.7870036650422825</v>
      </c>
      <c r="D13" s="7">
        <v>-0.77744923346549777</v>
      </c>
      <c r="E13" s="7">
        <v>-0.58150479621943452</v>
      </c>
      <c r="F13" s="7">
        <v>-1.5725557341513416</v>
      </c>
      <c r="G13" s="7">
        <v>-2.3005004579730528</v>
      </c>
      <c r="H13" s="7">
        <v>-5.6675713802541594</v>
      </c>
      <c r="I13" s="7">
        <v>-3.4452927334554171</v>
      </c>
      <c r="J13" s="7">
        <v>-2.7819806178057016</v>
      </c>
      <c r="K13" s="7">
        <v>-2.702822899466482</v>
      </c>
      <c r="L13" s="7">
        <v>-3.1009467360692313</v>
      </c>
      <c r="M13" s="7">
        <v>-2.572498498355217</v>
      </c>
      <c r="N13" s="7">
        <v>-2.2470658372910743</v>
      </c>
      <c r="O13" s="8">
        <v>-2.0259041299573664</v>
      </c>
    </row>
    <row r="14" spans="2:15" ht="13.5" customHeight="1">
      <c r="B14" s="11" t="s">
        <v>122</v>
      </c>
      <c r="C14" s="11">
        <v>-3.8174974798846328</v>
      </c>
      <c r="D14" s="11">
        <v>-3.5945652489885682</v>
      </c>
      <c r="E14" s="11">
        <v>-2.9035933386367572</v>
      </c>
      <c r="F14" s="11">
        <v>-0.9382780804399794</v>
      </c>
      <c r="G14" s="11">
        <v>-1.3311140016297833</v>
      </c>
      <c r="H14" s="11">
        <v>-1.6081543186682175</v>
      </c>
      <c r="I14" s="11">
        <v>-1.2062985339095156</v>
      </c>
      <c r="J14" s="11">
        <v>-2.9599480481431835</v>
      </c>
      <c r="K14" s="11">
        <v>-2.298134117207244</v>
      </c>
      <c r="L14" s="11">
        <v>-2.1204268058163502</v>
      </c>
      <c r="M14" s="11">
        <v>-2.0807630689306365</v>
      </c>
      <c r="N14" s="11">
        <v>-1.9209729169001009</v>
      </c>
      <c r="O14" s="12">
        <v>-2.0384972803545285</v>
      </c>
    </row>
    <row r="15" spans="2:15" ht="13.5" customHeight="1">
      <c r="B15" s="7" t="s">
        <v>123</v>
      </c>
      <c r="C15" s="7">
        <v>3.3759415279355212</v>
      </c>
      <c r="D15" s="7">
        <v>0.83188559030494758</v>
      </c>
      <c r="E15" s="7">
        <v>-1.9758999650460345</v>
      </c>
      <c r="F15" s="7">
        <v>-6.5431918371309878</v>
      </c>
      <c r="G15" s="7">
        <v>-4.7798418236585754</v>
      </c>
      <c r="H15" s="7">
        <v>-0.86600442075167938</v>
      </c>
      <c r="I15" s="7">
        <v>-0.75245925815160453</v>
      </c>
      <c r="J15" s="7">
        <v>-1.8320747596441926</v>
      </c>
      <c r="K15" s="7">
        <v>-1.6049396302981018</v>
      </c>
      <c r="L15" s="7">
        <v>-1.3244440074813968</v>
      </c>
      <c r="M15" s="7">
        <v>-1.1236504645425867</v>
      </c>
      <c r="N15" s="7">
        <v>-1.1801167886265216</v>
      </c>
      <c r="O15" s="8">
        <v>-1.1553432546399496</v>
      </c>
    </row>
    <row r="16" spans="2:15" ht="13.5" customHeight="1">
      <c r="B16" s="11" t="s">
        <v>124</v>
      </c>
      <c r="C16" s="11">
        <v>-4.7076632194330736</v>
      </c>
      <c r="D16" s="11">
        <v>-5.5852883510366551</v>
      </c>
      <c r="E16" s="11">
        <v>-8.4748846297880451</v>
      </c>
      <c r="F16" s="11">
        <v>-5.8219601696217582</v>
      </c>
      <c r="G16" s="11">
        <v>-7.206398461642376</v>
      </c>
      <c r="H16" s="11">
        <v>-4.1492643274515704</v>
      </c>
      <c r="I16" s="11">
        <v>-11.548968301365004</v>
      </c>
      <c r="J16" s="11">
        <v>-10.148612739971771</v>
      </c>
      <c r="K16" s="11">
        <v>-8.6838621650811341</v>
      </c>
      <c r="L16" s="11">
        <v>-6.6011038918565035</v>
      </c>
      <c r="M16" s="11">
        <v>-5.819104045303428</v>
      </c>
      <c r="N16" s="11">
        <v>-6.1383862925658184</v>
      </c>
      <c r="O16" s="12">
        <v>-6.0231037965566223</v>
      </c>
    </row>
    <row r="17" spans="2:15" ht="13.5" customHeight="1">
      <c r="B17" s="7" t="s">
        <v>125</v>
      </c>
      <c r="C17" s="7">
        <v>-1.6938120616006567</v>
      </c>
      <c r="D17" s="7">
        <v>0.20672810902207872</v>
      </c>
      <c r="E17" s="7">
        <v>-2.8135455325578822</v>
      </c>
      <c r="F17" s="7">
        <v>-4.6193406375628658</v>
      </c>
      <c r="G17" s="7">
        <v>2.385802947266086</v>
      </c>
      <c r="H17" s="7">
        <v>-3.698546782643179</v>
      </c>
      <c r="I17" s="7">
        <v>-5.9236367729103856</v>
      </c>
      <c r="J17" s="7">
        <v>-5.3229729537601917</v>
      </c>
      <c r="K17" s="7">
        <v>-5.4950421012067601</v>
      </c>
      <c r="L17" s="7">
        <v>-4.5819539938154596</v>
      </c>
      <c r="M17" s="7">
        <v>-3.409377055255626</v>
      </c>
      <c r="N17" s="7">
        <v>-3.093419531137108</v>
      </c>
      <c r="O17" s="8">
        <v>-3.7692151340910773</v>
      </c>
    </row>
    <row r="18" spans="2:15" ht="13.5" customHeight="1">
      <c r="B18" s="11" t="s">
        <v>126</v>
      </c>
      <c r="C18" s="11">
        <v>-2.688652855079916</v>
      </c>
      <c r="D18" s="11">
        <v>-1.5771675645101946</v>
      </c>
      <c r="E18" s="11">
        <v>-1.6961116636960329</v>
      </c>
      <c r="F18" s="11">
        <v>-4.5329614464088133</v>
      </c>
      <c r="G18" s="11">
        <v>-2.8309088849634789</v>
      </c>
      <c r="H18" s="11">
        <v>-2.7856304022366536</v>
      </c>
      <c r="I18" s="11">
        <v>-4.3293394188155458</v>
      </c>
      <c r="J18" s="11">
        <v>-4.6025779664064883</v>
      </c>
      <c r="K18" s="11">
        <v>-4.839830245594257</v>
      </c>
      <c r="L18" s="11">
        <v>-5.0212352808602301</v>
      </c>
      <c r="M18" s="11">
        <v>-5.1654647823668736</v>
      </c>
      <c r="N18" s="11">
        <v>-5.2768756451251191</v>
      </c>
      <c r="O18" s="12">
        <v>-5.3057288806833549</v>
      </c>
    </row>
    <row r="19" spans="2:15" ht="13.5" customHeight="1">
      <c r="B19" s="7" t="s">
        <v>127</v>
      </c>
      <c r="C19" s="7">
        <v>-3.1831835961824533</v>
      </c>
      <c r="D19" s="7">
        <v>-2.4431761862858168</v>
      </c>
      <c r="E19" s="7">
        <v>-2.644650978661006</v>
      </c>
      <c r="F19" s="7">
        <v>-6.9379584722683516</v>
      </c>
      <c r="G19" s="7">
        <v>-4.6489076556217785</v>
      </c>
      <c r="H19" s="7">
        <v>-2.9513072467291108</v>
      </c>
      <c r="I19" s="7">
        <v>-2.4675635499380606</v>
      </c>
      <c r="J19" s="7">
        <v>-2.5627456295903079</v>
      </c>
      <c r="K19" s="7">
        <v>-2.6055709702819208</v>
      </c>
      <c r="L19" s="7">
        <v>-2.5881032282279697</v>
      </c>
      <c r="M19" s="7">
        <v>-2.4677939390224517</v>
      </c>
      <c r="N19" s="7">
        <v>-2.4830967355336444</v>
      </c>
      <c r="O19" s="8">
        <v>-2.19150750100055</v>
      </c>
    </row>
    <row r="20" spans="2:15" ht="13.5" customHeight="1">
      <c r="B20" s="11" t="s">
        <v>128</v>
      </c>
      <c r="C20" s="11">
        <v>-0.53569303592787632</v>
      </c>
      <c r="D20" s="11">
        <v>-2.676761196457957</v>
      </c>
      <c r="E20" s="11">
        <v>-1.0589536233464965</v>
      </c>
      <c r="F20" s="11">
        <v>-3.0817231673704337</v>
      </c>
      <c r="G20" s="11">
        <v>-1.490783576753782</v>
      </c>
      <c r="H20" s="11">
        <v>-4.751495642208436</v>
      </c>
      <c r="I20" s="11">
        <v>-3.0612925609361055</v>
      </c>
      <c r="J20" s="11">
        <v>-2.8949895814329745</v>
      </c>
      <c r="K20" s="11">
        <v>-3.0307275624090368</v>
      </c>
      <c r="L20" s="11">
        <v>-3.5293097882247215</v>
      </c>
      <c r="M20" s="11">
        <v>-3.4880085537475556</v>
      </c>
      <c r="N20" s="11">
        <v>-3.935458561920818</v>
      </c>
      <c r="O20" s="12">
        <v>-3.7080410755001783</v>
      </c>
    </row>
    <row r="21" spans="2:15" ht="13.5" customHeight="1">
      <c r="B21" s="7" t="s">
        <v>129</v>
      </c>
      <c r="C21" s="7">
        <v>31.309525281901063</v>
      </c>
      <c r="D21" s="7">
        <v>-3.1740228643179393</v>
      </c>
      <c r="E21" s="7">
        <v>-2.2168368427058374</v>
      </c>
      <c r="F21" s="7">
        <v>-4.2253725803776909</v>
      </c>
      <c r="G21" s="7">
        <v>-2.6658730451436115</v>
      </c>
      <c r="H21" s="7">
        <v>-3.6542696312360006</v>
      </c>
      <c r="I21" s="7">
        <v>-1.1359048665167124</v>
      </c>
      <c r="J21" s="7">
        <v>-2.4976812345266</v>
      </c>
      <c r="K21" s="7">
        <v>-3.6244371817138168</v>
      </c>
      <c r="L21" s="7">
        <v>-3.2337017448957157</v>
      </c>
      <c r="M21" s="7">
        <v>-3.035300769397038</v>
      </c>
      <c r="N21" s="7">
        <v>-3.2104278137287681</v>
      </c>
      <c r="O21" s="8">
        <v>-3.0786258044938082</v>
      </c>
    </row>
    <row r="22" spans="2:15" ht="13.5" customHeight="1">
      <c r="B22" s="11" t="s">
        <v>130</v>
      </c>
      <c r="C22" s="11">
        <v>4.2007044760159658E-2</v>
      </c>
      <c r="D22" s="11">
        <v>-0.23114540822347235</v>
      </c>
      <c r="E22" s="11">
        <v>-1.0012468702095603</v>
      </c>
      <c r="F22" s="11">
        <v>-6.3495159830324122</v>
      </c>
      <c r="G22" s="11">
        <v>-2.4847857301462604</v>
      </c>
      <c r="H22" s="11">
        <v>-2.3782923897072217</v>
      </c>
      <c r="I22" s="11">
        <v>-2.0921622912105162</v>
      </c>
      <c r="J22" s="11">
        <v>-2.1005788237234482</v>
      </c>
      <c r="K22" s="11">
        <v>-1.3091104545329393</v>
      </c>
      <c r="L22" s="11">
        <v>-1.1424044359033036</v>
      </c>
      <c r="M22" s="11">
        <v>-1.0269391579540026</v>
      </c>
      <c r="N22" s="11">
        <v>-0.9242911706594551</v>
      </c>
      <c r="O22" s="12">
        <v>-0.94149604203160009</v>
      </c>
    </row>
    <row r="23" spans="2:15" ht="13.5" customHeight="1">
      <c r="B23" s="7" t="s">
        <v>131</v>
      </c>
      <c r="C23" s="7">
        <v>-4.065683564944238</v>
      </c>
      <c r="D23" s="7">
        <v>-2.9476191576488899</v>
      </c>
      <c r="E23" s="7">
        <v>-2.4753697158084247</v>
      </c>
      <c r="F23" s="7">
        <v>-5.5099158888281092</v>
      </c>
      <c r="G23" s="7">
        <v>-3.9300486019961354</v>
      </c>
      <c r="H23" s="7">
        <v>-4.3224029750102186</v>
      </c>
      <c r="I23" s="7">
        <v>-2.9634871742282574</v>
      </c>
      <c r="J23" s="7">
        <v>-4.6660332652767034</v>
      </c>
      <c r="K23" s="7">
        <v>-6.5545019671503573</v>
      </c>
      <c r="L23" s="7">
        <v>-6.0839626017848554</v>
      </c>
      <c r="M23" s="7">
        <v>-5.6984046008887264</v>
      </c>
      <c r="N23" s="7">
        <v>-5.155176566037472</v>
      </c>
      <c r="O23" s="8">
        <v>-5.111831369705218</v>
      </c>
    </row>
    <row r="24" spans="2:15" ht="13.5" customHeight="1">
      <c r="B24" s="11" t="s">
        <v>132</v>
      </c>
      <c r="C24" s="11">
        <v>-4.2472810681788697</v>
      </c>
      <c r="D24" s="11">
        <v>-3.8216475897249897</v>
      </c>
      <c r="E24" s="11">
        <v>-2.423565599097544</v>
      </c>
      <c r="F24" s="11">
        <v>-5.2104561200147321</v>
      </c>
      <c r="G24" s="11">
        <v>-5.450328761299823</v>
      </c>
      <c r="H24" s="11">
        <v>-6.0207687743846634</v>
      </c>
      <c r="I24" s="11">
        <v>-5.2948647220129246</v>
      </c>
      <c r="J24" s="11">
        <v>-5.1831880315141836</v>
      </c>
      <c r="K24" s="11">
        <v>-5.0164011544611338</v>
      </c>
      <c r="L24" s="11">
        <v>-4.7816814431218528</v>
      </c>
      <c r="M24" s="11">
        <v>-4.6379056411185431</v>
      </c>
      <c r="N24" s="11">
        <v>-4.4407366970208422</v>
      </c>
      <c r="O24" s="12">
        <v>-4.2265499359832033</v>
      </c>
    </row>
    <row r="25" spans="2:15" ht="13.5" customHeight="1">
      <c r="B25" s="7" t="s">
        <v>133</v>
      </c>
      <c r="C25" s="7">
        <v>0.26073830787248181</v>
      </c>
      <c r="D25" s="7">
        <v>-0.77808659278372116</v>
      </c>
      <c r="E25" s="7">
        <v>-0.41136668160539841</v>
      </c>
      <c r="F25" s="7">
        <v>-2.5769245041444631</v>
      </c>
      <c r="G25" s="7">
        <v>-0.7752330090290579</v>
      </c>
      <c r="H25" s="7">
        <v>-0.97829611222237201</v>
      </c>
      <c r="I25" s="7">
        <v>-0.61978702358272064</v>
      </c>
      <c r="J25" s="7">
        <v>3.6540114516767281</v>
      </c>
      <c r="K25" s="7">
        <v>-0.56048935774290742</v>
      </c>
      <c r="L25" s="7">
        <v>-1.0559593987916762</v>
      </c>
      <c r="M25" s="7">
        <v>-1.190913729157369</v>
      </c>
      <c r="N25" s="7">
        <v>-1.2927904631038436</v>
      </c>
      <c r="O25" s="8">
        <v>-1.6868133011349267</v>
      </c>
    </row>
    <row r="26" spans="2:15" ht="13.5" customHeight="1">
      <c r="B26" s="11" t="s">
        <v>134</v>
      </c>
      <c r="C26" s="11">
        <v>0.51545316106151129</v>
      </c>
      <c r="D26" s="11">
        <v>0.9349802156731738</v>
      </c>
      <c r="E26" s="11">
        <v>-0.6405564529261274</v>
      </c>
      <c r="F26" s="11">
        <v>-1.4378336216278225</v>
      </c>
      <c r="G26" s="11">
        <v>-0.39978826835420816</v>
      </c>
      <c r="H26" s="11">
        <v>0.36669352953320611</v>
      </c>
      <c r="I26" s="11">
        <v>-0.5236909515171595</v>
      </c>
      <c r="J26" s="11">
        <v>-0.34802293182864324</v>
      </c>
      <c r="K26" s="11">
        <v>-1.1816857751652199</v>
      </c>
      <c r="L26" s="11">
        <v>-0.89384156488254984</v>
      </c>
      <c r="M26" s="11">
        <v>-0.85544776183745042</v>
      </c>
      <c r="N26" s="11">
        <v>-0.7739049211188026</v>
      </c>
      <c r="O26" s="12">
        <v>-0.70734590380228635</v>
      </c>
    </row>
    <row r="27" spans="2:15" ht="13.5" customHeight="1">
      <c r="B27" s="7" t="s">
        <v>135</v>
      </c>
      <c r="C27" s="7">
        <v>-5.4111873272014259</v>
      </c>
      <c r="D27" s="7">
        <v>-3.8441131014514416</v>
      </c>
      <c r="E27" s="7">
        <v>-4.6931592030100733</v>
      </c>
      <c r="F27" s="7">
        <v>-4.9461970873751158</v>
      </c>
      <c r="G27" s="7">
        <v>-5.2225194765940888</v>
      </c>
      <c r="H27" s="7">
        <v>-6.2544803684274743</v>
      </c>
      <c r="I27" s="7">
        <v>-5.6643875737409015</v>
      </c>
      <c r="J27" s="7">
        <v>-4.9393618890650188</v>
      </c>
      <c r="K27" s="7">
        <v>-4.286767741774435</v>
      </c>
      <c r="L27" s="7">
        <v>-3.9266308324400034</v>
      </c>
      <c r="M27" s="7">
        <v>-3.7299441522312988</v>
      </c>
      <c r="N27" s="7">
        <v>-3.5536538811553253</v>
      </c>
      <c r="O27" s="8">
        <v>-3.3346476970577408</v>
      </c>
    </row>
    <row r="28" spans="2:15" ht="13.5" customHeight="1">
      <c r="B28" s="11" t="s">
        <v>136</v>
      </c>
      <c r="C28" s="11">
        <v>-1.3509037379317752</v>
      </c>
      <c r="D28" s="11">
        <v>-3.4862650359465404</v>
      </c>
      <c r="E28" s="11">
        <v>0.56602111524280685</v>
      </c>
      <c r="F28" s="11">
        <v>-5.0530763430557037</v>
      </c>
      <c r="G28" s="11">
        <v>0.28432624693947633</v>
      </c>
      <c r="H28" s="11">
        <v>0.21251564812434787</v>
      </c>
      <c r="I28" s="11">
        <v>-4.962722791923432</v>
      </c>
      <c r="J28" s="11">
        <v>-3.9749434749108676</v>
      </c>
      <c r="K28" s="11">
        <v>-3.6812042430908583</v>
      </c>
      <c r="L28" s="11">
        <v>-2.7657962762541772</v>
      </c>
      <c r="M28" s="11">
        <v>-2.0908560440775137</v>
      </c>
      <c r="N28" s="11">
        <v>-1.6488676085901592</v>
      </c>
      <c r="O28" s="12">
        <v>-1.2368087810520738</v>
      </c>
    </row>
    <row r="29" spans="2:15" ht="13.5" customHeight="1">
      <c r="B29" s="7" t="s">
        <v>137</v>
      </c>
      <c r="C29" s="7">
        <v>-4.4588462755044977</v>
      </c>
      <c r="D29" s="7">
        <v>-1.8724682100002306</v>
      </c>
      <c r="E29" s="7">
        <v>-2.5743885116889089</v>
      </c>
      <c r="F29" s="7">
        <v>-5.9931536874931544</v>
      </c>
      <c r="G29" s="7">
        <v>-6.4723986331900036</v>
      </c>
      <c r="H29" s="7">
        <v>-5.0108321692208708</v>
      </c>
      <c r="I29" s="7">
        <v>-5.0222952478733394</v>
      </c>
      <c r="J29" s="7">
        <v>-5.3475376921977062</v>
      </c>
      <c r="K29" s="7">
        <v>-4.4685167820343139</v>
      </c>
      <c r="L29" s="7">
        <v>-3.7614798576663744</v>
      </c>
      <c r="M29" s="7">
        <v>-3.2226482687508802</v>
      </c>
      <c r="N29" s="7">
        <v>-2.8820428740631709</v>
      </c>
      <c r="O29" s="8">
        <v>-2.763416898835287</v>
      </c>
    </row>
    <row r="30" spans="2:15" ht="13.5" customHeight="1">
      <c r="B30" s="11" t="s">
        <v>138</v>
      </c>
      <c r="C30" s="11">
        <v>-0.67475134690879424</v>
      </c>
      <c r="D30" s="11">
        <v>-1.0979913247288557</v>
      </c>
      <c r="E30" s="11">
        <v>-2.8073250636935549</v>
      </c>
      <c r="F30" s="11">
        <v>-2.423072967297438</v>
      </c>
      <c r="G30" s="11">
        <v>-6.7460276681516422</v>
      </c>
      <c r="H30" s="11">
        <v>-3.2174939996206429</v>
      </c>
      <c r="I30" s="11">
        <v>-3.6401258803062211</v>
      </c>
      <c r="J30" s="11">
        <v>-3.1310914625388939</v>
      </c>
      <c r="K30" s="11">
        <v>-4.7522446982894628</v>
      </c>
      <c r="L30" s="11">
        <v>-4.1604633048934287</v>
      </c>
      <c r="M30" s="11">
        <v>-3.5326554369361469</v>
      </c>
      <c r="N30" s="11">
        <v>-2.6634540430417437</v>
      </c>
      <c r="O30" s="12">
        <v>-2.6573545706293547</v>
      </c>
    </row>
    <row r="31" spans="2:15" ht="13.5" customHeight="1">
      <c r="B31" s="7" t="s">
        <v>139</v>
      </c>
      <c r="C31" s="7">
        <v>5.3699034697701746</v>
      </c>
      <c r="D31" s="7">
        <v>5.1769755723248645</v>
      </c>
      <c r="E31" s="7">
        <v>10.171947344999694</v>
      </c>
      <c r="F31" s="7">
        <v>2.7790231446363887</v>
      </c>
      <c r="G31" s="7">
        <v>4.935542568589617</v>
      </c>
      <c r="H31" s="7">
        <v>8.8484745575918389</v>
      </c>
      <c r="I31" s="7">
        <v>4.7297678611768896</v>
      </c>
      <c r="J31" s="7">
        <v>1.8190221691890434</v>
      </c>
      <c r="K31" s="7">
        <v>2.7463062731104535</v>
      </c>
      <c r="L31" s="7">
        <v>2.3484144708449062</v>
      </c>
      <c r="M31" s="7">
        <v>2.1205472961703733</v>
      </c>
      <c r="N31" s="7">
        <v>1.9540669717205288</v>
      </c>
      <c r="O31" s="8">
        <v>1.9377702241770192</v>
      </c>
    </row>
    <row r="32" spans="2:15" ht="13.5" customHeight="1">
      <c r="B32" s="11" t="s">
        <v>140</v>
      </c>
      <c r="C32" s="11">
        <v>0.29222028914104475</v>
      </c>
      <c r="D32" s="11">
        <v>-2.1726628623031825</v>
      </c>
      <c r="E32" s="11">
        <v>-0.52193950592510097</v>
      </c>
      <c r="F32" s="11">
        <v>-7.1725747095524639</v>
      </c>
      <c r="G32" s="11">
        <v>-3.1035629216741203</v>
      </c>
      <c r="H32" s="11">
        <v>-3.1650392988660458</v>
      </c>
      <c r="I32" s="11">
        <v>-5.2410605520985492</v>
      </c>
      <c r="J32" s="11">
        <v>-3.961425557136141</v>
      </c>
      <c r="K32" s="11">
        <v>-3.9845587769606312</v>
      </c>
      <c r="L32" s="11">
        <v>-2.8943683150544022</v>
      </c>
      <c r="M32" s="11">
        <v>-2.7000100617521499</v>
      </c>
      <c r="N32" s="11">
        <v>-2.477725208787219</v>
      </c>
      <c r="O32" s="12">
        <v>-2.2368528909050904</v>
      </c>
    </row>
    <row r="33" spans="2:15" ht="13.5" customHeight="1">
      <c r="B33" s="7" t="s">
        <v>141</v>
      </c>
      <c r="C33" s="7">
        <v>1.1861805467125013</v>
      </c>
      <c r="D33" s="7">
        <v>-7.1831323716687896</v>
      </c>
      <c r="E33" s="7">
        <v>-4.5315869951918586</v>
      </c>
      <c r="F33" s="7">
        <v>-10.211061746239206</v>
      </c>
      <c r="G33" s="7">
        <v>-4.0406808436640462</v>
      </c>
      <c r="H33" s="7">
        <v>-4.3429765377862077</v>
      </c>
      <c r="I33" s="7">
        <v>-5.4816578067017483</v>
      </c>
      <c r="J33" s="7">
        <v>-5.7893845777141806</v>
      </c>
      <c r="K33" s="7">
        <v>-3.6978264905569742</v>
      </c>
      <c r="L33" s="7">
        <v>-5.1245966609701865</v>
      </c>
      <c r="M33" s="7">
        <v>-5.1123874013192419</v>
      </c>
      <c r="N33" s="7">
        <v>-4.136936273864313</v>
      </c>
      <c r="O33" s="8">
        <v>-3.8557611528855356</v>
      </c>
    </row>
    <row r="34" spans="2:15" ht="13.5" customHeight="1">
      <c r="B34" s="10" t="s">
        <v>142</v>
      </c>
      <c r="C34" s="17">
        <v>20.159889461071757</v>
      </c>
      <c r="D34" s="17">
        <v>-1.262832150150381</v>
      </c>
      <c r="E34" s="17">
        <v>-0.81707605594952026</v>
      </c>
      <c r="F34" s="17">
        <v>-2.4624905037308804</v>
      </c>
      <c r="G34" s="17">
        <v>-3.0444161895206712</v>
      </c>
      <c r="H34" s="17">
        <v>-2.178663782749926</v>
      </c>
      <c r="I34" s="17">
        <v>-4.493926063310683</v>
      </c>
      <c r="J34" s="17">
        <v>-4.551712570990027</v>
      </c>
      <c r="K34" s="17">
        <v>-3.4377856559180922</v>
      </c>
      <c r="L34" s="17">
        <v>-3.8283700330975319</v>
      </c>
      <c r="M34" s="17">
        <v>-4.9125929071000707</v>
      </c>
      <c r="N34" s="17">
        <v>-4.9308423413269917</v>
      </c>
      <c r="O34" s="9">
        <v>-4.3890989212133196</v>
      </c>
    </row>
    <row r="35" spans="2:15" ht="6" customHeight="1">
      <c r="B35" s="16"/>
      <c r="C35" s="17"/>
      <c r="D35" s="17"/>
      <c r="E35" s="17"/>
      <c r="F35" s="17"/>
      <c r="G35" s="17"/>
      <c r="H35" s="17"/>
      <c r="I35" s="17"/>
      <c r="J35" s="17"/>
      <c r="K35" s="17"/>
      <c r="L35" s="17"/>
      <c r="M35" s="17"/>
      <c r="N35" s="17"/>
      <c r="O35" s="9"/>
    </row>
    <row r="36" spans="2:15">
      <c r="B36" s="10" t="s">
        <v>35</v>
      </c>
      <c r="C36" s="17">
        <v>2.3784424787818552</v>
      </c>
      <c r="D36" s="17">
        <v>-1.6181231607797419</v>
      </c>
      <c r="E36" s="17">
        <v>-0.43138369776613317</v>
      </c>
      <c r="F36" s="17">
        <v>-4.1598192868201442</v>
      </c>
      <c r="G36" s="17">
        <v>-2.0353088415721619</v>
      </c>
      <c r="H36" s="17">
        <v>-1.7340386954362044</v>
      </c>
      <c r="I36" s="17">
        <v>-3.2721084303264925</v>
      </c>
      <c r="J36" s="17">
        <v>-3.1849045950282604</v>
      </c>
      <c r="K36" s="17">
        <v>-3.1412051166749415</v>
      </c>
      <c r="L36" s="17">
        <v>-2.7950986587061677</v>
      </c>
      <c r="M36" s="17">
        <v>-2.6239935100368137</v>
      </c>
      <c r="N36" s="17">
        <v>-2.4688731885041246</v>
      </c>
      <c r="O36" s="9">
        <v>-2.3489204744986818</v>
      </c>
    </row>
    <row r="37" spans="2:15">
      <c r="B37" s="18" t="s">
        <v>143</v>
      </c>
      <c r="C37" s="17">
        <v>6.9228799849794918</v>
      </c>
      <c r="D37" s="17">
        <v>-0.90636843047802085</v>
      </c>
      <c r="E37" s="17">
        <v>1.2557658777228271</v>
      </c>
      <c r="F37" s="17">
        <v>-6.0451397149151269</v>
      </c>
      <c r="G37" s="17">
        <v>-1.8203936352694254</v>
      </c>
      <c r="H37" s="17">
        <v>-1.6397248298896505</v>
      </c>
      <c r="I37" s="17">
        <v>-3.9119588060973349</v>
      </c>
      <c r="J37" s="17">
        <v>-3.3296339013071732</v>
      </c>
      <c r="K37" s="17">
        <v>-3.3537565102861651</v>
      </c>
      <c r="L37" s="17">
        <v>-2.9257681714722379</v>
      </c>
      <c r="M37" s="17">
        <v>-2.8414516868923521</v>
      </c>
      <c r="N37" s="17">
        <v>-2.627953849274141</v>
      </c>
      <c r="O37" s="9">
        <v>-2.4312744830941395</v>
      </c>
    </row>
    <row r="38" spans="2:15">
      <c r="B38" s="28" t="s">
        <v>95</v>
      </c>
      <c r="C38" s="17">
        <v>-0.56206410720942701</v>
      </c>
      <c r="D38" s="17">
        <v>-2.2381186798559254</v>
      </c>
      <c r="E38" s="17">
        <v>-0.92857798884180953</v>
      </c>
      <c r="F38" s="17">
        <v>-6.1546093615517519</v>
      </c>
      <c r="G38" s="17">
        <v>-3.5228156527744288</v>
      </c>
      <c r="H38" s="17">
        <v>-3.7040582548963337</v>
      </c>
      <c r="I38" s="17">
        <v>-4.6403424535455811</v>
      </c>
      <c r="J38" s="17">
        <v>-3.5070996541436337</v>
      </c>
      <c r="K38" s="17">
        <v>-3.783380475003828</v>
      </c>
      <c r="L38" s="17">
        <v>-3.070176625150141</v>
      </c>
      <c r="M38" s="17">
        <v>-2.8900231545923072</v>
      </c>
      <c r="N38" s="17">
        <v>-2.6950961607168424</v>
      </c>
      <c r="O38" s="9">
        <v>-2.5279128812977536</v>
      </c>
    </row>
    <row r="39" spans="2:15">
      <c r="B39" s="28" t="s">
        <v>97</v>
      </c>
      <c r="C39" s="17">
        <v>0.52101705978599278</v>
      </c>
      <c r="D39" s="17">
        <v>0.30252051935583563</v>
      </c>
      <c r="E39" s="17">
        <v>0.28072264343393188</v>
      </c>
      <c r="F39" s="17">
        <v>-2.2204032817149746</v>
      </c>
      <c r="G39" s="17">
        <v>9.2463140803951682E-3</v>
      </c>
      <c r="H39" s="17">
        <v>-0.89852758178800374</v>
      </c>
      <c r="I39" s="17">
        <v>-1.304339527315856</v>
      </c>
      <c r="J39" s="17">
        <v>-1.3693815528670572</v>
      </c>
      <c r="K39" s="17">
        <v>-1.5896485338020998</v>
      </c>
      <c r="L39" s="17">
        <v>-1.4660962640576913</v>
      </c>
      <c r="M39" s="17">
        <v>-1.3458982233626429</v>
      </c>
      <c r="N39" s="17">
        <v>-1.3286772470403772</v>
      </c>
      <c r="O39" s="9">
        <v>-1.384326443513676</v>
      </c>
    </row>
    <row r="40" spans="2:15">
      <c r="B40" s="18" t="s">
        <v>144</v>
      </c>
      <c r="C40" s="17">
        <v>5.2908028367549065</v>
      </c>
      <c r="D40" s="17">
        <v>-1.4801556471741724</v>
      </c>
      <c r="E40" s="17">
        <v>-1.1389122127612923</v>
      </c>
      <c r="F40" s="17">
        <v>-3.0320666636897462</v>
      </c>
      <c r="G40" s="17">
        <v>-2.5686893928649908</v>
      </c>
      <c r="H40" s="17">
        <v>-2.2693074145282344</v>
      </c>
      <c r="I40" s="17">
        <v>-3.6097980155633125</v>
      </c>
      <c r="J40" s="17">
        <v>-3.8395339696478481</v>
      </c>
      <c r="K40" s="17">
        <v>-3.9399620616378859</v>
      </c>
      <c r="L40" s="17">
        <v>-3.5891935447730723</v>
      </c>
      <c r="M40" s="17">
        <v>-3.4213685997564887</v>
      </c>
      <c r="N40" s="17">
        <v>-3.341364927323303</v>
      </c>
      <c r="O40" s="9">
        <v>-3.2662448943803026</v>
      </c>
    </row>
    <row r="41" spans="2:15">
      <c r="B41" s="18" t="s">
        <v>145</v>
      </c>
      <c r="C41" s="17">
        <v>0.88265154891757813</v>
      </c>
      <c r="D41" s="17">
        <v>-1.8840563928641882</v>
      </c>
      <c r="E41" s="17">
        <v>1.0534224338448166</v>
      </c>
      <c r="F41" s="17">
        <v>-4.420468617938095</v>
      </c>
      <c r="G41" s="17">
        <v>-0.18889918952109283</v>
      </c>
      <c r="H41" s="17">
        <v>1.1864081282685728</v>
      </c>
      <c r="I41" s="17">
        <v>-1.6306038806517451</v>
      </c>
      <c r="J41" s="17">
        <v>-2.2072947183642331</v>
      </c>
      <c r="K41" s="17">
        <v>-1.3503192654795453</v>
      </c>
      <c r="L41" s="17">
        <v>-1.4498130884873524</v>
      </c>
      <c r="M41" s="17">
        <v>-1.2725103312590673</v>
      </c>
      <c r="N41" s="17">
        <v>-0.99102485667316786</v>
      </c>
      <c r="O41" s="9">
        <v>-0.7943125001693544</v>
      </c>
    </row>
    <row r="42" spans="2:15" ht="2.25" customHeight="1">
      <c r="B42" s="10"/>
      <c r="C42" s="17"/>
      <c r="D42" s="17"/>
      <c r="E42" s="17"/>
      <c r="F42" s="17"/>
      <c r="G42" s="17"/>
      <c r="H42" s="17"/>
      <c r="I42" s="17"/>
      <c r="J42" s="17"/>
      <c r="K42" s="17"/>
      <c r="L42" s="17"/>
      <c r="M42" s="17"/>
      <c r="N42" s="17"/>
      <c r="O42" s="9"/>
    </row>
    <row r="43" spans="2:15" ht="13.5" customHeight="1">
      <c r="B43" s="4" t="s">
        <v>39</v>
      </c>
      <c r="C43" s="19"/>
      <c r="D43" s="19"/>
      <c r="E43" s="19"/>
      <c r="F43" s="19"/>
      <c r="G43" s="19"/>
      <c r="H43" s="19"/>
      <c r="I43" s="19"/>
      <c r="J43" s="19"/>
      <c r="K43" s="19"/>
      <c r="L43" s="19"/>
      <c r="M43" s="19"/>
      <c r="N43" s="19"/>
      <c r="O43" s="20"/>
    </row>
    <row r="44" spans="2:15" ht="13.5" customHeight="1">
      <c r="B44" s="7" t="s">
        <v>113</v>
      </c>
      <c r="C44" s="7">
        <v>-1.6947420201536432</v>
      </c>
      <c r="D44" s="7">
        <v>-2.0180669944606748</v>
      </c>
      <c r="E44" s="7">
        <v>-1.4651977627250008</v>
      </c>
      <c r="F44" s="7">
        <v>-7.1709205128131668</v>
      </c>
      <c r="G44" s="7">
        <v>-4.1069462097249385</v>
      </c>
      <c r="H44" s="7">
        <v>-1.9357856744613113</v>
      </c>
      <c r="I44" s="7">
        <v>-0.53211311183273802</v>
      </c>
      <c r="J44" s="7">
        <v>-1.5477150634763939</v>
      </c>
      <c r="K44" s="7">
        <v>-1.0591794142254742</v>
      </c>
      <c r="L44" s="7">
        <v>-0.68045624995239429</v>
      </c>
      <c r="M44" s="7">
        <v>-0.56746277735680639</v>
      </c>
      <c r="N44" s="7">
        <v>-0.57178854296537696</v>
      </c>
      <c r="O44" s="8">
        <v>-0.49512509693445872</v>
      </c>
    </row>
    <row r="45" spans="2:15" ht="13.5" customHeight="1">
      <c r="B45" s="11" t="s">
        <v>114</v>
      </c>
      <c r="C45" s="11">
        <v>6.9965214610416977</v>
      </c>
      <c r="D45" s="11">
        <v>4.2798861098626935</v>
      </c>
      <c r="E45" s="11">
        <v>5.5467582928807149</v>
      </c>
      <c r="F45" s="11">
        <v>1.8841967535917346</v>
      </c>
      <c r="G45" s="11">
        <v>3.0587045173495171</v>
      </c>
      <c r="H45" s="11">
        <v>2.0597598424250072</v>
      </c>
      <c r="I45" s="11">
        <v>2.7721625318239549</v>
      </c>
      <c r="J45" s="11">
        <v>2.5887922448771605</v>
      </c>
      <c r="K45" s="11">
        <v>2.3303694743260195</v>
      </c>
      <c r="L45" s="11">
        <v>2.2046117325496408</v>
      </c>
      <c r="M45" s="11">
        <v>2.031189298615943</v>
      </c>
      <c r="N45" s="11">
        <v>1.8294301510364657</v>
      </c>
      <c r="O45" s="12">
        <v>1.7163907035107315</v>
      </c>
    </row>
    <row r="46" spans="2:15" ht="13.5" customHeight="1">
      <c r="B46" s="7" t="s">
        <v>115</v>
      </c>
      <c r="C46" s="7">
        <v>16.709117237751322</v>
      </c>
      <c r="D46" s="7">
        <v>-6.2682773610004947</v>
      </c>
      <c r="E46" s="7">
        <v>-3.913287334706784</v>
      </c>
      <c r="F46" s="7">
        <v>-4.9086431773512311</v>
      </c>
      <c r="G46" s="7">
        <v>-4.2427686007715577</v>
      </c>
      <c r="H46" s="7">
        <v>-1.9066064804871281</v>
      </c>
      <c r="I46" s="7">
        <v>-2.6150975968642376</v>
      </c>
      <c r="J46" s="7">
        <v>-2.0726118708089429</v>
      </c>
      <c r="K46" s="7">
        <v>-2.3488557807862227</v>
      </c>
      <c r="L46" s="7">
        <v>-2.3161846137445794</v>
      </c>
      <c r="M46" s="7">
        <v>-2.228014049028102</v>
      </c>
      <c r="N46" s="7">
        <v>-1.8339069278831319</v>
      </c>
      <c r="O46" s="8">
        <v>-1.7913877568427459</v>
      </c>
    </row>
    <row r="47" spans="2:15" ht="13.5" customHeight="1">
      <c r="B47" s="11" t="s">
        <v>116</v>
      </c>
      <c r="C47" s="11">
        <v>-4.9341407293687608E-3</v>
      </c>
      <c r="D47" s="11">
        <v>-0.52599629319721353</v>
      </c>
      <c r="E47" s="11">
        <v>0.46616582501570114</v>
      </c>
      <c r="F47" s="11">
        <v>-4.0388867983060068</v>
      </c>
      <c r="G47" s="11">
        <v>-2.5427352798041873</v>
      </c>
      <c r="H47" s="11">
        <v>-3.7631357573337407</v>
      </c>
      <c r="I47" s="11">
        <v>-2.9252070116473941</v>
      </c>
      <c r="J47" s="11">
        <v>-2.4655899503606227</v>
      </c>
      <c r="K47" s="11">
        <v>-1.8953831231520299</v>
      </c>
      <c r="L47" s="11">
        <v>-1.1751761858961465</v>
      </c>
      <c r="M47" s="11">
        <v>-0.59763585969178301</v>
      </c>
      <c r="N47" s="11">
        <v>-0.19090398308491238</v>
      </c>
      <c r="O47" s="12">
        <v>-0.25176806521596529</v>
      </c>
    </row>
    <row r="48" spans="2:15" ht="13.5" customHeight="1">
      <c r="B48" s="7" t="s">
        <v>117</v>
      </c>
      <c r="C48" s="7">
        <v>33.760705571175222</v>
      </c>
      <c r="D48" s="7">
        <v>5.0458183744264478</v>
      </c>
      <c r="E48" s="7">
        <v>2.6758219620527899</v>
      </c>
      <c r="F48" s="7">
        <v>0.26013137528885139</v>
      </c>
      <c r="G48" s="7">
        <v>-0.84602072490123759</v>
      </c>
      <c r="H48" s="7">
        <v>-2.4162428405966425</v>
      </c>
      <c r="I48" s="7">
        <v>-0.46106688786310318</v>
      </c>
      <c r="J48" s="7">
        <v>-3.4002633088218452</v>
      </c>
      <c r="K48" s="7">
        <v>-4.1012519813488453</v>
      </c>
      <c r="L48" s="7">
        <v>-4.1675563998452896</v>
      </c>
      <c r="M48" s="7">
        <v>-4.2988148356894778</v>
      </c>
      <c r="N48" s="7">
        <v>-4.610729102356836</v>
      </c>
      <c r="O48" s="8">
        <v>-4.2246604209349563</v>
      </c>
    </row>
    <row r="49" spans="2:15" ht="13.5" customHeight="1">
      <c r="B49" s="11" t="s">
        <v>118</v>
      </c>
      <c r="C49" s="11">
        <v>3.0659094088220145</v>
      </c>
      <c r="D49" s="11">
        <v>3.4409814358753565</v>
      </c>
      <c r="E49" s="11">
        <v>4.6924738843830909</v>
      </c>
      <c r="F49" s="11">
        <v>-9.3261109547469214</v>
      </c>
      <c r="G49" s="11">
        <v>-4.5010708097600736</v>
      </c>
      <c r="H49" s="11">
        <v>3.4668683447039967</v>
      </c>
      <c r="I49" s="11">
        <v>-0.53915677338548429</v>
      </c>
      <c r="J49" s="11">
        <v>-2.7897775579639248</v>
      </c>
      <c r="K49" s="11">
        <v>-0.782124536072906</v>
      </c>
      <c r="L49" s="11">
        <v>2.7557510482496537</v>
      </c>
      <c r="M49" s="11">
        <v>2.1828386750079738</v>
      </c>
      <c r="N49" s="11">
        <v>1.2633522547965477</v>
      </c>
      <c r="O49" s="12">
        <v>1.6707063390462147</v>
      </c>
    </row>
    <row r="50" spans="2:15" ht="13.5" customHeight="1">
      <c r="B50" s="14" t="s">
        <v>119</v>
      </c>
      <c r="C50" s="7">
        <v>0.99464115856073465</v>
      </c>
      <c r="D50" s="7">
        <v>1.4493477266635508</v>
      </c>
      <c r="E50" s="7">
        <v>0.93470455639662364</v>
      </c>
      <c r="F50" s="7">
        <v>2.883320620914946</v>
      </c>
      <c r="G50" s="7">
        <v>7.1447177494163876</v>
      </c>
      <c r="H50" s="7">
        <v>0.88088623938578658</v>
      </c>
      <c r="I50" s="7">
        <v>-1.8096317943775489E-2</v>
      </c>
      <c r="J50" s="7">
        <v>-0.94053226080903707</v>
      </c>
      <c r="K50" s="7">
        <v>-2.275283569307907</v>
      </c>
      <c r="L50" s="7">
        <v>-2.0911910790974142</v>
      </c>
      <c r="M50" s="7">
        <v>-2.072448599111703</v>
      </c>
      <c r="N50" s="7">
        <v>-1.7811157127004571</v>
      </c>
      <c r="O50" s="8">
        <v>-1.9963161057426366</v>
      </c>
    </row>
    <row r="51" spans="2:15" ht="13.5" customHeight="1">
      <c r="B51" s="11" t="s">
        <v>120</v>
      </c>
      <c r="C51" s="11">
        <v>21.071760748033444</v>
      </c>
      <c r="D51" s="11">
        <v>11.897273441757408</v>
      </c>
      <c r="E51" s="11">
        <v>25.826561885759009</v>
      </c>
      <c r="F51" s="11">
        <v>6.1365415817904712</v>
      </c>
      <c r="G51" s="11">
        <v>16.972067398850111</v>
      </c>
      <c r="H51" s="11">
        <v>16.534559087472228</v>
      </c>
      <c r="I51" s="11">
        <v>6.1163200054528399</v>
      </c>
      <c r="J51" s="11">
        <v>10.564179211357548</v>
      </c>
      <c r="K51" s="11">
        <v>5.011882621150515</v>
      </c>
      <c r="L51" s="11">
        <v>0.71165582537441674</v>
      </c>
      <c r="M51" s="11">
        <v>1.0261041300053781</v>
      </c>
      <c r="N51" s="11">
        <v>0.99032146619887884</v>
      </c>
      <c r="O51" s="12">
        <v>0.30013416719086994</v>
      </c>
    </row>
    <row r="52" spans="2:15" ht="13.5" customHeight="1">
      <c r="B52" s="7" t="s">
        <v>121</v>
      </c>
      <c r="C52" s="7">
        <v>-2.3234868735336951E-3</v>
      </c>
      <c r="D52" s="7">
        <v>0.9743412031121288</v>
      </c>
      <c r="E52" s="7">
        <v>1.2128910109106947</v>
      </c>
      <c r="F52" s="7">
        <v>-2.3989095118651063E-2</v>
      </c>
      <c r="G52" s="7">
        <v>-0.58755299626370283</v>
      </c>
      <c r="H52" s="7">
        <v>-3.0937906174869898</v>
      </c>
      <c r="I52" s="7">
        <v>-1.5905742650786703</v>
      </c>
      <c r="J52" s="7">
        <v>-1.375115146448318</v>
      </c>
      <c r="K52" s="7">
        <v>-1.1142133133401952</v>
      </c>
      <c r="L52" s="7">
        <v>-1.4067041672187557</v>
      </c>
      <c r="M52" s="7">
        <v>-0.79296586297207361</v>
      </c>
      <c r="N52" s="7">
        <v>-0.38279427347619577</v>
      </c>
      <c r="O52" s="8">
        <v>-4.9946682924175007E-2</v>
      </c>
    </row>
    <row r="53" spans="2:15" ht="13.5" customHeight="1">
      <c r="B53" s="11" t="s">
        <v>122</v>
      </c>
      <c r="C53" s="11">
        <v>-3.0168773632814188</v>
      </c>
      <c r="D53" s="11">
        <v>-2.893015142045567</v>
      </c>
      <c r="E53" s="11">
        <v>-2.4472430439213779</v>
      </c>
      <c r="F53" s="11">
        <v>-0.55481638650724618</v>
      </c>
      <c r="G53" s="11">
        <v>-0.91658284991622285</v>
      </c>
      <c r="H53" s="11">
        <v>-1.2339698405986632</v>
      </c>
      <c r="I53" s="11">
        <v>-0.89910331061062199</v>
      </c>
      <c r="J53" s="11">
        <v>-2.5234066140995046</v>
      </c>
      <c r="K53" s="11">
        <v>-1.724375818257198</v>
      </c>
      <c r="L53" s="11">
        <v>-1.4242204014938118</v>
      </c>
      <c r="M53" s="11">
        <v>-1.3178698699861278</v>
      </c>
      <c r="N53" s="11">
        <v>-1.1590747941646173</v>
      </c>
      <c r="O53" s="12">
        <v>-1.2786044529714953</v>
      </c>
    </row>
    <row r="54" spans="2:15" ht="13.5" customHeight="1">
      <c r="B54" s="7" t="s">
        <v>123</v>
      </c>
      <c r="C54" s="7">
        <v>4.1272152913059337</v>
      </c>
      <c r="D54" s="7">
        <v>1.4058006165437504</v>
      </c>
      <c r="E54" s="7">
        <v>-1.3441781667227468</v>
      </c>
      <c r="F54" s="7">
        <v>-5.5914640650273588</v>
      </c>
      <c r="G54" s="7">
        <v>-3.7867531542953214</v>
      </c>
      <c r="H54" s="7">
        <v>0.31703928087285177</v>
      </c>
      <c r="I54" s="7">
        <v>0.21121740075377443</v>
      </c>
      <c r="J54" s="7">
        <v>-0.74350122375931371</v>
      </c>
      <c r="K54" s="7">
        <v>-0.61813425481964845</v>
      </c>
      <c r="L54" s="7">
        <v>-0.31683269608486836</v>
      </c>
      <c r="M54" s="7">
        <v>-0.11536827844189854</v>
      </c>
      <c r="N54" s="7">
        <v>-0.18167274307582257</v>
      </c>
      <c r="O54" s="8">
        <v>-0.17357927201057516</v>
      </c>
    </row>
    <row r="55" spans="2:15" ht="13.5" customHeight="1">
      <c r="B55" s="11" t="s">
        <v>124</v>
      </c>
      <c r="C55" s="11">
        <v>-2.6046383592821885</v>
      </c>
      <c r="D55" s="11">
        <v>-3.6849735733425115</v>
      </c>
      <c r="E55" s="11">
        <v>-6.2243605967683955</v>
      </c>
      <c r="F55" s="11">
        <v>-3.0012892537145666</v>
      </c>
      <c r="G55" s="11">
        <v>-4.0802796476641392</v>
      </c>
      <c r="H55" s="11">
        <v>-1.4306107569872077</v>
      </c>
      <c r="I55" s="11">
        <v>-8.0886972633528842</v>
      </c>
      <c r="J55" s="11">
        <v>-6.3440809534754852</v>
      </c>
      <c r="K55" s="11">
        <v>-4.8313158870048536</v>
      </c>
      <c r="L55" s="11">
        <v>-2.7691868518667508</v>
      </c>
      <c r="M55" s="11">
        <v>-1.9271430324260159</v>
      </c>
      <c r="N55" s="11">
        <v>-2.1766779401948244</v>
      </c>
      <c r="O55" s="12">
        <v>-1.9834639304457318</v>
      </c>
    </row>
    <row r="56" spans="2:15" ht="13.5" customHeight="1">
      <c r="B56" s="7" t="s">
        <v>125</v>
      </c>
      <c r="C56" s="7">
        <v>-1.1602432389543071</v>
      </c>
      <c r="D56" s="7">
        <v>1.3060442096620268</v>
      </c>
      <c r="E56" s="7">
        <v>-2.1078889298769812</v>
      </c>
      <c r="F56" s="7">
        <v>-3.7783476255837849</v>
      </c>
      <c r="G56" s="7">
        <v>2.9801665639409296</v>
      </c>
      <c r="H56" s="7">
        <v>-3.2713894498252696</v>
      </c>
      <c r="I56" s="7">
        <v>-5.5102027433889722</v>
      </c>
      <c r="J56" s="7">
        <v>-4.882539729325913</v>
      </c>
      <c r="K56" s="7">
        <v>-5.1388655794757616</v>
      </c>
      <c r="L56" s="7">
        <v>-4.1621154200488713</v>
      </c>
      <c r="M56" s="7">
        <v>-2.9581281607302237</v>
      </c>
      <c r="N56" s="7">
        <v>-2.6192188775645748</v>
      </c>
      <c r="O56" s="8">
        <v>-3.2757024717967744</v>
      </c>
    </row>
    <row r="57" spans="2:15" ht="13.5" customHeight="1">
      <c r="B57" s="11" t="s">
        <v>126</v>
      </c>
      <c r="C57" s="11">
        <v>-3.0643351615610248</v>
      </c>
      <c r="D57" s="11">
        <v>-2.1910434162471737</v>
      </c>
      <c r="E57" s="11">
        <v>-2.6907029918091241</v>
      </c>
      <c r="F57" s="11">
        <v>-5.3928393046428509</v>
      </c>
      <c r="G57" s="11">
        <v>-3.3876076360409431</v>
      </c>
      <c r="H57" s="11">
        <v>-3.0253692449923628</v>
      </c>
      <c r="I57" s="11">
        <v>-4.1984215449870206</v>
      </c>
      <c r="J57" s="11">
        <v>-3.8939288065237596</v>
      </c>
      <c r="K57" s="11">
        <v>-3.8692946073026766</v>
      </c>
      <c r="L57" s="11">
        <v>-3.8715934285837665</v>
      </c>
      <c r="M57" s="11">
        <v>-3.8760952141955429</v>
      </c>
      <c r="N57" s="11">
        <v>-3.8901117705596335</v>
      </c>
      <c r="O57" s="12">
        <v>-3.9189650166912622</v>
      </c>
    </row>
    <row r="58" spans="2:15" ht="13.5" customHeight="1">
      <c r="B58" s="7" t="s">
        <v>127</v>
      </c>
      <c r="C58" s="7">
        <v>-2.5444993668340135</v>
      </c>
      <c r="D58" s="7">
        <v>-1.9074026641817126</v>
      </c>
      <c r="E58" s="7">
        <v>-2.0727269970089761</v>
      </c>
      <c r="F58" s="7">
        <v>-6.5798432474703237</v>
      </c>
      <c r="G58" s="7">
        <v>-4.1344189528135686</v>
      </c>
      <c r="H58" s="7">
        <v>-2.4709132909498259</v>
      </c>
      <c r="I58" s="7">
        <v>-1.9492989127886713</v>
      </c>
      <c r="J58" s="7">
        <v>-1.6954108596529021</v>
      </c>
      <c r="K58" s="7">
        <v>-1.9581473357919099</v>
      </c>
      <c r="L58" s="7">
        <v>-2.0293643760441156</v>
      </c>
      <c r="M58" s="7">
        <v>-2.010440083587941</v>
      </c>
      <c r="N58" s="7">
        <v>-2.0770517497151433</v>
      </c>
      <c r="O58" s="8">
        <v>-1.8722503257838357</v>
      </c>
    </row>
    <row r="59" spans="2:15" ht="13.5" customHeight="1">
      <c r="B59" s="11" t="s">
        <v>128</v>
      </c>
      <c r="C59" s="11">
        <v>1.8747554513005571</v>
      </c>
      <c r="D59" s="11">
        <v>-1.5459253195545382</v>
      </c>
      <c r="E59" s="11">
        <v>-0.26711979998048113</v>
      </c>
      <c r="F59" s="11">
        <v>-2.3136610979106971</v>
      </c>
      <c r="G59" s="11">
        <v>-0.68042122130614058</v>
      </c>
      <c r="H59" s="11">
        <v>-4.0368115623621224</v>
      </c>
      <c r="I59" s="11">
        <v>-2.2866107511803766</v>
      </c>
      <c r="J59" s="11">
        <v>-1.9035169802069571</v>
      </c>
      <c r="K59" s="11">
        <v>-1.887597842396612</v>
      </c>
      <c r="L59" s="11">
        <v>-2.3601655487262425</v>
      </c>
      <c r="M59" s="11">
        <v>-2.3704805380422127</v>
      </c>
      <c r="N59" s="11">
        <v>-2.8776226855137477</v>
      </c>
      <c r="O59" s="12">
        <v>-2.7425280884047281</v>
      </c>
    </row>
    <row r="60" spans="2:15" ht="13.5" customHeight="1">
      <c r="B60" s="7" t="s">
        <v>129</v>
      </c>
      <c r="C60" s="7">
        <v>31.793677874303928</v>
      </c>
      <c r="D60" s="7">
        <v>-2.76850973120556</v>
      </c>
      <c r="E60" s="7">
        <v>-1.8564794587750986</v>
      </c>
      <c r="F60" s="7">
        <v>-3.8544688952235457</v>
      </c>
      <c r="G60" s="7">
        <v>-2.2565843312089768</v>
      </c>
      <c r="H60" s="7">
        <v>-3.025142063036911</v>
      </c>
      <c r="I60" s="7">
        <v>-0.5183380666606926</v>
      </c>
      <c r="J60" s="7">
        <v>-1.9096988579540546</v>
      </c>
      <c r="K60" s="7">
        <v>-3.0169097255107702</v>
      </c>
      <c r="L60" s="7">
        <v>-2.642152136644353</v>
      </c>
      <c r="M60" s="7">
        <v>-2.5005096125230817</v>
      </c>
      <c r="N60" s="7">
        <v>-2.6861730751725217</v>
      </c>
      <c r="O60" s="8">
        <v>-2.5641339692577101</v>
      </c>
    </row>
    <row r="61" spans="2:15" ht="13.5" customHeight="1">
      <c r="B61" s="11" t="s">
        <v>130</v>
      </c>
      <c r="C61" s="11">
        <v>1.2514971154343313</v>
      </c>
      <c r="D61" s="11">
        <v>0.95658638172483168</v>
      </c>
      <c r="E61" s="11">
        <v>0.16321913265162194</v>
      </c>
      <c r="F61" s="11">
        <v>-4.9545089531402242</v>
      </c>
      <c r="G61" s="11">
        <v>-1.7091074616827315</v>
      </c>
      <c r="H61" s="11">
        <v>-1.5739110371710645</v>
      </c>
      <c r="I61" s="11">
        <v>-1.3018093912983804</v>
      </c>
      <c r="J61" s="11">
        <v>-1.3134485271657514</v>
      </c>
      <c r="K61" s="11">
        <v>-0.53228553313613436</v>
      </c>
      <c r="L61" s="11">
        <v>-0.46460879179038228</v>
      </c>
      <c r="M61" s="11">
        <v>-0.41880641261760737</v>
      </c>
      <c r="N61" s="11">
        <v>-0.36459921413143287</v>
      </c>
      <c r="O61" s="12">
        <v>-0.43741234839678961</v>
      </c>
    </row>
    <row r="62" spans="2:15" ht="13.5" customHeight="1">
      <c r="B62" s="7" t="s">
        <v>131</v>
      </c>
      <c r="C62" s="7">
        <v>-3.2998190195534836</v>
      </c>
      <c r="D62" s="7">
        <v>-2.3331045852365024</v>
      </c>
      <c r="E62" s="7">
        <v>-1.9522810283360978</v>
      </c>
      <c r="F62" s="7">
        <v>-4.9982197529605008</v>
      </c>
      <c r="G62" s="7">
        <v>-3.0814043752646216</v>
      </c>
      <c r="H62" s="7">
        <v>-3.3417124092772492</v>
      </c>
      <c r="I62" s="7">
        <v>-1.8470100139376222</v>
      </c>
      <c r="J62" s="7">
        <v>-3.5015605252544733</v>
      </c>
      <c r="K62" s="7">
        <v>-5.4999351695678662</v>
      </c>
      <c r="L62" s="7">
        <v>-4.9521180514269529</v>
      </c>
      <c r="M62" s="7">
        <v>-4.4802985880726105</v>
      </c>
      <c r="N62" s="7">
        <v>-3.8334273414511193</v>
      </c>
      <c r="O62" s="8">
        <v>-3.6737598259412958</v>
      </c>
    </row>
    <row r="63" spans="2:15" ht="13.5" customHeight="1">
      <c r="B63" s="11" t="s">
        <v>132</v>
      </c>
      <c r="C63" s="11">
        <v>-3.583929704562304</v>
      </c>
      <c r="D63" s="11">
        <v>-3.1932481643365374</v>
      </c>
      <c r="E63" s="11">
        <v>-1.7933564678393596</v>
      </c>
      <c r="F63" s="11">
        <v>-4.3961571684805811</v>
      </c>
      <c r="G63" s="11">
        <v>-4.4655702006425955</v>
      </c>
      <c r="H63" s="11">
        <v>-4.8454181322989154</v>
      </c>
      <c r="I63" s="11">
        <v>-3.802272078233091</v>
      </c>
      <c r="J63" s="11">
        <v>-3.5247307794271912</v>
      </c>
      <c r="K63" s="11">
        <v>-3.2405412606380608</v>
      </c>
      <c r="L63" s="11">
        <v>-2.9090250331818681</v>
      </c>
      <c r="M63" s="11">
        <v>-2.6236303900400046</v>
      </c>
      <c r="N63" s="11">
        <v>-2.2686816803081116</v>
      </c>
      <c r="O63" s="12">
        <v>-2.0686816803079622</v>
      </c>
    </row>
    <row r="64" spans="2:15" ht="13.5" customHeight="1">
      <c r="B64" s="7" t="s">
        <v>133</v>
      </c>
      <c r="C64" s="7">
        <v>0.93712593498480079</v>
      </c>
      <c r="D64" s="7">
        <v>-7.5418361172766332E-2</v>
      </c>
      <c r="E64" s="7">
        <v>0.27725538547729028</v>
      </c>
      <c r="F64" s="7">
        <v>-1.861771312804178</v>
      </c>
      <c r="G64" s="7">
        <v>2.4088896946203451E-2</v>
      </c>
      <c r="H64" s="7">
        <v>-0.13448505538754313</v>
      </c>
      <c r="I64" s="7">
        <v>0.24145973582746749</v>
      </c>
      <c r="J64" s="7">
        <v>4.7108073810964965</v>
      </c>
      <c r="K64" s="7">
        <v>0.10396042002338679</v>
      </c>
      <c r="L64" s="7">
        <v>-0.33308640920144089</v>
      </c>
      <c r="M64" s="7">
        <v>-0.39243570924222071</v>
      </c>
      <c r="N64" s="7">
        <v>-0.40981859990463082</v>
      </c>
      <c r="O64" s="8">
        <v>-0.71879675645100649</v>
      </c>
    </row>
    <row r="65" spans="2:15" ht="13.5" customHeight="1">
      <c r="B65" s="11" t="s">
        <v>134</v>
      </c>
      <c r="C65" s="11">
        <v>1.9568218193782301</v>
      </c>
      <c r="D65" s="11">
        <v>1.9175801653267668</v>
      </c>
      <c r="E65" s="11">
        <v>0.19502895986580532</v>
      </c>
      <c r="F65" s="11">
        <v>-0.43822668879555748</v>
      </c>
      <c r="G65" s="11">
        <v>0.63622734751749843</v>
      </c>
      <c r="H65" s="11">
        <v>1.4582878019234735</v>
      </c>
      <c r="I65" s="11">
        <v>0.63493009341527984</v>
      </c>
      <c r="J65" s="11">
        <v>0.88614856357673755</v>
      </c>
      <c r="K65" s="11">
        <v>-0.10598467384112917</v>
      </c>
      <c r="L65" s="11">
        <v>0.19848637199867633</v>
      </c>
      <c r="M65" s="11">
        <v>0.1713213111143552</v>
      </c>
      <c r="N65" s="11">
        <v>0.55853644493223364</v>
      </c>
      <c r="O65" s="12">
        <v>0.61660724452454263</v>
      </c>
    </row>
    <row r="66" spans="2:15" ht="13.5" customHeight="1">
      <c r="B66" s="7" t="s">
        <v>135</v>
      </c>
      <c r="C66" s="7">
        <v>-4.5487978668445379</v>
      </c>
      <c r="D66" s="7">
        <v>-3.2099022059781901</v>
      </c>
      <c r="E66" s="7">
        <v>-4.0487543161269501</v>
      </c>
      <c r="F66" s="7">
        <v>-4.1952431740425196</v>
      </c>
      <c r="G66" s="7">
        <v>-4.2788145708273362</v>
      </c>
      <c r="H66" s="7">
        <v>-4.73323661315849</v>
      </c>
      <c r="I66" s="7">
        <v>-4.0630980678898601</v>
      </c>
      <c r="J66" s="7">
        <v>-3.0324063352056854</v>
      </c>
      <c r="K66" s="7">
        <v>-2.5879998680039642</v>
      </c>
      <c r="L66" s="7">
        <v>-2.2947372605613299</v>
      </c>
      <c r="M66" s="7">
        <v>-2.026577307352897</v>
      </c>
      <c r="N66" s="7">
        <v>-1.8391364222247144</v>
      </c>
      <c r="O66" s="8">
        <v>-1.6221757166105712</v>
      </c>
    </row>
    <row r="67" spans="2:15" ht="13.5" customHeight="1">
      <c r="B67" s="11" t="s">
        <v>136</v>
      </c>
      <c r="C67" s="11">
        <v>-0.15536094175764298</v>
      </c>
      <c r="D67" s="11">
        <v>-2.516413777460548</v>
      </c>
      <c r="E67" s="11">
        <v>1.5208215708657717</v>
      </c>
      <c r="F67" s="11">
        <v>-4.0325835335830673</v>
      </c>
      <c r="G67" s="11">
        <v>1.3870156247460694</v>
      </c>
      <c r="H67" s="11">
        <v>1.4523313958396495</v>
      </c>
      <c r="I67" s="11">
        <v>-3.3627967944069672</v>
      </c>
      <c r="J67" s="11">
        <v>-2.3386959849374671</v>
      </c>
      <c r="K67" s="11">
        <v>-2.2300408722144773</v>
      </c>
      <c r="L67" s="11">
        <v>-1.5401775210140622</v>
      </c>
      <c r="M67" s="11">
        <v>-1.0601168311140707</v>
      </c>
      <c r="N67" s="11">
        <v>-0.69402781159986715</v>
      </c>
      <c r="O67" s="12">
        <v>-0.17201713561186247</v>
      </c>
    </row>
    <row r="68" spans="2:15" ht="13.5" customHeight="1">
      <c r="B68" s="7" t="s">
        <v>137</v>
      </c>
      <c r="C68" s="7">
        <v>-3.3047850963833567</v>
      </c>
      <c r="D68" s="7">
        <v>-0.72585113998558781</v>
      </c>
      <c r="E68" s="7">
        <v>-1.5504427333918529</v>
      </c>
      <c r="F68" s="7">
        <v>-5.1219851136645538</v>
      </c>
      <c r="G68" s="7">
        <v>-5.5399074987103099</v>
      </c>
      <c r="H68" s="7">
        <v>-3.9588313003922107</v>
      </c>
      <c r="I68" s="7">
        <v>-3.7883072305643815</v>
      </c>
      <c r="J68" s="7">
        <v>-3.7728294531279252</v>
      </c>
      <c r="K68" s="7">
        <v>-2.8112881263385736</v>
      </c>
      <c r="L68" s="7">
        <v>-2.1578165709825572</v>
      </c>
      <c r="M68" s="7">
        <v>-1.6208111773870166</v>
      </c>
      <c r="N68" s="7">
        <v>-1.3203240540596073</v>
      </c>
      <c r="O68" s="8">
        <v>-1.2299198604008845</v>
      </c>
    </row>
    <row r="69" spans="2:15" ht="13.5" customHeight="1">
      <c r="B69" s="11" t="s">
        <v>138</v>
      </c>
      <c r="C69" s="11">
        <v>0.72855612590961782</v>
      </c>
      <c r="D69" s="11">
        <v>5.0545050968285633E-2</v>
      </c>
      <c r="E69" s="11">
        <v>-1.5485627786157796</v>
      </c>
      <c r="F69" s="11">
        <v>-1.2607556573287133</v>
      </c>
      <c r="G69" s="11">
        <v>-5.7266368213206835</v>
      </c>
      <c r="H69" s="11">
        <v>-2.0963326937607212</v>
      </c>
      <c r="I69" s="11">
        <v>-2.1165035601713527</v>
      </c>
      <c r="J69" s="11">
        <v>-1.5337581002641687</v>
      </c>
      <c r="K69" s="11">
        <v>-3.2159218900453439</v>
      </c>
      <c r="L69" s="11">
        <v>-2.7408535177358253</v>
      </c>
      <c r="M69" s="11">
        <v>-2.1182576267082029</v>
      </c>
      <c r="N69" s="11">
        <v>-1.263128167197513</v>
      </c>
      <c r="O69" s="12">
        <v>-1.2647845226196581</v>
      </c>
    </row>
    <row r="70" spans="2:15" ht="13.5" customHeight="1">
      <c r="B70" s="7" t="s">
        <v>139</v>
      </c>
      <c r="C70" s="7">
        <v>5.5550777804004321</v>
      </c>
      <c r="D70" s="7">
        <v>5.3288044893126125</v>
      </c>
      <c r="E70" s="7">
        <v>10.280338235064256</v>
      </c>
      <c r="F70" s="7">
        <v>2.8560147032335266</v>
      </c>
      <c r="G70" s="7">
        <v>4.9806290367388488</v>
      </c>
      <c r="H70" s="7">
        <v>8.8923140024214202</v>
      </c>
      <c r="I70" s="7">
        <v>4.7810297640254751</v>
      </c>
      <c r="J70" s="7">
        <v>1.8676971866779333</v>
      </c>
      <c r="K70" s="7">
        <v>2.7967856604914099</v>
      </c>
      <c r="L70" s="7">
        <v>2.4007964666125652</v>
      </c>
      <c r="M70" s="7">
        <v>2.1749220136764338</v>
      </c>
      <c r="N70" s="7">
        <v>2.0107664121831381</v>
      </c>
      <c r="O70" s="8">
        <v>1.9968156824599377</v>
      </c>
    </row>
    <row r="71" spans="2:15" ht="13.5" customHeight="1">
      <c r="B71" s="11" t="s">
        <v>140</v>
      </c>
      <c r="C71" s="11">
        <v>1.1097596649782144</v>
      </c>
      <c r="D71" s="11">
        <v>-1.0657440941040326</v>
      </c>
      <c r="E71" s="11">
        <v>0.60463099260759656</v>
      </c>
      <c r="F71" s="11">
        <v>-5.9370328674394246</v>
      </c>
      <c r="G71" s="11">
        <v>-1.8213262809645006</v>
      </c>
      <c r="H71" s="11">
        <v>-1.7228347874800667</v>
      </c>
      <c r="I71" s="11">
        <v>-3.5936255983910113</v>
      </c>
      <c r="J71" s="11">
        <v>-2.6557596390746592</v>
      </c>
      <c r="K71" s="11">
        <v>-2.7200604545475247</v>
      </c>
      <c r="L71" s="11">
        <v>-1.758491042003921</v>
      </c>
      <c r="M71" s="11">
        <v>-1.5899781426337629</v>
      </c>
      <c r="N71" s="11">
        <v>-1.4442915761615429</v>
      </c>
      <c r="O71" s="12">
        <v>-1.265805292848307</v>
      </c>
    </row>
    <row r="72" spans="2:15" ht="13.5" customHeight="1">
      <c r="B72" s="7" t="s">
        <v>141</v>
      </c>
      <c r="C72" s="7">
        <v>3.498109967300707</v>
      </c>
      <c r="D72" s="7">
        <v>-4.9229041094514185</v>
      </c>
      <c r="E72" s="7">
        <v>-2.1381882221336599</v>
      </c>
      <c r="F72" s="7">
        <v>-7.7170794481206491</v>
      </c>
      <c r="G72" s="7">
        <v>-1.653695285592931</v>
      </c>
      <c r="H72" s="7">
        <v>-0.14382001627772656</v>
      </c>
      <c r="I72" s="7">
        <v>7.8163296301112184E-2</v>
      </c>
      <c r="J72" s="7">
        <v>-1.4400158937749197</v>
      </c>
      <c r="K72" s="7">
        <v>0.38395642188721202</v>
      </c>
      <c r="L72" s="7">
        <v>-1.4531206202551548</v>
      </c>
      <c r="M72" s="7">
        <v>-1.5938912763045214</v>
      </c>
      <c r="N72" s="7">
        <v>-0.79053470373750478</v>
      </c>
      <c r="O72" s="8">
        <v>-0.90793822439261196</v>
      </c>
    </row>
    <row r="73" spans="2:15" ht="13.5" customHeight="1">
      <c r="B73" s="10" t="s">
        <v>142</v>
      </c>
      <c r="C73" s="11">
        <v>22.102825916872742</v>
      </c>
      <c r="D73" s="11">
        <v>0.41606031327617377</v>
      </c>
      <c r="E73" s="11">
        <v>0.91540390957581597</v>
      </c>
      <c r="F73" s="11">
        <v>-0.86439930279528809</v>
      </c>
      <c r="G73" s="11">
        <v>-1.2802210624658787</v>
      </c>
      <c r="H73" s="11">
        <v>-1.0190767503195859</v>
      </c>
      <c r="I73" s="11">
        <v>-2.7217172714182043</v>
      </c>
      <c r="J73" s="11">
        <v>-2.8803772278201989</v>
      </c>
      <c r="K73" s="11">
        <v>-1.8300681693543701</v>
      </c>
      <c r="L73" s="11">
        <v>-2.3690195853926608</v>
      </c>
      <c r="M73" s="11">
        <v>-2.9954390381105171</v>
      </c>
      <c r="N73" s="11">
        <v>-3.0383857651836728</v>
      </c>
      <c r="O73" s="12">
        <v>-2.6783113926907665</v>
      </c>
    </row>
    <row r="74" spans="2:15" ht="4.5" customHeight="1">
      <c r="B74" s="10"/>
      <c r="C74" s="12"/>
      <c r="D74" s="12"/>
      <c r="E74" s="12"/>
      <c r="F74" s="12"/>
      <c r="G74" s="12"/>
      <c r="H74" s="12"/>
      <c r="I74" s="12"/>
      <c r="J74" s="12"/>
      <c r="K74" s="12"/>
      <c r="L74" s="12"/>
      <c r="M74" s="9"/>
      <c r="N74" s="9"/>
      <c r="O74" s="9"/>
    </row>
    <row r="75" spans="2:15">
      <c r="B75" s="10" t="s">
        <v>35</v>
      </c>
      <c r="C75" s="17">
        <v>3.618965763872803</v>
      </c>
      <c r="D75" s="17">
        <v>-0.4955404985252615</v>
      </c>
      <c r="E75" s="17">
        <v>0.63781011810854893</v>
      </c>
      <c r="F75" s="17">
        <v>-3.0731841730031211</v>
      </c>
      <c r="G75" s="17">
        <v>-0.93282818447310101</v>
      </c>
      <c r="H75" s="17">
        <v>-0.48546403550006506</v>
      </c>
      <c r="I75" s="17">
        <v>-1.8317001394200021</v>
      </c>
      <c r="J75" s="17">
        <v>-1.8027849512646439</v>
      </c>
      <c r="K75" s="17">
        <v>-1.7881475264733675</v>
      </c>
      <c r="L75" s="17">
        <v>-1.4948403716417868</v>
      </c>
      <c r="M75" s="17">
        <v>-1.3172964047903339</v>
      </c>
      <c r="N75" s="17">
        <v>-1.171062168875328</v>
      </c>
      <c r="O75" s="9">
        <v>-1.0690406410937721</v>
      </c>
    </row>
    <row r="76" spans="2:15">
      <c r="B76" s="18" t="s">
        <v>143</v>
      </c>
      <c r="C76" s="17">
        <v>8.2407506987447512</v>
      </c>
      <c r="D76" s="17">
        <v>0.34906404834042737</v>
      </c>
      <c r="E76" s="17">
        <v>2.5281579109046532</v>
      </c>
      <c r="F76" s="17">
        <v>-4.7618235949374421</v>
      </c>
      <c r="G76" s="17">
        <v>-0.5253647148126086</v>
      </c>
      <c r="H76" s="17">
        <v>-1.081495573122938E-2</v>
      </c>
      <c r="I76" s="17">
        <v>-1.9129546963398356</v>
      </c>
      <c r="J76" s="17">
        <v>-1.7714547233621893</v>
      </c>
      <c r="K76" s="17">
        <v>-1.8693046040114352</v>
      </c>
      <c r="L76" s="17">
        <v>-1.6027365594147838</v>
      </c>
      <c r="M76" s="17">
        <v>-1.5610003831248893</v>
      </c>
      <c r="N76" s="17">
        <v>-1.4243174844151927</v>
      </c>
      <c r="O76" s="9">
        <v>-1.3175636310639394</v>
      </c>
    </row>
    <row r="77" spans="2:15">
      <c r="B77" s="28" t="s">
        <v>95</v>
      </c>
      <c r="C77" s="17">
        <v>0.16247727880347196</v>
      </c>
      <c r="D77" s="17">
        <v>-1.3412361422635841</v>
      </c>
      <c r="E77" s="17">
        <v>-2.6572771990838493E-2</v>
      </c>
      <c r="F77" s="17">
        <v>-5.1555887305125436</v>
      </c>
      <c r="G77" s="17">
        <v>-2.444577115216493</v>
      </c>
      <c r="H77" s="17">
        <v>-2.4833694416232159</v>
      </c>
      <c r="I77" s="17">
        <v>-3.2188838948863543</v>
      </c>
      <c r="J77" s="17">
        <v>-2.2213597839244361</v>
      </c>
      <c r="K77" s="17">
        <v>-2.5336095626319795</v>
      </c>
      <c r="L77" s="17">
        <v>-1.8745710704004754</v>
      </c>
      <c r="M77" s="17">
        <v>-1.6777794928548402</v>
      </c>
      <c r="N77" s="17">
        <v>-1.4909172152944599</v>
      </c>
      <c r="O77" s="9">
        <v>-1.3603316687011062</v>
      </c>
    </row>
    <row r="78" spans="2:15">
      <c r="B78" s="28" t="s">
        <v>97</v>
      </c>
      <c r="C78" s="17">
        <v>1.6210992620043905</v>
      </c>
      <c r="D78" s="17">
        <v>1.3260914336527665</v>
      </c>
      <c r="E78" s="17">
        <v>0.96212523746913847</v>
      </c>
      <c r="F78" s="17">
        <v>-1.5803918997206194</v>
      </c>
      <c r="G78" s="17">
        <v>0.63177097014888584</v>
      </c>
      <c r="H78" s="17">
        <v>-0.23365675427577848</v>
      </c>
      <c r="I78" s="17">
        <v>-0.59221977350708976</v>
      </c>
      <c r="J78" s="17">
        <v>-0.43230470312063901</v>
      </c>
      <c r="K78" s="17">
        <v>-0.69680957505136232</v>
      </c>
      <c r="L78" s="17">
        <v>-0.54375478441961933</v>
      </c>
      <c r="M78" s="17">
        <v>-0.42608076128769268</v>
      </c>
      <c r="N78" s="17">
        <v>-0.36303071009664528</v>
      </c>
      <c r="O78" s="9">
        <v>-0.45064059370682763</v>
      </c>
    </row>
    <row r="79" spans="2:15">
      <c r="B79" s="18" t="s">
        <v>144</v>
      </c>
      <c r="C79" s="17">
        <v>6.914219776889813</v>
      </c>
      <c r="D79" s="17">
        <v>-0.11573853183263019</v>
      </c>
      <c r="E79" s="17">
        <v>0.16309137725722331</v>
      </c>
      <c r="F79" s="17">
        <v>-1.7654075127451709</v>
      </c>
      <c r="G79" s="17">
        <v>-1.3228182405406563</v>
      </c>
      <c r="H79" s="17">
        <v>-1.0091785824354076</v>
      </c>
      <c r="I79" s="17">
        <v>-2.2272104615624051</v>
      </c>
      <c r="J79" s="17">
        <v>-2.4162036967490135</v>
      </c>
      <c r="K79" s="17">
        <v>-2.4868580405710254</v>
      </c>
      <c r="L79" s="17">
        <v>-2.1441586391163581</v>
      </c>
      <c r="M79" s="17">
        <v>-1.9140610137443188</v>
      </c>
      <c r="N79" s="17">
        <v>-1.8211229715757742</v>
      </c>
      <c r="O79" s="9">
        <v>-1.7318525024917442</v>
      </c>
    </row>
    <row r="80" spans="2:15">
      <c r="B80" s="18" t="s">
        <v>145</v>
      </c>
      <c r="C80" s="17">
        <v>2.0247730848930874</v>
      </c>
      <c r="D80" s="17">
        <v>-0.90889843633739553</v>
      </c>
      <c r="E80" s="17">
        <v>2.0359581196493193</v>
      </c>
      <c r="F80" s="17">
        <v>-3.3825144395475091</v>
      </c>
      <c r="G80" s="17">
        <v>0.87286724173999541</v>
      </c>
      <c r="H80" s="17">
        <v>2.644050838612483</v>
      </c>
      <c r="I80" s="17">
        <v>0.19122346720212727</v>
      </c>
      <c r="J80" s="17">
        <v>-0.59531764068663329</v>
      </c>
      <c r="K80" s="17">
        <v>0.13694186026467664</v>
      </c>
      <c r="L80" s="17">
        <v>-0.12864985132253937</v>
      </c>
      <c r="M80" s="17">
        <v>-5.6253030191721683E-2</v>
      </c>
      <c r="N80" s="17">
        <v>0.15570906187842318</v>
      </c>
      <c r="O80" s="21">
        <v>0.30878740297847712</v>
      </c>
    </row>
    <row r="81" spans="2:15">
      <c r="B81" s="655" t="s">
        <v>40</v>
      </c>
      <c r="C81" s="655"/>
      <c r="D81" s="655"/>
      <c r="E81" s="655"/>
      <c r="F81" s="655"/>
      <c r="G81" s="655"/>
      <c r="H81" s="655"/>
      <c r="I81" s="655"/>
      <c r="J81" s="655"/>
      <c r="K81" s="655"/>
      <c r="L81" s="655"/>
      <c r="M81" s="655"/>
      <c r="N81" s="655"/>
      <c r="O81" s="655"/>
    </row>
    <row r="82" spans="2:15" ht="24" customHeight="1">
      <c r="B82" s="656" t="s">
        <v>146</v>
      </c>
      <c r="C82" s="656"/>
      <c r="D82" s="656"/>
      <c r="E82" s="656"/>
      <c r="F82" s="656"/>
      <c r="G82" s="656"/>
      <c r="H82" s="656"/>
      <c r="I82" s="656"/>
      <c r="J82" s="656"/>
      <c r="K82" s="656"/>
      <c r="L82" s="656"/>
      <c r="M82" s="656"/>
      <c r="N82" s="656"/>
      <c r="O82" s="656"/>
    </row>
  </sheetData>
  <mergeCells count="3">
    <mergeCell ref="B2:O2"/>
    <mergeCell ref="B81:O81"/>
    <mergeCell ref="B82:O82"/>
  </mergeCells>
  <pageMargins left="0.7" right="0.7" top="0.75" bottom="0.75" header="0.3" footer="0.3"/>
  <pageSetup scale="65" orientation="portrait" r:id="rId1"/>
</worksheet>
</file>

<file path=xl/worksheets/sheet43.xml><?xml version="1.0" encoding="utf-8"?>
<worksheet xmlns="http://schemas.openxmlformats.org/spreadsheetml/2006/main" xmlns:r="http://schemas.openxmlformats.org/officeDocument/2006/relationships">
  <sheetPr>
    <tabColor theme="5" tint="0.59999389629810485"/>
    <pageSetUpPr fitToPage="1"/>
  </sheetPr>
  <dimension ref="A2:O82"/>
  <sheetViews>
    <sheetView zoomScale="90" zoomScaleNormal="90" workbookViewId="0">
      <pane xSplit="2" ySplit="4" topLeftCell="C5" activePane="bottomRight" state="frozen"/>
      <selection pane="topRight"/>
      <selection pane="bottomLeft"/>
      <selection pane="bottomRight" activeCell="B1" sqref="B1"/>
    </sheetView>
  </sheetViews>
  <sheetFormatPr defaultRowHeight="15"/>
  <cols>
    <col min="1" max="1" width="6.7109375" style="23" customWidth="1"/>
    <col min="2" max="2" width="21.28515625" style="1" customWidth="1"/>
    <col min="3" max="14" width="7.7109375" style="1" customWidth="1"/>
    <col min="15" max="15" width="7.7109375" style="22" customWidth="1"/>
    <col min="16" max="16384" width="9.140625" style="1"/>
  </cols>
  <sheetData>
    <row r="2" spans="2:15" ht="30.75" customHeight="1">
      <c r="B2" s="654" t="s">
        <v>147</v>
      </c>
      <c r="C2" s="654"/>
      <c r="D2" s="654"/>
      <c r="E2" s="654"/>
      <c r="F2" s="654"/>
      <c r="G2" s="654"/>
      <c r="H2" s="654"/>
      <c r="I2" s="654"/>
      <c r="J2" s="654"/>
      <c r="K2" s="654"/>
      <c r="L2" s="654"/>
      <c r="M2" s="654"/>
      <c r="N2" s="654"/>
      <c r="O2" s="654"/>
    </row>
    <row r="3" spans="2:15" ht="14.1" customHeight="1">
      <c r="B3" s="2"/>
      <c r="C3" s="3">
        <v>2006</v>
      </c>
      <c r="D3" s="3">
        <v>2007</v>
      </c>
      <c r="E3" s="3">
        <v>2008</v>
      </c>
      <c r="F3" s="3">
        <v>2009</v>
      </c>
      <c r="G3" s="3">
        <v>2010</v>
      </c>
      <c r="H3" s="3">
        <v>2011</v>
      </c>
      <c r="I3" s="3">
        <v>2012</v>
      </c>
      <c r="J3" s="3">
        <v>2013</v>
      </c>
      <c r="K3" s="3">
        <v>2014</v>
      </c>
      <c r="L3" s="3">
        <v>2015</v>
      </c>
      <c r="M3" s="3">
        <v>2016</v>
      </c>
      <c r="N3" s="3">
        <v>2017</v>
      </c>
      <c r="O3" s="3">
        <v>2018</v>
      </c>
    </row>
    <row r="4" spans="2:15" ht="13.5" customHeight="1">
      <c r="B4" s="4" t="s">
        <v>57</v>
      </c>
      <c r="C4" s="5"/>
      <c r="D4" s="5"/>
      <c r="E4" s="5"/>
      <c r="F4" s="5"/>
      <c r="G4" s="5"/>
      <c r="H4" s="5"/>
      <c r="I4" s="5"/>
      <c r="J4" s="5"/>
      <c r="K4" s="5"/>
      <c r="L4" s="5"/>
      <c r="M4" s="5"/>
      <c r="N4" s="5"/>
      <c r="O4" s="5"/>
    </row>
    <row r="5" spans="2:15" ht="13.5" customHeight="1">
      <c r="B5" s="7" t="s">
        <v>113</v>
      </c>
      <c r="C5" s="7">
        <v>17.965968947053408</v>
      </c>
      <c r="D5" s="7">
        <v>20.085429593284619</v>
      </c>
      <c r="E5" s="7">
        <v>20.479449489152543</v>
      </c>
      <c r="F5" s="7">
        <v>20.867012281122253</v>
      </c>
      <c r="G5" s="7">
        <v>21.221103207424814</v>
      </c>
      <c r="H5" s="7">
        <v>22.105595913909013</v>
      </c>
      <c r="I5" s="7">
        <v>22.358813830173272</v>
      </c>
      <c r="J5" s="7">
        <v>23.258845732823154</v>
      </c>
      <c r="K5" s="7">
        <v>23.499660358826542</v>
      </c>
      <c r="L5" s="7">
        <v>23.860544958162119</v>
      </c>
      <c r="M5" s="7">
        <v>24.109725147867945</v>
      </c>
      <c r="N5" s="7">
        <v>24.248371387475697</v>
      </c>
      <c r="O5" s="8">
        <v>23.741931779538174</v>
      </c>
    </row>
    <row r="6" spans="2:15" ht="13.5" customHeight="1">
      <c r="B6" s="11" t="s">
        <v>114</v>
      </c>
      <c r="C6" s="11">
        <v>34.303982613483477</v>
      </c>
      <c r="D6" s="11">
        <v>34.39338284439625</v>
      </c>
      <c r="E6" s="11">
        <v>38.902319532362547</v>
      </c>
      <c r="F6" s="11">
        <v>35.833643646359711</v>
      </c>
      <c r="G6" s="11">
        <v>33.165242196723874</v>
      </c>
      <c r="H6" s="11">
        <v>36.20910652664567</v>
      </c>
      <c r="I6" s="11">
        <v>37.600459154480177</v>
      </c>
      <c r="J6" s="11">
        <v>37.795435779379879</v>
      </c>
      <c r="K6" s="11">
        <v>36.665057720956305</v>
      </c>
      <c r="L6" s="11">
        <v>35.447519165056633</v>
      </c>
      <c r="M6" s="11">
        <v>34.992026290727502</v>
      </c>
      <c r="N6" s="11">
        <v>34.697519451153028</v>
      </c>
      <c r="O6" s="12">
        <v>34.515040678145155</v>
      </c>
    </row>
    <row r="7" spans="2:15" ht="13.5" customHeight="1">
      <c r="B7" s="7" t="s">
        <v>115</v>
      </c>
      <c r="C7" s="7">
        <v>40.750927589860957</v>
      </c>
      <c r="D7" s="7">
        <v>20.101216962233583</v>
      </c>
      <c r="E7" s="7">
        <v>16.862073526603197</v>
      </c>
      <c r="F7" s="7">
        <v>19.57500681554718</v>
      </c>
      <c r="G7" s="7">
        <v>20.138201792682274</v>
      </c>
      <c r="H7" s="7">
        <v>21.784935612673596</v>
      </c>
      <c r="I7" s="7">
        <v>23.98797333953306</v>
      </c>
      <c r="J7" s="7">
        <v>23.315250637452479</v>
      </c>
      <c r="K7" s="7">
        <v>23.278975011077812</v>
      </c>
      <c r="L7" s="7">
        <v>23.442592133952445</v>
      </c>
      <c r="M7" s="7">
        <v>23.7019275944259</v>
      </c>
      <c r="N7" s="7">
        <v>24.052476023261249</v>
      </c>
      <c r="O7" s="8">
        <v>24.143006608716302</v>
      </c>
    </row>
    <row r="8" spans="2:15" ht="13.5" customHeight="1">
      <c r="B8" s="11" t="s">
        <v>116</v>
      </c>
      <c r="C8" s="11">
        <v>12.779999884760732</v>
      </c>
      <c r="D8" s="11">
        <v>13.732931649323026</v>
      </c>
      <c r="E8" s="11">
        <v>15.887090544566815</v>
      </c>
      <c r="F8" s="11">
        <v>15.789365510741829</v>
      </c>
      <c r="G8" s="11">
        <v>17.033509004082781</v>
      </c>
      <c r="H8" s="11">
        <v>15.55714213256622</v>
      </c>
      <c r="I8" s="11">
        <v>16.191551695521685</v>
      </c>
      <c r="J8" s="11">
        <v>16.648508657877105</v>
      </c>
      <c r="K8" s="11">
        <v>17.153795570209496</v>
      </c>
      <c r="L8" s="11">
        <v>17.383374813855905</v>
      </c>
      <c r="M8" s="11">
        <v>17.606617850889457</v>
      </c>
      <c r="N8" s="11">
        <v>18.007760277904314</v>
      </c>
      <c r="O8" s="12">
        <v>18.099563981691261</v>
      </c>
    </row>
    <row r="9" spans="2:15" ht="13.5" customHeight="1">
      <c r="B9" s="7" t="s">
        <v>117</v>
      </c>
      <c r="C9" s="7">
        <v>47.383288793545361</v>
      </c>
      <c r="D9" s="7">
        <v>20.276016903203171</v>
      </c>
      <c r="E9" s="7">
        <v>20.830834281735903</v>
      </c>
      <c r="F9" s="7">
        <v>18.401737488449641</v>
      </c>
      <c r="G9" s="7">
        <v>17.418314120693758</v>
      </c>
      <c r="H9" s="7">
        <v>18.83291727856021</v>
      </c>
      <c r="I9" s="7">
        <v>19.084030797327824</v>
      </c>
      <c r="J9" s="7">
        <v>18.536476064684646</v>
      </c>
      <c r="K9" s="7">
        <v>18.009898689351843</v>
      </c>
      <c r="L9" s="7">
        <v>17.690346858881217</v>
      </c>
      <c r="M9" s="7">
        <v>17.481621258730719</v>
      </c>
      <c r="N9" s="7">
        <v>17.274768705025373</v>
      </c>
      <c r="O9" s="8">
        <v>17.306661706684036</v>
      </c>
    </row>
    <row r="10" spans="2:15" ht="13.5" customHeight="1">
      <c r="B10" s="11" t="s">
        <v>118</v>
      </c>
      <c r="C10" s="11">
        <v>19.08491004632543</v>
      </c>
      <c r="D10" s="11">
        <v>24.244983738116229</v>
      </c>
      <c r="E10" s="11">
        <v>27.865520201710588</v>
      </c>
      <c r="F10" s="11">
        <v>19.589403811922253</v>
      </c>
      <c r="G10" s="11">
        <v>25.270803806916604</v>
      </c>
      <c r="H10" s="11">
        <v>28.609808341329966</v>
      </c>
      <c r="I10" s="11">
        <v>26.390465667889202</v>
      </c>
      <c r="J10" s="11">
        <v>22.944906167267259</v>
      </c>
      <c r="K10" s="11">
        <v>22.41665716134904</v>
      </c>
      <c r="L10" s="11">
        <v>24.155846824423158</v>
      </c>
      <c r="M10" s="11">
        <v>23.298392059188014</v>
      </c>
      <c r="N10" s="11">
        <v>22.76378891121686</v>
      </c>
      <c r="O10" s="12">
        <v>21.42178030197433</v>
      </c>
    </row>
    <row r="11" spans="2:15" ht="13.5" customHeight="1">
      <c r="B11" s="14" t="s">
        <v>119</v>
      </c>
      <c r="C11" s="7">
        <v>19.509248999246516</v>
      </c>
      <c r="D11" s="7">
        <v>16.95561525989709</v>
      </c>
      <c r="E11" s="7">
        <v>21.077356547310025</v>
      </c>
      <c r="F11" s="7">
        <v>24.317366488378696</v>
      </c>
      <c r="G11" s="7">
        <v>33.011865878494831</v>
      </c>
      <c r="H11" s="7">
        <v>27.353697974080447</v>
      </c>
      <c r="I11" s="7">
        <v>30.492471210188267</v>
      </c>
      <c r="J11" s="7">
        <v>29.575889253754095</v>
      </c>
      <c r="K11" s="7">
        <v>28.342158899119301</v>
      </c>
      <c r="L11" s="7">
        <v>28.558654886809631</v>
      </c>
      <c r="M11" s="7">
        <v>28.420932103707404</v>
      </c>
      <c r="N11" s="7">
        <v>28.666847280117619</v>
      </c>
      <c r="O11" s="8">
        <v>28.356003107515193</v>
      </c>
    </row>
    <row r="12" spans="2:15" ht="13.5" customHeight="1">
      <c r="B12" s="11" t="s">
        <v>120</v>
      </c>
      <c r="C12" s="11">
        <v>44.426854004848366</v>
      </c>
      <c r="D12" s="11">
        <v>39.252636243720673</v>
      </c>
      <c r="E12" s="11">
        <v>47.024593708045153</v>
      </c>
      <c r="F12" s="11">
        <v>29.465313106487827</v>
      </c>
      <c r="G12" s="11">
        <v>37.516643837500496</v>
      </c>
      <c r="H12" s="11">
        <v>42.515338959702021</v>
      </c>
      <c r="I12" s="11">
        <v>41.916339629970643</v>
      </c>
      <c r="J12" s="11">
        <v>47.981548760407996</v>
      </c>
      <c r="K12" s="11">
        <v>42.562755195682634</v>
      </c>
      <c r="L12" s="11">
        <v>39.603394614962468</v>
      </c>
      <c r="M12" s="11">
        <v>39.690939747332607</v>
      </c>
      <c r="N12" s="11">
        <v>37.384020541268434</v>
      </c>
      <c r="O12" s="12">
        <v>36.079688006562144</v>
      </c>
    </row>
    <row r="13" spans="2:15" ht="13.5" customHeight="1">
      <c r="B13" s="7" t="s">
        <v>121</v>
      </c>
      <c r="C13" s="7">
        <v>19.023227453137842</v>
      </c>
      <c r="D13" s="7">
        <v>19.722714976626492</v>
      </c>
      <c r="E13" s="7">
        <v>20.565069242320224</v>
      </c>
      <c r="F13" s="7">
        <v>19.492748248099616</v>
      </c>
      <c r="G13" s="7">
        <v>19.701964489405029</v>
      </c>
      <c r="H13" s="7">
        <v>20.256646591661585</v>
      </c>
      <c r="I13" s="7">
        <v>20.870828688103842</v>
      </c>
      <c r="J13" s="7">
        <v>21.499343159495695</v>
      </c>
      <c r="K13" s="7">
        <v>22.396649538645921</v>
      </c>
      <c r="L13" s="7">
        <v>23.080032529032234</v>
      </c>
      <c r="M13" s="7">
        <v>23.129856482009544</v>
      </c>
      <c r="N13" s="7">
        <v>23.211370393835626</v>
      </c>
      <c r="O13" s="8">
        <v>23.217672836992342</v>
      </c>
    </row>
    <row r="14" spans="2:15" ht="13.5" customHeight="1">
      <c r="B14" s="11" t="s">
        <v>122</v>
      </c>
      <c r="C14" s="11">
        <v>18.421821733272797</v>
      </c>
      <c r="D14" s="11">
        <v>17.082923265881991</v>
      </c>
      <c r="E14" s="11">
        <v>15.990671634836657</v>
      </c>
      <c r="F14" s="11">
        <v>16.287612523774559</v>
      </c>
      <c r="G14" s="11">
        <v>17.297141846299446</v>
      </c>
      <c r="H14" s="11">
        <v>16.74851829308459</v>
      </c>
      <c r="I14" s="11">
        <v>15.930047219769827</v>
      </c>
      <c r="J14" s="11">
        <v>15.239343970434586</v>
      </c>
      <c r="K14" s="11">
        <v>15.353176360202692</v>
      </c>
      <c r="L14" s="11">
        <v>15.377129789679872</v>
      </c>
      <c r="M14" s="11">
        <v>15.437444354201602</v>
      </c>
      <c r="N14" s="11">
        <v>15.406279894587124</v>
      </c>
      <c r="O14" s="12">
        <v>15.381166651106575</v>
      </c>
    </row>
    <row r="15" spans="2:15" ht="13.5" customHeight="1">
      <c r="B15" s="7" t="s">
        <v>123</v>
      </c>
      <c r="C15" s="7">
        <v>26.668921049061979</v>
      </c>
      <c r="D15" s="7">
        <v>29.258646405395471</v>
      </c>
      <c r="E15" s="7">
        <v>30.690145888500904</v>
      </c>
      <c r="F15" s="7">
        <v>29.269839350419151</v>
      </c>
      <c r="G15" s="7">
        <v>28.280369228571157</v>
      </c>
      <c r="H15" s="7">
        <v>28.222164748754093</v>
      </c>
      <c r="I15" s="7">
        <v>28.65301790452942</v>
      </c>
      <c r="J15" s="7">
        <v>27.514035067297531</v>
      </c>
      <c r="K15" s="7">
        <v>27.103607755838198</v>
      </c>
      <c r="L15" s="7">
        <v>27.320509364132551</v>
      </c>
      <c r="M15" s="7">
        <v>27.530461040883193</v>
      </c>
      <c r="N15" s="7">
        <v>27.557846110779217</v>
      </c>
      <c r="O15" s="8">
        <v>27.597248928264339</v>
      </c>
    </row>
    <row r="16" spans="2:15" ht="13.5" customHeight="1">
      <c r="B16" s="11" t="s">
        <v>124</v>
      </c>
      <c r="C16" s="11">
        <v>17.063637300612243</v>
      </c>
      <c r="D16" s="11">
        <v>17.499722816621777</v>
      </c>
      <c r="E16" s="11">
        <v>16.035748824984573</v>
      </c>
      <c r="F16" s="11">
        <v>16.524398488422012</v>
      </c>
      <c r="G16" s="11">
        <v>16.808929711465371</v>
      </c>
      <c r="H16" s="11">
        <v>19.455350519483162</v>
      </c>
      <c r="I16" s="11">
        <v>20.025839043862266</v>
      </c>
      <c r="J16" s="11">
        <v>21.201300663977587</v>
      </c>
      <c r="K16" s="11">
        <v>23.005659425056461</v>
      </c>
      <c r="L16" s="11">
        <v>24.282144428961178</v>
      </c>
      <c r="M16" s="11">
        <v>24.493654764990229</v>
      </c>
      <c r="N16" s="11">
        <v>24.100685548996434</v>
      </c>
      <c r="O16" s="12">
        <v>23.691433630877494</v>
      </c>
    </row>
    <row r="17" spans="2:15" ht="13.5" customHeight="1">
      <c r="B17" s="7" t="s">
        <v>125</v>
      </c>
      <c r="C17" s="7">
        <v>13.471864940437662</v>
      </c>
      <c r="D17" s="7">
        <v>15.770884030501067</v>
      </c>
      <c r="E17" s="7">
        <v>15.124826183490045</v>
      </c>
      <c r="F17" s="7">
        <v>17.901091307283114</v>
      </c>
      <c r="G17" s="7">
        <v>28.406382126003471</v>
      </c>
      <c r="H17" s="7">
        <v>29.830223694317624</v>
      </c>
      <c r="I17" s="7">
        <v>23.341657242167358</v>
      </c>
      <c r="J17" s="7">
        <v>24.444215978505891</v>
      </c>
      <c r="K17" s="7">
        <v>23.11609050318172</v>
      </c>
      <c r="L17" s="7">
        <v>22.155995155706027</v>
      </c>
      <c r="M17" s="7">
        <v>21.554053083610629</v>
      </c>
      <c r="N17" s="7">
        <v>20.925666847206227</v>
      </c>
      <c r="O17" s="8">
        <v>20.250339831937872</v>
      </c>
    </row>
    <row r="18" spans="2:15" ht="13.5" customHeight="1">
      <c r="B18" s="11" t="s">
        <v>126</v>
      </c>
      <c r="C18" s="11">
        <v>23.305588558188585</v>
      </c>
      <c r="D18" s="11">
        <v>24.475727639254767</v>
      </c>
      <c r="E18" s="11">
        <v>26.445701889891986</v>
      </c>
      <c r="F18" s="11">
        <v>24.3624320049434</v>
      </c>
      <c r="G18" s="11">
        <v>24.144554110651985</v>
      </c>
      <c r="H18" s="11">
        <v>23.155655582973793</v>
      </c>
      <c r="I18" s="11">
        <v>23.069126572551099</v>
      </c>
      <c r="J18" s="11">
        <v>23.461807070354958</v>
      </c>
      <c r="K18" s="11">
        <v>23.24290510501303</v>
      </c>
      <c r="L18" s="11">
        <v>22.43802469839342</v>
      </c>
      <c r="M18" s="11">
        <v>22.758112140099993</v>
      </c>
      <c r="N18" s="11">
        <v>22.844267645755583</v>
      </c>
      <c r="O18" s="12">
        <v>22.57632943297828</v>
      </c>
    </row>
    <row r="19" spans="2:15" ht="13.5" customHeight="1">
      <c r="B19" s="7" t="s">
        <v>127</v>
      </c>
      <c r="C19" s="7">
        <v>14.50025422709934</v>
      </c>
      <c r="D19" s="7">
        <v>15.59029225823782</v>
      </c>
      <c r="E19" s="7">
        <v>15.931333996303254</v>
      </c>
      <c r="F19" s="7">
        <v>17.148844974059774</v>
      </c>
      <c r="G19" s="7">
        <v>18.014437772793553</v>
      </c>
      <c r="H19" s="7">
        <v>18.075738842590997</v>
      </c>
      <c r="I19" s="7">
        <v>19.45208862276402</v>
      </c>
      <c r="J19" s="7">
        <v>19.682367094707441</v>
      </c>
      <c r="K19" s="7">
        <v>19.59206591945723</v>
      </c>
      <c r="L19" s="7">
        <v>19.571892866833291</v>
      </c>
      <c r="M19" s="7">
        <v>19.537297303217738</v>
      </c>
      <c r="N19" s="7">
        <v>19.289455704924634</v>
      </c>
      <c r="O19" s="8">
        <v>19.206006867551533</v>
      </c>
    </row>
    <row r="20" spans="2:15" ht="13.5" customHeight="1">
      <c r="B20" s="11" t="s">
        <v>128</v>
      </c>
      <c r="C20" s="11">
        <v>20.971296609072727</v>
      </c>
      <c r="D20" s="11">
        <v>15.996376980809684</v>
      </c>
      <c r="E20" s="11">
        <v>17.586197610957857</v>
      </c>
      <c r="F20" s="11">
        <v>12.266750800858167</v>
      </c>
      <c r="G20" s="11">
        <v>12.340161480204278</v>
      </c>
      <c r="H20" s="11">
        <v>11.258529348080462</v>
      </c>
      <c r="I20" s="11">
        <v>11.889269984149536</v>
      </c>
      <c r="J20" s="11">
        <v>12.905520128054555</v>
      </c>
      <c r="K20" s="11">
        <v>13.639014248219894</v>
      </c>
      <c r="L20" s="11">
        <v>12.366195923576401</v>
      </c>
      <c r="M20" s="11">
        <v>12.145929598785374</v>
      </c>
      <c r="N20" s="11">
        <v>11.9919513693946</v>
      </c>
      <c r="O20" s="12">
        <v>12.23026879118969</v>
      </c>
    </row>
    <row r="21" spans="2:15" ht="13.5" customHeight="1">
      <c r="B21" s="7" t="s">
        <v>129</v>
      </c>
      <c r="C21" s="7">
        <v>56.182530928573435</v>
      </c>
      <c r="D21" s="7">
        <v>21.324086376312216</v>
      </c>
      <c r="E21" s="7">
        <v>18.950709232953407</v>
      </c>
      <c r="F21" s="7">
        <v>21.709347058650273</v>
      </c>
      <c r="G21" s="7">
        <v>20.142747624816195</v>
      </c>
      <c r="H21" s="7">
        <v>21.023202056037146</v>
      </c>
      <c r="I21" s="7">
        <v>17.592919959356831</v>
      </c>
      <c r="J21" s="7">
        <v>21.308417646227891</v>
      </c>
      <c r="K21" s="7">
        <v>21.387644403003449</v>
      </c>
      <c r="L21" s="7">
        <v>21.493751791668998</v>
      </c>
      <c r="M21" s="7">
        <v>21.506488280409496</v>
      </c>
      <c r="N21" s="7">
        <v>21.456801146886164</v>
      </c>
      <c r="O21" s="8">
        <v>21.461171759766049</v>
      </c>
    </row>
    <row r="22" spans="2:15" ht="13.5" customHeight="1">
      <c r="B22" s="11" t="s">
        <v>130</v>
      </c>
      <c r="C22" s="11">
        <v>39.87228249612474</v>
      </c>
      <c r="D22" s="11">
        <v>41.722214090021417</v>
      </c>
      <c r="E22" s="11">
        <v>40.553517876905282</v>
      </c>
      <c r="F22" s="11">
        <v>38.897528757457636</v>
      </c>
      <c r="G22" s="11">
        <v>38.311217089561097</v>
      </c>
      <c r="H22" s="11">
        <v>36.622788376300861</v>
      </c>
      <c r="I22" s="11">
        <v>38.164266682621708</v>
      </c>
      <c r="J22" s="11">
        <v>37.650789013573181</v>
      </c>
      <c r="K22" s="11">
        <v>37.561950005053937</v>
      </c>
      <c r="L22" s="11">
        <v>37.430787406418908</v>
      </c>
      <c r="M22" s="11">
        <v>37.281465135831844</v>
      </c>
      <c r="N22" s="11">
        <v>37.235143127217121</v>
      </c>
      <c r="O22" s="12">
        <v>37.193765938396041</v>
      </c>
    </row>
    <row r="23" spans="2:15" ht="13.5" customHeight="1">
      <c r="B23" s="7" t="s">
        <v>131</v>
      </c>
      <c r="C23" s="7">
        <v>22.925083164232728</v>
      </c>
      <c r="D23" s="7">
        <v>25.199923458583591</v>
      </c>
      <c r="E23" s="7">
        <v>25.338689151008996</v>
      </c>
      <c r="F23" s="7">
        <v>27.058343404998652</v>
      </c>
      <c r="G23" s="7">
        <v>29.470577609715072</v>
      </c>
      <c r="H23" s="7">
        <v>30.041189611936471</v>
      </c>
      <c r="I23" s="7">
        <v>29.695615988705391</v>
      </c>
      <c r="J23" s="7">
        <v>28.726685762002635</v>
      </c>
      <c r="K23" s="7">
        <v>28.118744264764306</v>
      </c>
      <c r="L23" s="7">
        <v>27.933978566714305</v>
      </c>
      <c r="M23" s="7">
        <v>28.079489397860673</v>
      </c>
      <c r="N23" s="7">
        <v>28.15890974712968</v>
      </c>
      <c r="O23" s="8">
        <v>27.880287209206429</v>
      </c>
    </row>
    <row r="24" spans="2:15" ht="13.5" customHeight="1">
      <c r="B24" s="11" t="s">
        <v>132</v>
      </c>
      <c r="C24" s="11">
        <v>14.665563939148713</v>
      </c>
      <c r="D24" s="11">
        <v>14.077725797779605</v>
      </c>
      <c r="E24" s="11">
        <v>13.039377327624138</v>
      </c>
      <c r="F24" s="11">
        <v>11.676140642817028</v>
      </c>
      <c r="G24" s="11">
        <v>12.9988337382125</v>
      </c>
      <c r="H24" s="11">
        <v>12.952070758643449</v>
      </c>
      <c r="I24" s="11">
        <v>19.313074643238171</v>
      </c>
      <c r="J24" s="11">
        <v>19.778563139893475</v>
      </c>
      <c r="K24" s="11">
        <v>20.304429977358478</v>
      </c>
      <c r="L24" s="11">
        <v>20.834600705991978</v>
      </c>
      <c r="M24" s="11">
        <v>21.308140728818909</v>
      </c>
      <c r="N24" s="11">
        <v>21.790863690051182</v>
      </c>
      <c r="O24" s="12">
        <v>22.04086369005125</v>
      </c>
    </row>
    <row r="25" spans="2:15" ht="13.5" customHeight="1">
      <c r="B25" s="7" t="s">
        <v>133</v>
      </c>
      <c r="C25" s="7">
        <v>13.008880708964366</v>
      </c>
      <c r="D25" s="7">
        <v>14.181932730877325</v>
      </c>
      <c r="E25" s="7">
        <v>14.942195157830856</v>
      </c>
      <c r="F25" s="7">
        <v>16.816871183295351</v>
      </c>
      <c r="G25" s="7">
        <v>18.002258585195204</v>
      </c>
      <c r="H25" s="7">
        <v>17.653425320395925</v>
      </c>
      <c r="I25" s="7">
        <v>18.28180821012289</v>
      </c>
      <c r="J25" s="7">
        <v>18.040718394228012</v>
      </c>
      <c r="K25" s="7">
        <v>18.208265975342446</v>
      </c>
      <c r="L25" s="7">
        <v>17.931160762375676</v>
      </c>
      <c r="M25" s="7">
        <v>18.022402686194685</v>
      </c>
      <c r="N25" s="7">
        <v>18.282355825993758</v>
      </c>
      <c r="O25" s="8">
        <v>18.282355825993765</v>
      </c>
    </row>
    <row r="26" spans="2:15" ht="13.5" customHeight="1">
      <c r="B26" s="11" t="s">
        <v>134</v>
      </c>
      <c r="C26" s="11">
        <v>24.928005020477475</v>
      </c>
      <c r="D26" s="11">
        <v>25.357673314997481</v>
      </c>
      <c r="E26" s="11">
        <v>24.829264951349053</v>
      </c>
      <c r="F26" s="11">
        <v>24.870251494386459</v>
      </c>
      <c r="G26" s="11">
        <v>25.20552185420199</v>
      </c>
      <c r="H26" s="11">
        <v>26.212513523412444</v>
      </c>
      <c r="I26" s="11">
        <v>26.971650692489202</v>
      </c>
      <c r="J26" s="11">
        <v>27.052988343857926</v>
      </c>
      <c r="K26" s="11">
        <v>27.890647558385652</v>
      </c>
      <c r="L26" s="11">
        <v>28.265736072991949</v>
      </c>
      <c r="M26" s="11">
        <v>28.62883427393627</v>
      </c>
      <c r="N26" s="11">
        <v>28.794820631681883</v>
      </c>
      <c r="O26" s="12">
        <v>28.807527074574718</v>
      </c>
    </row>
    <row r="27" spans="2:15" ht="13.5" customHeight="1">
      <c r="B27" s="7" t="s">
        <v>135</v>
      </c>
      <c r="C27" s="7">
        <v>21.169617674841319</v>
      </c>
      <c r="D27" s="7">
        <v>23.615573052432556</v>
      </c>
      <c r="E27" s="7">
        <v>21.563328508552285</v>
      </c>
      <c r="F27" s="7">
        <v>21.65043152203036</v>
      </c>
      <c r="G27" s="7">
        <v>21.955663635413686</v>
      </c>
      <c r="H27" s="7">
        <v>22.376456042880847</v>
      </c>
      <c r="I27" s="7">
        <v>23.015403688879886</v>
      </c>
      <c r="J27" s="7">
        <v>23.759610034323348</v>
      </c>
      <c r="K27" s="7">
        <v>22.520945899751702</v>
      </c>
      <c r="L27" s="7">
        <v>22.8868187910495</v>
      </c>
      <c r="M27" s="7">
        <v>22.727725077995739</v>
      </c>
      <c r="N27" s="7">
        <v>22.923461145403241</v>
      </c>
      <c r="O27" s="8">
        <v>23.24432359021667</v>
      </c>
    </row>
    <row r="28" spans="2:15" ht="13.5" customHeight="1">
      <c r="B28" s="11" t="s">
        <v>136</v>
      </c>
      <c r="C28" s="11">
        <v>22.434223766227383</v>
      </c>
      <c r="D28" s="11">
        <v>21.874555915034851</v>
      </c>
      <c r="E28" s="11">
        <v>24.021670807315598</v>
      </c>
      <c r="F28" s="11">
        <v>15.445861449264751</v>
      </c>
      <c r="G28" s="11">
        <v>19.324432036993773</v>
      </c>
      <c r="H28" s="11">
        <v>18.155848232838188</v>
      </c>
      <c r="I28" s="11">
        <v>10.154466706545554</v>
      </c>
      <c r="J28" s="11">
        <v>10.792147631230069</v>
      </c>
      <c r="K28" s="11">
        <v>9.9669796636418475</v>
      </c>
      <c r="L28" s="11">
        <v>9.7782107468813546</v>
      </c>
      <c r="M28" s="11">
        <v>9.6209821131852227</v>
      </c>
      <c r="N28" s="11">
        <v>9.65165080399027</v>
      </c>
      <c r="O28" s="12">
        <v>9.8967321175077263</v>
      </c>
    </row>
    <row r="29" spans="2:15" ht="13.5" customHeight="1">
      <c r="B29" s="7" t="s">
        <v>137</v>
      </c>
      <c r="C29" s="7">
        <v>18.750666839121738</v>
      </c>
      <c r="D29" s="7">
        <v>21.261494280908718</v>
      </c>
      <c r="E29" s="7">
        <v>21.888366083529739</v>
      </c>
      <c r="F29" s="7">
        <v>20.97911214468764</v>
      </c>
      <c r="G29" s="7">
        <v>21.011801791370974</v>
      </c>
      <c r="H29" s="7">
        <v>21.904090613344444</v>
      </c>
      <c r="I29" s="7">
        <v>21.810448880159893</v>
      </c>
      <c r="J29" s="7">
        <v>21.429993543480023</v>
      </c>
      <c r="K29" s="7">
        <v>21.313510378877208</v>
      </c>
      <c r="L29" s="7">
        <v>21.511057559645447</v>
      </c>
      <c r="M29" s="7">
        <v>21.687659482887671</v>
      </c>
      <c r="N29" s="7">
        <v>21.848563628280989</v>
      </c>
      <c r="O29" s="8">
        <v>22.068966644349267</v>
      </c>
    </row>
    <row r="30" spans="2:15" ht="13.5" customHeight="1">
      <c r="B30" s="11" t="s">
        <v>138</v>
      </c>
      <c r="C30" s="11">
        <v>18.325544425941278</v>
      </c>
      <c r="D30" s="11">
        <v>17.617239373406345</v>
      </c>
      <c r="E30" s="11">
        <v>15.483268522822005</v>
      </c>
      <c r="F30" s="11">
        <v>15.280299893189358</v>
      </c>
      <c r="G30" s="11">
        <v>15.6626824314855</v>
      </c>
      <c r="H30" s="11">
        <v>17.351280690996905</v>
      </c>
      <c r="I30" s="11">
        <v>15.581900799924197</v>
      </c>
      <c r="J30" s="11">
        <v>16.622393967644115</v>
      </c>
      <c r="K30" s="11">
        <v>15.517718593688986</v>
      </c>
      <c r="L30" s="11">
        <v>15.656255306151415</v>
      </c>
      <c r="M30" s="11">
        <v>15.814437648742095</v>
      </c>
      <c r="N30" s="11">
        <v>15.940285027173523</v>
      </c>
      <c r="O30" s="12">
        <v>15.926564744199641</v>
      </c>
    </row>
    <row r="31" spans="2:15" ht="13.5" customHeight="1">
      <c r="B31" s="7" t="s">
        <v>139</v>
      </c>
      <c r="C31" s="7">
        <v>34.393782138458427</v>
      </c>
      <c r="D31" s="7">
        <v>35.58585038413586</v>
      </c>
      <c r="E31" s="7">
        <v>40.685243731107619</v>
      </c>
      <c r="F31" s="7">
        <v>36.722582099096904</v>
      </c>
      <c r="G31" s="7">
        <v>37.002677752658435</v>
      </c>
      <c r="H31" s="7">
        <v>40.249414625385526</v>
      </c>
      <c r="I31" s="7">
        <v>38.56353547749039</v>
      </c>
      <c r="J31" s="7">
        <v>36.319529503490983</v>
      </c>
      <c r="K31" s="7">
        <v>37.271991007801148</v>
      </c>
      <c r="L31" s="7">
        <v>37.127294974518293</v>
      </c>
      <c r="M31" s="7">
        <v>36.861599512612578</v>
      </c>
      <c r="N31" s="7">
        <v>36.66982278865806</v>
      </c>
      <c r="O31" s="8">
        <v>36.634482863739507</v>
      </c>
    </row>
    <row r="32" spans="2:15" ht="13.5" customHeight="1">
      <c r="B32" s="11" t="s">
        <v>140</v>
      </c>
      <c r="C32" s="11">
        <v>28.685419264779089</v>
      </c>
      <c r="D32" s="11">
        <v>28.454422378964267</v>
      </c>
      <c r="E32" s="11">
        <v>28.923367617528978</v>
      </c>
      <c r="F32" s="11">
        <v>27.308303419764602</v>
      </c>
      <c r="G32" s="11">
        <v>29.594057004808288</v>
      </c>
      <c r="H32" s="11">
        <v>27.686973572017038</v>
      </c>
      <c r="I32" s="11">
        <v>25.251282390690211</v>
      </c>
      <c r="J32" s="11">
        <v>25.038807023969074</v>
      </c>
      <c r="K32" s="11">
        <v>23.911452704998666</v>
      </c>
      <c r="L32" s="11">
        <v>23.975771764324502</v>
      </c>
      <c r="M32" s="11">
        <v>23.829365036904861</v>
      </c>
      <c r="N32" s="11">
        <v>23.850832459352574</v>
      </c>
      <c r="O32" s="12">
        <v>23.904617099381753</v>
      </c>
    </row>
    <row r="33" spans="2:15" ht="13.5" customHeight="1">
      <c r="B33" s="7" t="s">
        <v>141</v>
      </c>
      <c r="C33" s="7">
        <v>38.554899003767233</v>
      </c>
      <c r="D33" s="7">
        <v>33.166346055235202</v>
      </c>
      <c r="E33" s="7">
        <v>36.71440012221256</v>
      </c>
      <c r="F33" s="7">
        <v>25.004128380087764</v>
      </c>
      <c r="G33" s="7">
        <v>26.030513720629315</v>
      </c>
      <c r="H33" s="7">
        <v>24.557281634914709</v>
      </c>
      <c r="I33" s="7">
        <v>29.575303585837371</v>
      </c>
      <c r="J33" s="7">
        <v>26.87123131461238</v>
      </c>
      <c r="K33" s="7">
        <v>28.722043579675532</v>
      </c>
      <c r="L33" s="7">
        <v>26.906046642848867</v>
      </c>
      <c r="M33" s="7">
        <v>25.362946098488216</v>
      </c>
      <c r="N33" s="7">
        <v>24.73736833205469</v>
      </c>
      <c r="O33" s="8">
        <v>24.789921632003363</v>
      </c>
    </row>
    <row r="34" spans="2:15" ht="13.5" customHeight="1">
      <c r="B34" s="11" t="s">
        <v>142</v>
      </c>
      <c r="C34" s="11">
        <v>43.632079810559688</v>
      </c>
      <c r="D34" s="11">
        <v>23.0022723786225</v>
      </c>
      <c r="E34" s="11">
        <v>22.986447360698648</v>
      </c>
      <c r="F34" s="11">
        <v>18.853563335093433</v>
      </c>
      <c r="G34" s="11">
        <v>19.568816593056024</v>
      </c>
      <c r="H34" s="11">
        <v>21.675417936384054</v>
      </c>
      <c r="I34" s="11">
        <v>21.296441074909673</v>
      </c>
      <c r="J34" s="11">
        <v>21.594733152500986</v>
      </c>
      <c r="K34" s="11">
        <v>21.931285605912613</v>
      </c>
      <c r="L34" s="11">
        <v>22.112034960930828</v>
      </c>
      <c r="M34" s="11">
        <v>22.139995749477094</v>
      </c>
      <c r="N34" s="11">
        <v>21.957212495644512</v>
      </c>
      <c r="O34" s="12">
        <v>22.194580458789094</v>
      </c>
    </row>
    <row r="35" spans="2:15" ht="6" customHeight="1">
      <c r="B35" s="16"/>
      <c r="C35" s="17"/>
      <c r="D35" s="17"/>
      <c r="E35" s="17"/>
      <c r="F35" s="17"/>
      <c r="G35" s="17"/>
      <c r="H35" s="17"/>
      <c r="I35" s="17"/>
      <c r="J35" s="17"/>
      <c r="K35" s="17"/>
      <c r="L35" s="17"/>
      <c r="M35" s="17"/>
      <c r="N35" s="17"/>
      <c r="O35" s="9"/>
    </row>
    <row r="36" spans="2:15">
      <c r="B36" s="10" t="s">
        <v>35</v>
      </c>
      <c r="C36" s="17">
        <v>26.488127072081983</v>
      </c>
      <c r="D36" s="17">
        <v>23.597407537685868</v>
      </c>
      <c r="E36" s="17">
        <v>24.627752949541875</v>
      </c>
      <c r="F36" s="17">
        <v>22.021835392623711</v>
      </c>
      <c r="G36" s="17">
        <v>23.447742913197818</v>
      </c>
      <c r="H36" s="17">
        <v>23.824005979603694</v>
      </c>
      <c r="I36" s="17">
        <v>23.482958034879914</v>
      </c>
      <c r="J36" s="17">
        <v>23.63616223000265</v>
      </c>
      <c r="K36" s="17">
        <v>23.360785893986836</v>
      </c>
      <c r="L36" s="17">
        <v>23.269541426519517</v>
      </c>
      <c r="M36" s="17">
        <v>23.120913862792111</v>
      </c>
      <c r="N36" s="17">
        <v>23.034213597881344</v>
      </c>
      <c r="O36" s="9">
        <v>22.99017604931937</v>
      </c>
    </row>
    <row r="37" spans="2:15">
      <c r="B37" s="18" t="s">
        <v>143</v>
      </c>
      <c r="C37" s="17">
        <v>33.910344932393308</v>
      </c>
      <c r="D37" s="17">
        <v>28.424419801701699</v>
      </c>
      <c r="E37" s="17">
        <v>30.314928513354449</v>
      </c>
      <c r="F37" s="17">
        <v>25.46703416955074</v>
      </c>
      <c r="G37" s="17">
        <v>27.756327026187339</v>
      </c>
      <c r="H37" s="17">
        <v>27.173368589255233</v>
      </c>
      <c r="I37" s="17">
        <v>26.328215612532162</v>
      </c>
      <c r="J37" s="17">
        <v>25.855421957221012</v>
      </c>
      <c r="K37" s="17">
        <v>24.961766611223396</v>
      </c>
      <c r="L37" s="17">
        <v>24.66627013440236</v>
      </c>
      <c r="M37" s="17">
        <v>24.229080995525027</v>
      </c>
      <c r="N37" s="17">
        <v>24.033463676376424</v>
      </c>
      <c r="O37" s="9">
        <v>23.928079870714523</v>
      </c>
    </row>
    <row r="38" spans="2:15">
      <c r="B38" s="28" t="s">
        <v>95</v>
      </c>
      <c r="C38" s="17">
        <v>23.336789221785541</v>
      </c>
      <c r="D38" s="17">
        <v>23.054632827933411</v>
      </c>
      <c r="E38" s="17">
        <v>23.07676193359201</v>
      </c>
      <c r="F38" s="17">
        <v>21.826001399874272</v>
      </c>
      <c r="G38" s="17">
        <v>23.270357160846668</v>
      </c>
      <c r="H38" s="17">
        <v>22.166176157636922</v>
      </c>
      <c r="I38" s="17">
        <v>22.549036940562477</v>
      </c>
      <c r="J38" s="17">
        <v>22.61224078793164</v>
      </c>
      <c r="K38" s="17">
        <v>22.094127316317184</v>
      </c>
      <c r="L38" s="17">
        <v>22.229152059211856</v>
      </c>
      <c r="M38" s="17">
        <v>22.271629787742061</v>
      </c>
      <c r="N38" s="17">
        <v>22.42669397332747</v>
      </c>
      <c r="O38" s="9">
        <v>22.520033835397772</v>
      </c>
    </row>
    <row r="39" spans="2:15">
      <c r="B39" s="28" t="s">
        <v>97</v>
      </c>
      <c r="C39" s="17">
        <v>25.984902244845383</v>
      </c>
      <c r="D39" s="17">
        <v>26.699008309772267</v>
      </c>
      <c r="E39" s="17">
        <v>29.123994361406076</v>
      </c>
      <c r="F39" s="17">
        <v>27.833874266295989</v>
      </c>
      <c r="G39" s="17">
        <v>28.394646352358457</v>
      </c>
      <c r="H39" s="17">
        <v>29.854445868435718</v>
      </c>
      <c r="I39" s="17">
        <v>29.947016066893479</v>
      </c>
      <c r="J39" s="17">
        <v>30.373125234465501</v>
      </c>
      <c r="K39" s="17">
        <v>29.874739964149622</v>
      </c>
      <c r="L39" s="17">
        <v>29.1419344124498</v>
      </c>
      <c r="M39" s="17">
        <v>29.086394944847797</v>
      </c>
      <c r="N39" s="17">
        <v>29.014919671752708</v>
      </c>
      <c r="O39" s="9">
        <v>28.884811006907665</v>
      </c>
    </row>
    <row r="40" spans="2:15">
      <c r="B40" s="18" t="s">
        <v>144</v>
      </c>
      <c r="C40" s="17">
        <v>27.129013931011723</v>
      </c>
      <c r="D40" s="17">
        <v>20.684712058979109</v>
      </c>
      <c r="E40" s="17">
        <v>21.021580992428103</v>
      </c>
      <c r="F40" s="17">
        <v>19.33603588803091</v>
      </c>
      <c r="G40" s="17">
        <v>20.698987885893242</v>
      </c>
      <c r="H40" s="17">
        <v>21.893779403687663</v>
      </c>
      <c r="I40" s="17">
        <v>21.613689439582235</v>
      </c>
      <c r="J40" s="17">
        <v>21.952838590054</v>
      </c>
      <c r="K40" s="17">
        <v>21.759541379462565</v>
      </c>
      <c r="L40" s="17">
        <v>22.001448051190028</v>
      </c>
      <c r="M40" s="17">
        <v>21.979412881345986</v>
      </c>
      <c r="N40" s="17">
        <v>21.889959126277422</v>
      </c>
      <c r="O40" s="9">
        <v>21.737843830185646</v>
      </c>
    </row>
    <row r="41" spans="2:15">
      <c r="B41" s="18" t="s">
        <v>145</v>
      </c>
      <c r="C41" s="17">
        <v>28.858489983233422</v>
      </c>
      <c r="D41" s="17">
        <v>28.002212117035597</v>
      </c>
      <c r="E41" s="17">
        <v>30.868351044632767</v>
      </c>
      <c r="F41" s="17">
        <v>24.765293910285003</v>
      </c>
      <c r="G41" s="17">
        <v>26.279609261350704</v>
      </c>
      <c r="H41" s="17">
        <v>26.791080857084005</v>
      </c>
      <c r="I41" s="17">
        <v>25.523988751627947</v>
      </c>
      <c r="J41" s="17">
        <v>25.65124327301551</v>
      </c>
      <c r="K41" s="17">
        <v>25.678034293874376</v>
      </c>
      <c r="L41" s="17">
        <v>24.924277486653967</v>
      </c>
      <c r="M41" s="17">
        <v>24.273807128717333</v>
      </c>
      <c r="N41" s="17">
        <v>23.885240338101731</v>
      </c>
      <c r="O41" s="9">
        <v>23.896560924267895</v>
      </c>
    </row>
    <row r="42" spans="2:15" ht="5.25" customHeight="1">
      <c r="B42" s="10"/>
      <c r="C42" s="17"/>
      <c r="D42" s="17"/>
      <c r="E42" s="17"/>
      <c r="F42" s="17"/>
      <c r="G42" s="17"/>
      <c r="H42" s="17"/>
      <c r="I42" s="17"/>
      <c r="J42" s="17"/>
      <c r="K42" s="17"/>
      <c r="L42" s="17"/>
      <c r="M42" s="17"/>
      <c r="N42" s="17"/>
      <c r="O42" s="9"/>
    </row>
    <row r="43" spans="2:15" ht="13.5" customHeight="1">
      <c r="B43" s="4" t="s">
        <v>58</v>
      </c>
      <c r="C43" s="19"/>
      <c r="D43" s="19"/>
      <c r="E43" s="19"/>
      <c r="F43" s="19"/>
      <c r="G43" s="19"/>
      <c r="H43" s="19"/>
      <c r="I43" s="19"/>
      <c r="J43" s="19"/>
      <c r="K43" s="19"/>
      <c r="L43" s="19"/>
      <c r="M43" s="19"/>
      <c r="N43" s="19"/>
      <c r="O43" s="20"/>
    </row>
    <row r="44" spans="2:15" ht="13.5" customHeight="1">
      <c r="B44" s="7" t="s">
        <v>113</v>
      </c>
      <c r="C44" s="7">
        <v>20.00044737028713</v>
      </c>
      <c r="D44" s="7">
        <v>22.419660576035454</v>
      </c>
      <c r="E44" s="7">
        <v>22.235973959848749</v>
      </c>
      <c r="F44" s="7">
        <v>28.553477009381371</v>
      </c>
      <c r="G44" s="7">
        <v>26.200528173868253</v>
      </c>
      <c r="H44" s="7">
        <v>24.974305268462942</v>
      </c>
      <c r="I44" s="7">
        <v>23.900795625528467</v>
      </c>
      <c r="J44" s="7">
        <v>26.017259978008333</v>
      </c>
      <c r="K44" s="7">
        <v>25.826125670997698</v>
      </c>
      <c r="L44" s="7">
        <v>25.856549068812708</v>
      </c>
      <c r="M44" s="7">
        <v>26.08332318428613</v>
      </c>
      <c r="N44" s="7">
        <v>26.254417894683673</v>
      </c>
      <c r="O44" s="8">
        <v>25.700000000000085</v>
      </c>
    </row>
    <row r="45" spans="2:15" ht="13.5" customHeight="1">
      <c r="B45" s="11" t="s">
        <v>114</v>
      </c>
      <c r="C45" s="11">
        <v>29.834086908942307</v>
      </c>
      <c r="D45" s="11">
        <v>32.652602436906122</v>
      </c>
      <c r="E45" s="11">
        <v>35.332835377593533</v>
      </c>
      <c r="F45" s="11">
        <v>35.594591551757219</v>
      </c>
      <c r="G45" s="11">
        <v>31.499656392346694</v>
      </c>
      <c r="H45" s="11">
        <v>35.377215949748788</v>
      </c>
      <c r="I45" s="11">
        <v>35.845080790936514</v>
      </c>
      <c r="J45" s="11">
        <v>36.322527123138613</v>
      </c>
      <c r="K45" s="11">
        <v>35.267236425083667</v>
      </c>
      <c r="L45" s="11">
        <v>34.117340347284511</v>
      </c>
      <c r="M45" s="11">
        <v>33.77495156124489</v>
      </c>
      <c r="N45" s="11">
        <v>33.631577796569104</v>
      </c>
      <c r="O45" s="12">
        <v>33.50761688656462</v>
      </c>
    </row>
    <row r="46" spans="2:15" ht="13.5" customHeight="1">
      <c r="B46" s="7" t="s">
        <v>115</v>
      </c>
      <c r="C46" s="7">
        <v>24.612372051841028</v>
      </c>
      <c r="D46" s="7">
        <v>26.772869462721172</v>
      </c>
      <c r="E46" s="7">
        <v>21.114693757928425</v>
      </c>
      <c r="F46" s="7">
        <v>24.911698182931776</v>
      </c>
      <c r="G46" s="7">
        <v>24.869525986103593</v>
      </c>
      <c r="H46" s="7">
        <v>24.280044077158042</v>
      </c>
      <c r="I46" s="7">
        <v>27.128882271494774</v>
      </c>
      <c r="J46" s="7">
        <v>25.883929607534519</v>
      </c>
      <c r="K46" s="7">
        <v>26.232840782796885</v>
      </c>
      <c r="L46" s="7">
        <v>26.320016299133179</v>
      </c>
      <c r="M46" s="7">
        <v>26.443751516642642</v>
      </c>
      <c r="N46" s="7">
        <v>26.357483658126142</v>
      </c>
      <c r="O46" s="8">
        <v>26.368391985715867</v>
      </c>
    </row>
    <row r="47" spans="2:15" ht="13.5" customHeight="1">
      <c r="B47" s="11" t="s">
        <v>116</v>
      </c>
      <c r="C47" s="11">
        <v>12.952370916146688</v>
      </c>
      <c r="D47" s="11">
        <v>14.458003179248768</v>
      </c>
      <c r="E47" s="11">
        <v>15.609662913585201</v>
      </c>
      <c r="F47" s="11">
        <v>20.028474870655348</v>
      </c>
      <c r="G47" s="11">
        <v>19.879236341365278</v>
      </c>
      <c r="H47" s="11">
        <v>19.626679572711417</v>
      </c>
      <c r="I47" s="11">
        <v>19.414044607409782</v>
      </c>
      <c r="J47" s="11">
        <v>19.398033657592364</v>
      </c>
      <c r="K47" s="11">
        <v>19.390047634648017</v>
      </c>
      <c r="L47" s="11">
        <v>18.927943906405705</v>
      </c>
      <c r="M47" s="11">
        <v>18.583353163446862</v>
      </c>
      <c r="N47" s="11">
        <v>18.581149589938708</v>
      </c>
      <c r="O47" s="12">
        <v>18.739563981691241</v>
      </c>
    </row>
    <row r="48" spans="2:15" ht="13.5" customHeight="1">
      <c r="B48" s="7" t="s">
        <v>117</v>
      </c>
      <c r="C48" s="7">
        <v>14.550927520987484</v>
      </c>
      <c r="D48" s="7">
        <v>15.745324077257649</v>
      </c>
      <c r="E48" s="7">
        <v>18.501981490175222</v>
      </c>
      <c r="F48" s="7">
        <v>18.452498124023027</v>
      </c>
      <c r="G48" s="7">
        <v>18.557091001805798</v>
      </c>
      <c r="H48" s="7">
        <v>21.621842055265979</v>
      </c>
      <c r="I48" s="7">
        <v>20.002022610464049</v>
      </c>
      <c r="J48" s="7">
        <v>22.497120438891862</v>
      </c>
      <c r="K48" s="7">
        <v>22.607223909857037</v>
      </c>
      <c r="L48" s="7">
        <v>22.466954591780642</v>
      </c>
      <c r="M48" s="7">
        <v>22.420063133034102</v>
      </c>
      <c r="N48" s="7">
        <v>22.617802990706668</v>
      </c>
      <c r="O48" s="8">
        <v>22.307652878241246</v>
      </c>
    </row>
    <row r="49" spans="2:15" ht="13.5" customHeight="1">
      <c r="B49" s="11" t="s">
        <v>118</v>
      </c>
      <c r="C49" s="11">
        <v>16.462156582981695</v>
      </c>
      <c r="D49" s="11">
        <v>21.119601651586869</v>
      </c>
      <c r="E49" s="11">
        <v>23.371161995950473</v>
      </c>
      <c r="F49" s="11">
        <v>29.506264311811059</v>
      </c>
      <c r="G49" s="11">
        <v>30.464258828139311</v>
      </c>
      <c r="H49" s="11">
        <v>25.847239212986306</v>
      </c>
      <c r="I49" s="11">
        <v>27.759521490682847</v>
      </c>
      <c r="J49" s="11">
        <v>26.330327525447107</v>
      </c>
      <c r="K49" s="11">
        <v>23.81295710492229</v>
      </c>
      <c r="L49" s="11">
        <v>21.98614701697802</v>
      </c>
      <c r="M49" s="11">
        <v>21.561005634689849</v>
      </c>
      <c r="N49" s="11">
        <v>21.812991370328614</v>
      </c>
      <c r="O49" s="12">
        <v>19.960019870254968</v>
      </c>
    </row>
    <row r="50" spans="2:15" ht="13.5" customHeight="1">
      <c r="B50" s="14" t="s">
        <v>119</v>
      </c>
      <c r="C50" s="7">
        <v>23.072431214468448</v>
      </c>
      <c r="D50" s="7">
        <v>20.793828557887149</v>
      </c>
      <c r="E50" s="7">
        <v>24.900912365565112</v>
      </c>
      <c r="F50" s="7">
        <v>26.906079839158409</v>
      </c>
      <c r="G50" s="7">
        <v>28.080579900578851</v>
      </c>
      <c r="H50" s="7">
        <v>29.116779477442051</v>
      </c>
      <c r="I50" s="7">
        <v>32.881184557337392</v>
      </c>
      <c r="J50" s="7">
        <v>32.688520667196407</v>
      </c>
      <c r="K50" s="7">
        <v>32.512803532217241</v>
      </c>
      <c r="L50" s="7">
        <v>32.384264915700093</v>
      </c>
      <c r="M50" s="7">
        <v>32.059772447932552</v>
      </c>
      <c r="N50" s="7">
        <v>31.86427698696675</v>
      </c>
      <c r="O50" s="8">
        <v>31.650413077031974</v>
      </c>
    </row>
    <row r="51" spans="2:15" ht="13.5" customHeight="1">
      <c r="B51" s="11" t="s">
        <v>120</v>
      </c>
      <c r="C51" s="11">
        <v>27.780463068322366</v>
      </c>
      <c r="D51" s="11">
        <v>29.8632573225401</v>
      </c>
      <c r="E51" s="11">
        <v>23.643944665409379</v>
      </c>
      <c r="F51" s="11">
        <v>24.664330057605135</v>
      </c>
      <c r="G51" s="11">
        <v>21.437429516712093</v>
      </c>
      <c r="H51" s="11">
        <v>26.067455926086826</v>
      </c>
      <c r="I51" s="11">
        <v>35.814340205190845</v>
      </c>
      <c r="J51" s="11">
        <v>36.968993001569828</v>
      </c>
      <c r="K51" s="11">
        <v>37.150765855384819</v>
      </c>
      <c r="L51" s="11">
        <v>38.242073345912239</v>
      </c>
      <c r="M51" s="11">
        <v>37.997377307696802</v>
      </c>
      <c r="N51" s="11">
        <v>35.811252679902125</v>
      </c>
      <c r="O51" s="12">
        <v>35.286850190749533</v>
      </c>
    </row>
    <row r="52" spans="2:15" ht="13.5" customHeight="1">
      <c r="B52" s="7" t="s">
        <v>121</v>
      </c>
      <c r="C52" s="7">
        <v>20.810231118180127</v>
      </c>
      <c r="D52" s="7">
        <v>20.500164210091988</v>
      </c>
      <c r="E52" s="7">
        <v>21.146574038539658</v>
      </c>
      <c r="F52" s="7">
        <v>21.06530398225096</v>
      </c>
      <c r="G52" s="7">
        <v>22.00246494737808</v>
      </c>
      <c r="H52" s="7">
        <v>25.924217971915748</v>
      </c>
      <c r="I52" s="7">
        <v>24.316121421559259</v>
      </c>
      <c r="J52" s="7">
        <v>24.281323777301399</v>
      </c>
      <c r="K52" s="7">
        <v>25.099472438112404</v>
      </c>
      <c r="L52" s="7">
        <v>26.180979265101467</v>
      </c>
      <c r="M52" s="7">
        <v>25.70235498036476</v>
      </c>
      <c r="N52" s="7">
        <v>25.458436231126701</v>
      </c>
      <c r="O52" s="8">
        <v>25.243576966949711</v>
      </c>
    </row>
    <row r="53" spans="2:15" ht="13.5" customHeight="1">
      <c r="B53" s="11" t="s">
        <v>122</v>
      </c>
      <c r="C53" s="11">
        <v>22.23931921315743</v>
      </c>
      <c r="D53" s="11">
        <v>20.677488514870561</v>
      </c>
      <c r="E53" s="11">
        <v>18.894264973473415</v>
      </c>
      <c r="F53" s="11">
        <v>17.225890604214538</v>
      </c>
      <c r="G53" s="11">
        <v>18.628255847929232</v>
      </c>
      <c r="H53" s="11">
        <v>18.35667261175281</v>
      </c>
      <c r="I53" s="11">
        <v>17.136345753679343</v>
      </c>
      <c r="J53" s="11">
        <v>18.199292018577768</v>
      </c>
      <c r="K53" s="11">
        <v>17.651310477409936</v>
      </c>
      <c r="L53" s="11">
        <v>17.497556595496221</v>
      </c>
      <c r="M53" s="11">
        <v>17.518207423132239</v>
      </c>
      <c r="N53" s="11">
        <v>17.327252811487227</v>
      </c>
      <c r="O53" s="12">
        <v>17.419663931461105</v>
      </c>
    </row>
    <row r="54" spans="2:15" ht="13.5" customHeight="1">
      <c r="B54" s="7" t="s">
        <v>123</v>
      </c>
      <c r="C54" s="7">
        <v>23.292979521126458</v>
      </c>
      <c r="D54" s="7">
        <v>28.426760815090525</v>
      </c>
      <c r="E54" s="7">
        <v>32.66604585354694</v>
      </c>
      <c r="F54" s="7">
        <v>35.813031187550138</v>
      </c>
      <c r="G54" s="7">
        <v>33.060211052229732</v>
      </c>
      <c r="H54" s="7">
        <v>29.088169169505772</v>
      </c>
      <c r="I54" s="7">
        <v>29.405477162681027</v>
      </c>
      <c r="J54" s="7">
        <v>29.346109826941724</v>
      </c>
      <c r="K54" s="7">
        <v>28.708547386136303</v>
      </c>
      <c r="L54" s="7">
        <v>28.644953371613944</v>
      </c>
      <c r="M54" s="7">
        <v>28.654111505425778</v>
      </c>
      <c r="N54" s="7">
        <v>28.737962899405733</v>
      </c>
      <c r="O54" s="8">
        <v>28.752592182904291</v>
      </c>
    </row>
    <row r="55" spans="2:15" ht="13.5" customHeight="1">
      <c r="B55" s="11" t="s">
        <v>124</v>
      </c>
      <c r="C55" s="11">
        <v>21.771300520045315</v>
      </c>
      <c r="D55" s="11">
        <v>23.085011167658433</v>
      </c>
      <c r="E55" s="11">
        <v>24.510633454772616</v>
      </c>
      <c r="F55" s="11">
        <v>22.346358658043773</v>
      </c>
      <c r="G55" s="11">
        <v>24.015328173107747</v>
      </c>
      <c r="H55" s="11">
        <v>23.604614846934734</v>
      </c>
      <c r="I55" s="11">
        <v>31.574807345227267</v>
      </c>
      <c r="J55" s="11">
        <v>31.349913403949358</v>
      </c>
      <c r="K55" s="11">
        <v>31.689521590137591</v>
      </c>
      <c r="L55" s="11">
        <v>30.883248320817678</v>
      </c>
      <c r="M55" s="11">
        <v>30.312758810293655</v>
      </c>
      <c r="N55" s="11">
        <v>30.239071841562254</v>
      </c>
      <c r="O55" s="12">
        <v>29.714537427434117</v>
      </c>
    </row>
    <row r="56" spans="2:15" ht="13.5" customHeight="1">
      <c r="B56" s="7" t="s">
        <v>125</v>
      </c>
      <c r="C56" s="7">
        <v>15.165677002038318</v>
      </c>
      <c r="D56" s="7">
        <v>15.564155921478987</v>
      </c>
      <c r="E56" s="7">
        <v>17.938371716047925</v>
      </c>
      <c r="F56" s="7">
        <v>22.520431944845981</v>
      </c>
      <c r="G56" s="7">
        <v>26.020579178737385</v>
      </c>
      <c r="H56" s="7">
        <v>33.528770476960801</v>
      </c>
      <c r="I56" s="7">
        <v>29.265294015077743</v>
      </c>
      <c r="J56" s="7">
        <v>29.767188932266087</v>
      </c>
      <c r="K56" s="7">
        <v>28.611132604388484</v>
      </c>
      <c r="L56" s="7">
        <v>26.737949149521484</v>
      </c>
      <c r="M56" s="7">
        <v>24.963430138866254</v>
      </c>
      <c r="N56" s="7">
        <v>24.019086378343335</v>
      </c>
      <c r="O56" s="8">
        <v>24.019554966028949</v>
      </c>
    </row>
    <row r="57" spans="2:15" ht="13.5" customHeight="1">
      <c r="B57" s="11" t="s">
        <v>126</v>
      </c>
      <c r="C57" s="11">
        <v>25.994241413268504</v>
      </c>
      <c r="D57" s="11">
        <v>26.052895203764965</v>
      </c>
      <c r="E57" s="11">
        <v>28.141813553588019</v>
      </c>
      <c r="F57" s="11">
        <v>28.895393451352213</v>
      </c>
      <c r="G57" s="11">
        <v>26.975462995615462</v>
      </c>
      <c r="H57" s="11">
        <v>25.941285985210449</v>
      </c>
      <c r="I57" s="11">
        <v>27.398465991366646</v>
      </c>
      <c r="J57" s="11">
        <v>28.064385036761447</v>
      </c>
      <c r="K57" s="11">
        <v>28.082735350607287</v>
      </c>
      <c r="L57" s="11">
        <v>27.459259979253648</v>
      </c>
      <c r="M57" s="11">
        <v>27.923576922466864</v>
      </c>
      <c r="N57" s="11">
        <v>28.121143290880703</v>
      </c>
      <c r="O57" s="12">
        <v>27.882058313661634</v>
      </c>
    </row>
    <row r="58" spans="2:15" ht="13.5" customHeight="1">
      <c r="B58" s="7" t="s">
        <v>127</v>
      </c>
      <c r="C58" s="7">
        <v>17.683437823281796</v>
      </c>
      <c r="D58" s="7">
        <v>18.033468444523638</v>
      </c>
      <c r="E58" s="7">
        <v>18.57598497496426</v>
      </c>
      <c r="F58" s="7">
        <v>24.08680344632813</v>
      </c>
      <c r="G58" s="7">
        <v>22.663345428415333</v>
      </c>
      <c r="H58" s="7">
        <v>21.027046089320109</v>
      </c>
      <c r="I58" s="7">
        <v>21.919652172702079</v>
      </c>
      <c r="J58" s="7">
        <v>22.245112724297748</v>
      </c>
      <c r="K58" s="7">
        <v>22.197636889739151</v>
      </c>
      <c r="L58" s="7">
        <v>22.159996095061263</v>
      </c>
      <c r="M58" s="7">
        <v>22.005091242240187</v>
      </c>
      <c r="N58" s="7">
        <v>21.772552440458277</v>
      </c>
      <c r="O58" s="8">
        <v>21.397514368552084</v>
      </c>
    </row>
    <row r="59" spans="2:15" ht="13.5" customHeight="1">
      <c r="B59" s="11" t="s">
        <v>128</v>
      </c>
      <c r="C59" s="11">
        <v>21.506989645000608</v>
      </c>
      <c r="D59" s="11">
        <v>18.673138177267642</v>
      </c>
      <c r="E59" s="11">
        <v>18.645151234304354</v>
      </c>
      <c r="F59" s="11">
        <v>15.348473968228602</v>
      </c>
      <c r="G59" s="11">
        <v>13.830945056958061</v>
      </c>
      <c r="H59" s="11">
        <v>16.010024990288898</v>
      </c>
      <c r="I59" s="11">
        <v>14.95056254508564</v>
      </c>
      <c r="J59" s="11">
        <v>15.800509709487528</v>
      </c>
      <c r="K59" s="11">
        <v>16.669741810628931</v>
      </c>
      <c r="L59" s="11">
        <v>15.895505711801123</v>
      </c>
      <c r="M59" s="11">
        <v>15.633938152532931</v>
      </c>
      <c r="N59" s="11">
        <v>15.927409931315417</v>
      </c>
      <c r="O59" s="12">
        <v>15.938309866689867</v>
      </c>
    </row>
    <row r="60" spans="2:15" ht="13.5" customHeight="1">
      <c r="B60" s="7" t="s">
        <v>129</v>
      </c>
      <c r="C60" s="7">
        <v>24.873005646672372</v>
      </c>
      <c r="D60" s="7">
        <v>24.498109240630157</v>
      </c>
      <c r="E60" s="7">
        <v>21.167546075659242</v>
      </c>
      <c r="F60" s="7">
        <v>25.934719639027964</v>
      </c>
      <c r="G60" s="7">
        <v>22.808620669959804</v>
      </c>
      <c r="H60" s="7">
        <v>24.677471687273147</v>
      </c>
      <c r="I60" s="7">
        <v>18.728824825873545</v>
      </c>
      <c r="J60" s="7">
        <v>23.806098880754494</v>
      </c>
      <c r="K60" s="7">
        <v>25.012081584717265</v>
      </c>
      <c r="L60" s="7">
        <v>24.72745353656471</v>
      </c>
      <c r="M60" s="7">
        <v>24.541789049806535</v>
      </c>
      <c r="N60" s="7">
        <v>24.667228960614931</v>
      </c>
      <c r="O60" s="8">
        <v>24.539797564259853</v>
      </c>
    </row>
    <row r="61" spans="2:15" ht="13.5" customHeight="1">
      <c r="B61" s="11" t="s">
        <v>130</v>
      </c>
      <c r="C61" s="11">
        <v>39.830275451364578</v>
      </c>
      <c r="D61" s="11">
        <v>41.953359498244893</v>
      </c>
      <c r="E61" s="11">
        <v>41.554764747114845</v>
      </c>
      <c r="F61" s="11">
        <v>45.247044740490047</v>
      </c>
      <c r="G61" s="11">
        <v>40.796002819707361</v>
      </c>
      <c r="H61" s="11">
        <v>39.001080766008087</v>
      </c>
      <c r="I61" s="11">
        <v>40.256428973832229</v>
      </c>
      <c r="J61" s="11">
        <v>39.751367837296634</v>
      </c>
      <c r="K61" s="11">
        <v>38.871060459586879</v>
      </c>
      <c r="L61" s="11">
        <v>38.57319184232221</v>
      </c>
      <c r="M61" s="11">
        <v>38.308404293785848</v>
      </c>
      <c r="N61" s="11">
        <v>38.159434297876579</v>
      </c>
      <c r="O61" s="12">
        <v>38.135261980427636</v>
      </c>
    </row>
    <row r="62" spans="2:15" ht="13.5" customHeight="1">
      <c r="B62" s="7" t="s">
        <v>131</v>
      </c>
      <c r="C62" s="7">
        <v>26.990766729176961</v>
      </c>
      <c r="D62" s="7">
        <v>28.147542616232478</v>
      </c>
      <c r="E62" s="7">
        <v>27.814058866817419</v>
      </c>
      <c r="F62" s="7">
        <v>32.568259293826763</v>
      </c>
      <c r="G62" s="7">
        <v>33.400626211711213</v>
      </c>
      <c r="H62" s="7">
        <v>34.363592586946687</v>
      </c>
      <c r="I62" s="7">
        <v>32.659103162933647</v>
      </c>
      <c r="J62" s="7">
        <v>33.392719027279341</v>
      </c>
      <c r="K62" s="7">
        <v>34.673246231914661</v>
      </c>
      <c r="L62" s="7">
        <v>34.017941168499163</v>
      </c>
      <c r="M62" s="7">
        <v>33.777893998749398</v>
      </c>
      <c r="N62" s="7">
        <v>33.314086313167152</v>
      </c>
      <c r="O62" s="8">
        <v>32.992118578911644</v>
      </c>
    </row>
    <row r="63" spans="2:15" ht="13.5" customHeight="1">
      <c r="B63" s="11" t="s">
        <v>132</v>
      </c>
      <c r="C63" s="11">
        <v>18.912845007327583</v>
      </c>
      <c r="D63" s="11">
        <v>17.899373387504593</v>
      </c>
      <c r="E63" s="11">
        <v>15.462942926721682</v>
      </c>
      <c r="F63" s="11">
        <v>16.886596762831761</v>
      </c>
      <c r="G63" s="11">
        <v>18.449162499512322</v>
      </c>
      <c r="H63" s="11">
        <v>18.972839533028115</v>
      </c>
      <c r="I63" s="11">
        <v>24.607939365251095</v>
      </c>
      <c r="J63" s="11">
        <v>24.961751171407656</v>
      </c>
      <c r="K63" s="11">
        <v>25.32083113181961</v>
      </c>
      <c r="L63" s="11">
        <v>25.616282149113829</v>
      </c>
      <c r="M63" s="11">
        <v>25.946046369937452</v>
      </c>
      <c r="N63" s="11">
        <v>26.231600387072024</v>
      </c>
      <c r="O63" s="12">
        <v>26.267413626034454</v>
      </c>
    </row>
    <row r="64" spans="2:15" ht="13.5" customHeight="1">
      <c r="B64" s="7" t="s">
        <v>133</v>
      </c>
      <c r="C64" s="7">
        <v>12.748142401091883</v>
      </c>
      <c r="D64" s="7">
        <v>14.960019323661044</v>
      </c>
      <c r="E64" s="7">
        <v>15.353561839436255</v>
      </c>
      <c r="F64" s="7">
        <v>19.393795687439813</v>
      </c>
      <c r="G64" s="7">
        <v>18.777491594224259</v>
      </c>
      <c r="H64" s="7">
        <v>18.631721432618296</v>
      </c>
      <c r="I64" s="7">
        <v>18.901595233705613</v>
      </c>
      <c r="J64" s="7">
        <v>14.386706942551283</v>
      </c>
      <c r="K64" s="7">
        <v>18.768755333085352</v>
      </c>
      <c r="L64" s="7">
        <v>18.987120161167351</v>
      </c>
      <c r="M64" s="7">
        <v>19.213316415352054</v>
      </c>
      <c r="N64" s="7">
        <v>19.575146289097599</v>
      </c>
      <c r="O64" s="8">
        <v>19.969169127128691</v>
      </c>
    </row>
    <row r="65" spans="2:15" ht="13.5" customHeight="1">
      <c r="B65" s="11" t="s">
        <v>134</v>
      </c>
      <c r="C65" s="11">
        <v>24.412551859415967</v>
      </c>
      <c r="D65" s="11">
        <v>24.422693099324309</v>
      </c>
      <c r="E65" s="11">
        <v>25.469821404275176</v>
      </c>
      <c r="F65" s="11">
        <v>26.308085116014279</v>
      </c>
      <c r="G65" s="11">
        <v>25.605310122556197</v>
      </c>
      <c r="H65" s="11">
        <v>25.845819993879239</v>
      </c>
      <c r="I65" s="11">
        <v>27.495341644006359</v>
      </c>
      <c r="J65" s="11">
        <v>27.401011275686571</v>
      </c>
      <c r="K65" s="11">
        <v>29.072333333550869</v>
      </c>
      <c r="L65" s="11">
        <v>29.159577637874502</v>
      </c>
      <c r="M65" s="11">
        <v>29.484282035773724</v>
      </c>
      <c r="N65" s="11">
        <v>29.568725552800689</v>
      </c>
      <c r="O65" s="12">
        <v>29.514872978377007</v>
      </c>
    </row>
    <row r="66" spans="2:15" ht="13.5" customHeight="1">
      <c r="B66" s="7" t="s">
        <v>135</v>
      </c>
      <c r="C66" s="7">
        <v>26.580805002042744</v>
      </c>
      <c r="D66" s="7">
        <v>27.459686153883993</v>
      </c>
      <c r="E66" s="7">
        <v>26.256487711562361</v>
      </c>
      <c r="F66" s="7">
        <v>26.596628609405474</v>
      </c>
      <c r="G66" s="7">
        <v>27.178183112007776</v>
      </c>
      <c r="H66" s="7">
        <v>28.630936411308323</v>
      </c>
      <c r="I66" s="7">
        <v>28.679791262620785</v>
      </c>
      <c r="J66" s="7">
        <v>28.698971923388367</v>
      </c>
      <c r="K66" s="7">
        <v>26.807713641526139</v>
      </c>
      <c r="L66" s="7">
        <v>26.8134496234895</v>
      </c>
      <c r="M66" s="7">
        <v>26.457669230227037</v>
      </c>
      <c r="N66" s="7">
        <v>26.477115026558568</v>
      </c>
      <c r="O66" s="8">
        <v>26.57897128727441</v>
      </c>
    </row>
    <row r="67" spans="2:15" ht="13.5" customHeight="1">
      <c r="B67" s="11" t="s">
        <v>136</v>
      </c>
      <c r="C67" s="11">
        <v>23.78512750415916</v>
      </c>
      <c r="D67" s="11">
        <v>25.360820950981388</v>
      </c>
      <c r="E67" s="11">
        <v>23.455649692072793</v>
      </c>
      <c r="F67" s="11">
        <v>20.498937792320454</v>
      </c>
      <c r="G67" s="11">
        <v>19.040105790054298</v>
      </c>
      <c r="H67" s="11">
        <v>17.94333258471384</v>
      </c>
      <c r="I67" s="11">
        <v>15.117189498468985</v>
      </c>
      <c r="J67" s="11">
        <v>14.767091106140937</v>
      </c>
      <c r="K67" s="11">
        <v>13.648183906732706</v>
      </c>
      <c r="L67" s="11">
        <v>12.544007023135533</v>
      </c>
      <c r="M67" s="11">
        <v>11.711838157262736</v>
      </c>
      <c r="N67" s="11">
        <v>11.300518412580429</v>
      </c>
      <c r="O67" s="12">
        <v>11.133540898559799</v>
      </c>
    </row>
    <row r="68" spans="2:15" ht="13.5" customHeight="1">
      <c r="B68" s="7" t="s">
        <v>137</v>
      </c>
      <c r="C68" s="7">
        <v>23.209513114626237</v>
      </c>
      <c r="D68" s="7">
        <v>23.133962490908946</v>
      </c>
      <c r="E68" s="7">
        <v>24.462754595218648</v>
      </c>
      <c r="F68" s="7">
        <v>26.972265832180792</v>
      </c>
      <c r="G68" s="7">
        <v>27.484200424560978</v>
      </c>
      <c r="H68" s="7">
        <v>26.914922782565316</v>
      </c>
      <c r="I68" s="7">
        <v>26.83274412803323</v>
      </c>
      <c r="J68" s="7">
        <v>26.777531235677731</v>
      </c>
      <c r="K68" s="7">
        <v>25.782027160911518</v>
      </c>
      <c r="L68" s="7">
        <v>25.27253741731182</v>
      </c>
      <c r="M68" s="7">
        <v>24.910307751638548</v>
      </c>
      <c r="N68" s="7">
        <v>24.730606502344159</v>
      </c>
      <c r="O68" s="8">
        <v>24.832383543184552</v>
      </c>
    </row>
    <row r="69" spans="2:15" ht="13.5" customHeight="1">
      <c r="B69" s="11" t="s">
        <v>138</v>
      </c>
      <c r="C69" s="11">
        <v>19.000295772850073</v>
      </c>
      <c r="D69" s="11">
        <v>18.715230698135201</v>
      </c>
      <c r="E69" s="11">
        <v>18.290593586515559</v>
      </c>
      <c r="F69" s="11">
        <v>17.703372860486795</v>
      </c>
      <c r="G69" s="11">
        <v>22.408710099637144</v>
      </c>
      <c r="H69" s="11">
        <v>20.568774690617548</v>
      </c>
      <c r="I69" s="11">
        <v>19.222026680230421</v>
      </c>
      <c r="J69" s="11">
        <v>19.753485430183009</v>
      </c>
      <c r="K69" s="11">
        <v>20.269963291978449</v>
      </c>
      <c r="L69" s="11">
        <v>19.816718611044845</v>
      </c>
      <c r="M69" s="11">
        <v>19.347093085678242</v>
      </c>
      <c r="N69" s="11">
        <v>18.603739070215266</v>
      </c>
      <c r="O69" s="12">
        <v>18.583919314828997</v>
      </c>
    </row>
    <row r="70" spans="2:15" ht="13.5" customHeight="1">
      <c r="B70" s="7" t="s">
        <v>139</v>
      </c>
      <c r="C70" s="7">
        <v>29.023878668688251</v>
      </c>
      <c r="D70" s="7">
        <v>30.408874811810993</v>
      </c>
      <c r="E70" s="7">
        <v>30.513296386107925</v>
      </c>
      <c r="F70" s="7">
        <v>33.943558954460521</v>
      </c>
      <c r="G70" s="7">
        <v>32.067135184068817</v>
      </c>
      <c r="H70" s="7">
        <v>31.400940067793687</v>
      </c>
      <c r="I70" s="7">
        <v>33.833767616313501</v>
      </c>
      <c r="J70" s="7">
        <v>34.500507334301943</v>
      </c>
      <c r="K70" s="7">
        <v>34.525684734690692</v>
      </c>
      <c r="L70" s="7">
        <v>34.778880503673385</v>
      </c>
      <c r="M70" s="7">
        <v>34.741052216442206</v>
      </c>
      <c r="N70" s="7">
        <v>34.715755816937524</v>
      </c>
      <c r="O70" s="8">
        <v>34.696712639562492</v>
      </c>
    </row>
    <row r="71" spans="2:15" ht="13.5" customHeight="1">
      <c r="B71" s="11" t="s">
        <v>140</v>
      </c>
      <c r="C71" s="11">
        <v>28.393198975638047</v>
      </c>
      <c r="D71" s="11">
        <v>30.627085241267448</v>
      </c>
      <c r="E71" s="11">
        <v>29.445307123454079</v>
      </c>
      <c r="F71" s="11">
        <v>34.48087812931707</v>
      </c>
      <c r="G71" s="11">
        <v>32.69761992648241</v>
      </c>
      <c r="H71" s="11">
        <v>30.852012870883083</v>
      </c>
      <c r="I71" s="11">
        <v>30.492342942788763</v>
      </c>
      <c r="J71" s="11">
        <v>29.000232581105216</v>
      </c>
      <c r="K71" s="11">
        <v>27.896011481959299</v>
      </c>
      <c r="L71" s="11">
        <v>26.870140079378903</v>
      </c>
      <c r="M71" s="11">
        <v>26.52937509865701</v>
      </c>
      <c r="N71" s="11">
        <v>26.328557668139794</v>
      </c>
      <c r="O71" s="12">
        <v>26.141469990286843</v>
      </c>
    </row>
    <row r="72" spans="2:15" ht="13.5" customHeight="1">
      <c r="B72" s="7" t="s">
        <v>141</v>
      </c>
      <c r="C72" s="7">
        <v>37.368718457054733</v>
      </c>
      <c r="D72" s="7">
        <v>40.349478426903993</v>
      </c>
      <c r="E72" s="7">
        <v>41.245987117404418</v>
      </c>
      <c r="F72" s="7">
        <v>35.215190126326966</v>
      </c>
      <c r="G72" s="7">
        <v>30.071194564293364</v>
      </c>
      <c r="H72" s="7">
        <v>28.900258172700916</v>
      </c>
      <c r="I72" s="7">
        <v>35.056961392539115</v>
      </c>
      <c r="J72" s="7">
        <v>32.660615892326561</v>
      </c>
      <c r="K72" s="7">
        <v>32.419870070232506</v>
      </c>
      <c r="L72" s="7">
        <v>32.030643303819055</v>
      </c>
      <c r="M72" s="7">
        <v>30.475333499807455</v>
      </c>
      <c r="N72" s="7">
        <v>28.874304605919004</v>
      </c>
      <c r="O72" s="8">
        <v>28.645682784888898</v>
      </c>
    </row>
    <row r="73" spans="2:15" ht="13.5" customHeight="1">
      <c r="B73" s="11" t="s">
        <v>142</v>
      </c>
      <c r="C73" s="11">
        <v>23.472190349487935</v>
      </c>
      <c r="D73" s="11">
        <v>24.265104528772881</v>
      </c>
      <c r="E73" s="11">
        <v>23.803523416648169</v>
      </c>
      <c r="F73" s="11">
        <v>21.31605383882431</v>
      </c>
      <c r="G73" s="11">
        <v>22.613232782576695</v>
      </c>
      <c r="H73" s="11">
        <v>23.85408171913398</v>
      </c>
      <c r="I73" s="11">
        <v>25.790367138220354</v>
      </c>
      <c r="J73" s="11">
        <v>26.146445723491013</v>
      </c>
      <c r="K73" s="11">
        <v>25.369071261830705</v>
      </c>
      <c r="L73" s="11">
        <v>25.940404994028359</v>
      </c>
      <c r="M73" s="11">
        <v>27.052588656577164</v>
      </c>
      <c r="N73" s="11">
        <v>26.888054836971502</v>
      </c>
      <c r="O73" s="12">
        <v>26.583679380002412</v>
      </c>
    </row>
    <row r="74" spans="2:15" ht="6" customHeight="1">
      <c r="B74" s="10"/>
      <c r="C74" s="12"/>
      <c r="D74" s="12"/>
      <c r="E74" s="12"/>
      <c r="F74" s="12"/>
      <c r="G74" s="12"/>
      <c r="H74" s="12"/>
      <c r="I74" s="12"/>
      <c r="J74" s="12"/>
      <c r="K74" s="12"/>
      <c r="L74" s="12"/>
      <c r="M74" s="9"/>
      <c r="N74" s="9"/>
      <c r="O74" s="9"/>
    </row>
    <row r="75" spans="2:15">
      <c r="B75" s="10" t="s">
        <v>35</v>
      </c>
      <c r="C75" s="17">
        <v>24.10968459330013</v>
      </c>
      <c r="D75" s="17">
        <v>25.215530698465606</v>
      </c>
      <c r="E75" s="17">
        <v>25.059136647308009</v>
      </c>
      <c r="F75" s="17">
        <v>26.181654679443856</v>
      </c>
      <c r="G75" s="17">
        <v>25.483051754769985</v>
      </c>
      <c r="H75" s="17">
        <v>25.558044675039909</v>
      </c>
      <c r="I75" s="17">
        <v>26.755066465206415</v>
      </c>
      <c r="J75" s="17">
        <v>26.821066825030915</v>
      </c>
      <c r="K75" s="17">
        <v>26.501991010661779</v>
      </c>
      <c r="L75" s="17">
        <v>26.06464008522568</v>
      </c>
      <c r="M75" s="17">
        <v>25.744907372828926</v>
      </c>
      <c r="N75" s="17">
        <v>25.503086786385467</v>
      </c>
      <c r="O75" s="9">
        <v>25.339096523818053</v>
      </c>
    </row>
    <row r="76" spans="2:15">
      <c r="B76" s="18" t="s">
        <v>143</v>
      </c>
      <c r="C76" s="17">
        <v>26.987464947413812</v>
      </c>
      <c r="D76" s="17">
        <v>29.330788232179714</v>
      </c>
      <c r="E76" s="17">
        <v>29.059162635631619</v>
      </c>
      <c r="F76" s="17">
        <v>31.512173884465874</v>
      </c>
      <c r="G76" s="17">
        <v>29.576720661456768</v>
      </c>
      <c r="H76" s="17">
        <v>28.813093419144874</v>
      </c>
      <c r="I76" s="17">
        <v>30.24017441862949</v>
      </c>
      <c r="J76" s="17">
        <v>29.185055858528187</v>
      </c>
      <c r="K76" s="17">
        <v>28.31552312150956</v>
      </c>
      <c r="L76" s="17">
        <v>27.592038305874599</v>
      </c>
      <c r="M76" s="17">
        <v>27.07053268241738</v>
      </c>
      <c r="N76" s="17">
        <v>26.661417525650567</v>
      </c>
      <c r="O76" s="9">
        <v>26.359354353808662</v>
      </c>
    </row>
    <row r="77" spans="2:15">
      <c r="B77" s="28" t="s">
        <v>95</v>
      </c>
      <c r="C77" s="17">
        <v>23.898853328994971</v>
      </c>
      <c r="D77" s="17">
        <v>25.292751507789333</v>
      </c>
      <c r="E77" s="17">
        <v>24.005339922433816</v>
      </c>
      <c r="F77" s="17">
        <v>27.980610761426021</v>
      </c>
      <c r="G77" s="17">
        <v>26.793172813621094</v>
      </c>
      <c r="H77" s="17">
        <v>25.87023441253325</v>
      </c>
      <c r="I77" s="17">
        <v>27.189379394108062</v>
      </c>
      <c r="J77" s="17">
        <v>26.119340442075274</v>
      </c>
      <c r="K77" s="17">
        <v>25.877507791321015</v>
      </c>
      <c r="L77" s="17">
        <v>25.299328684361992</v>
      </c>
      <c r="M77" s="17">
        <v>25.161652942334367</v>
      </c>
      <c r="N77" s="17">
        <v>25.121790134044311</v>
      </c>
      <c r="O77" s="9">
        <v>25.047946716695531</v>
      </c>
    </row>
    <row r="78" spans="2:15">
      <c r="B78" s="28" t="s">
        <v>97</v>
      </c>
      <c r="C78" s="17">
        <v>25.463885185059393</v>
      </c>
      <c r="D78" s="17">
        <v>26.39648779041643</v>
      </c>
      <c r="E78" s="17">
        <v>28.843271717972144</v>
      </c>
      <c r="F78" s="17">
        <v>30.054277548010955</v>
      </c>
      <c r="G78" s="17">
        <v>28.385400038278064</v>
      </c>
      <c r="H78" s="17">
        <v>30.752973450223724</v>
      </c>
      <c r="I78" s="17">
        <v>31.251355594209336</v>
      </c>
      <c r="J78" s="17">
        <v>31.742506787332559</v>
      </c>
      <c r="K78" s="17">
        <v>31.464388497951731</v>
      </c>
      <c r="L78" s="17">
        <v>30.608030676507489</v>
      </c>
      <c r="M78" s="17">
        <v>30.432293168210432</v>
      </c>
      <c r="N78" s="17">
        <v>30.343596918793086</v>
      </c>
      <c r="O78" s="9">
        <v>30.26913745042134</v>
      </c>
    </row>
    <row r="79" spans="2:15">
      <c r="B79" s="18" t="s">
        <v>144</v>
      </c>
      <c r="C79" s="17">
        <v>21.838211094256817</v>
      </c>
      <c r="D79" s="17">
        <v>22.164867706153281</v>
      </c>
      <c r="E79" s="17">
        <v>22.1604932051894</v>
      </c>
      <c r="F79" s="17">
        <v>22.368102551720657</v>
      </c>
      <c r="G79" s="17">
        <v>23.267677278758235</v>
      </c>
      <c r="H79" s="17">
        <v>24.163086818215902</v>
      </c>
      <c r="I79" s="17">
        <v>25.223487455145552</v>
      </c>
      <c r="J79" s="17">
        <v>25.792372559701846</v>
      </c>
      <c r="K79" s="17">
        <v>25.699503441100454</v>
      </c>
      <c r="L79" s="17">
        <v>25.590641595963106</v>
      </c>
      <c r="M79" s="17">
        <v>25.40078148110247</v>
      </c>
      <c r="N79" s="17">
        <v>25.231324053600726</v>
      </c>
      <c r="O79" s="9">
        <v>25.004088724565946</v>
      </c>
    </row>
    <row r="80" spans="2:15">
      <c r="B80" s="18" t="s">
        <v>145</v>
      </c>
      <c r="C80" s="17">
        <v>27.975838434315843</v>
      </c>
      <c r="D80" s="17">
        <v>29.886268509899782</v>
      </c>
      <c r="E80" s="17">
        <v>29.814928610787955</v>
      </c>
      <c r="F80" s="17">
        <v>29.185762528223094</v>
      </c>
      <c r="G80" s="17">
        <v>26.468508450871798</v>
      </c>
      <c r="H80" s="17">
        <v>25.604672728815437</v>
      </c>
      <c r="I80" s="17">
        <v>27.154592632279687</v>
      </c>
      <c r="J80" s="17">
        <v>27.858537991379745</v>
      </c>
      <c r="K80" s="17">
        <v>27.028353559353921</v>
      </c>
      <c r="L80" s="17">
        <v>26.374090575141317</v>
      </c>
      <c r="M80" s="17">
        <v>25.5463174599764</v>
      </c>
      <c r="N80" s="17">
        <v>24.876265194774895</v>
      </c>
      <c r="O80" s="21">
        <v>24.69087342443725</v>
      </c>
    </row>
    <row r="81" spans="2:15">
      <c r="B81" s="655" t="s">
        <v>40</v>
      </c>
      <c r="C81" s="655"/>
      <c r="D81" s="655"/>
      <c r="E81" s="655"/>
      <c r="F81" s="655"/>
      <c r="G81" s="655"/>
      <c r="H81" s="655"/>
      <c r="I81" s="655"/>
      <c r="J81" s="655"/>
      <c r="K81" s="655"/>
      <c r="L81" s="655"/>
      <c r="M81" s="655"/>
      <c r="N81" s="655"/>
      <c r="O81" s="655"/>
    </row>
    <row r="82" spans="2:15">
      <c r="B82" s="1" t="s">
        <v>148</v>
      </c>
    </row>
  </sheetData>
  <mergeCells count="2">
    <mergeCell ref="B2:O2"/>
    <mergeCell ref="B81:O81"/>
  </mergeCells>
  <pageMargins left="0.7" right="0.7" top="0.75" bottom="0.75" header="0.3" footer="0.3"/>
  <pageSetup scale="63" orientation="portrait" r:id="rId1"/>
</worksheet>
</file>

<file path=xl/worksheets/sheet44.xml><?xml version="1.0" encoding="utf-8"?>
<worksheet xmlns="http://schemas.openxmlformats.org/spreadsheetml/2006/main" xmlns:r="http://schemas.openxmlformats.org/officeDocument/2006/relationships">
  <sheetPr>
    <tabColor theme="5" tint="0.59999389629810485"/>
    <pageSetUpPr fitToPage="1"/>
  </sheetPr>
  <dimension ref="A2:Q82"/>
  <sheetViews>
    <sheetView zoomScale="90" zoomScaleNormal="90" workbookViewId="0">
      <pane xSplit="2" ySplit="4" topLeftCell="C5" activePane="bottomRight" state="frozen"/>
      <selection pane="topRight"/>
      <selection pane="bottomLeft"/>
      <selection pane="bottomRight" activeCell="B1" sqref="B1"/>
    </sheetView>
  </sheetViews>
  <sheetFormatPr defaultRowHeight="15"/>
  <cols>
    <col min="1" max="1" width="6.7109375" style="23" customWidth="1"/>
    <col min="2" max="2" width="20.85546875" style="1" customWidth="1"/>
    <col min="3" max="14" width="7.7109375" style="1" customWidth="1"/>
    <col min="15" max="15" width="7.7109375" style="22" customWidth="1"/>
    <col min="16" max="17" width="9.140625" style="23"/>
    <col min="18" max="16384" width="9.140625" style="1"/>
  </cols>
  <sheetData>
    <row r="2" spans="2:15" ht="34.5" customHeight="1">
      <c r="B2" s="654" t="s">
        <v>149</v>
      </c>
      <c r="C2" s="654"/>
      <c r="D2" s="654"/>
      <c r="E2" s="654"/>
      <c r="F2" s="654"/>
      <c r="G2" s="654"/>
      <c r="H2" s="654"/>
      <c r="I2" s="654"/>
      <c r="J2" s="654"/>
      <c r="K2" s="654"/>
      <c r="L2" s="654"/>
      <c r="M2" s="654"/>
      <c r="N2" s="654"/>
      <c r="O2" s="654"/>
    </row>
    <row r="3" spans="2:15" ht="14.1" customHeight="1">
      <c r="B3" s="2"/>
      <c r="C3" s="3">
        <v>2006</v>
      </c>
      <c r="D3" s="3">
        <v>2007</v>
      </c>
      <c r="E3" s="3">
        <v>2008</v>
      </c>
      <c r="F3" s="3">
        <v>2009</v>
      </c>
      <c r="G3" s="3">
        <v>2010</v>
      </c>
      <c r="H3" s="3">
        <v>2011</v>
      </c>
      <c r="I3" s="3">
        <v>2012</v>
      </c>
      <c r="J3" s="3">
        <v>2013</v>
      </c>
      <c r="K3" s="3">
        <v>2014</v>
      </c>
      <c r="L3" s="3">
        <v>2015</v>
      </c>
      <c r="M3" s="3">
        <v>2016</v>
      </c>
      <c r="N3" s="3">
        <v>2017</v>
      </c>
      <c r="O3" s="3">
        <v>2018</v>
      </c>
    </row>
    <row r="4" spans="2:15" ht="13.5" customHeight="1">
      <c r="B4" s="4" t="s">
        <v>61</v>
      </c>
      <c r="C4" s="5"/>
      <c r="D4" s="5"/>
      <c r="E4" s="5"/>
      <c r="F4" s="5"/>
      <c r="G4" s="5"/>
      <c r="H4" s="5"/>
      <c r="I4" s="5"/>
      <c r="J4" s="5"/>
      <c r="K4" s="5"/>
      <c r="L4" s="5"/>
      <c r="M4" s="5"/>
      <c r="N4" s="5"/>
      <c r="O4" s="5"/>
    </row>
    <row r="5" spans="2:15" ht="13.5" customHeight="1">
      <c r="B5" s="7" t="s">
        <v>113</v>
      </c>
      <c r="C5" s="7">
        <v>16.182891654630254</v>
      </c>
      <c r="D5" s="7">
        <v>14.249499354817608</v>
      </c>
      <c r="E5" s="7">
        <v>14.630714347117934</v>
      </c>
      <c r="F5" s="7">
        <v>34.135788051429969</v>
      </c>
      <c r="G5" s="7">
        <v>33.74115595500836</v>
      </c>
      <c r="H5" s="7">
        <v>35.525679568103904</v>
      </c>
      <c r="I5" s="7">
        <v>39.548363947980889</v>
      </c>
      <c r="J5" s="7">
        <v>42.588151898019419</v>
      </c>
      <c r="K5" s="7">
        <v>45.18009168159422</v>
      </c>
      <c r="L5" s="7">
        <v>44.464478787327685</v>
      </c>
      <c r="M5" s="7">
        <v>44.841089877355103</v>
      </c>
      <c r="N5" s="7">
        <v>43.845246119351593</v>
      </c>
      <c r="O5" s="8">
        <v>44.738768471262318</v>
      </c>
    </row>
    <row r="6" spans="2:15" ht="13.5" customHeight="1">
      <c r="B6" s="11" t="s">
        <v>114</v>
      </c>
      <c r="C6" s="11">
        <v>55.23021049914302</v>
      </c>
      <c r="D6" s="11">
        <v>40.506374295101118</v>
      </c>
      <c r="E6" s="11">
        <v>37.154608869214087</v>
      </c>
      <c r="F6" s="11">
        <v>39.992025521628257</v>
      </c>
      <c r="G6" s="11">
        <v>38.520424433789451</v>
      </c>
      <c r="H6" s="11">
        <v>34.686872176340138</v>
      </c>
      <c r="I6" s="11">
        <v>33.090276399360604</v>
      </c>
      <c r="J6" s="11">
        <v>34.208009730116238</v>
      </c>
      <c r="K6" s="11">
        <v>33.325054159834949</v>
      </c>
      <c r="L6" s="11">
        <v>32.204397091461537</v>
      </c>
      <c r="M6" s="11">
        <v>31.113804010418583</v>
      </c>
      <c r="N6" s="11">
        <v>29.871755275201672</v>
      </c>
      <c r="O6" s="12">
        <v>28.485491861743341</v>
      </c>
    </row>
    <row r="7" spans="2:15" ht="13.5" customHeight="1">
      <c r="B7" s="7" t="s">
        <v>115</v>
      </c>
      <c r="C7" s="7">
        <v>22.599496780441982</v>
      </c>
      <c r="D7" s="7">
        <v>22.035482061025967</v>
      </c>
      <c r="E7" s="7">
        <v>23.619361440411943</v>
      </c>
      <c r="F7" s="7">
        <v>26.123926297328008</v>
      </c>
      <c r="G7" s="7">
        <v>27.114967037083648</v>
      </c>
      <c r="H7" s="7">
        <v>29.269527576049736</v>
      </c>
      <c r="I7" s="7">
        <v>27.694710101122748</v>
      </c>
      <c r="J7" s="7">
        <v>25.167097024473939</v>
      </c>
      <c r="K7" s="7">
        <v>24.345457239870964</v>
      </c>
      <c r="L7" s="7">
        <v>23.817990310720052</v>
      </c>
      <c r="M7" s="7">
        <v>23.447809788641667</v>
      </c>
      <c r="N7" s="7">
        <v>23.087000102998086</v>
      </c>
      <c r="O7" s="8">
        <v>22.924340123647895</v>
      </c>
    </row>
    <row r="8" spans="2:15" ht="13.5" customHeight="1">
      <c r="B8" s="11" t="s">
        <v>116</v>
      </c>
      <c r="C8" s="11">
        <v>32.666727881856026</v>
      </c>
      <c r="D8" s="11">
        <v>30.625082661680146</v>
      </c>
      <c r="E8" s="11">
        <v>27.462267296515446</v>
      </c>
      <c r="F8" s="11">
        <v>28.917902651980071</v>
      </c>
      <c r="G8" s="11">
        <v>29.059338036589534</v>
      </c>
      <c r="H8" s="11">
        <v>28.530216224551481</v>
      </c>
      <c r="I8" s="11">
        <v>28.502958899423962</v>
      </c>
      <c r="J8" s="11">
        <v>28.093149426593904</v>
      </c>
      <c r="K8" s="11">
        <v>28.281589133140628</v>
      </c>
      <c r="L8" s="11">
        <v>27.797794840622835</v>
      </c>
      <c r="M8" s="11">
        <v>27.165873117293383</v>
      </c>
      <c r="N8" s="11">
        <v>26.31394140732634</v>
      </c>
      <c r="O8" s="12">
        <v>25.7464079005907</v>
      </c>
    </row>
    <row r="9" spans="2:15" ht="13.5" customHeight="1">
      <c r="B9" s="7" t="s">
        <v>117</v>
      </c>
      <c r="C9" s="7">
        <v>15.862749697212891</v>
      </c>
      <c r="D9" s="7">
        <v>11.956471511708058</v>
      </c>
      <c r="E9" s="7">
        <v>9.545853096976229</v>
      </c>
      <c r="F9" s="7">
        <v>10.645867722529267</v>
      </c>
      <c r="G9" s="7">
        <v>12.108624965801781</v>
      </c>
      <c r="H9" s="7">
        <v>13.907227473663502</v>
      </c>
      <c r="I9" s="7">
        <v>14.85912583030359</v>
      </c>
      <c r="J9" s="7">
        <v>17.740822587069811</v>
      </c>
      <c r="K9" s="7">
        <v>21.606812074620755</v>
      </c>
      <c r="L9" s="7">
        <v>25.266614843725417</v>
      </c>
      <c r="M9" s="7">
        <v>28.800476751976117</v>
      </c>
      <c r="N9" s="7">
        <v>32.396369118425696</v>
      </c>
      <c r="O9" s="8">
        <v>35.334366479707533</v>
      </c>
    </row>
    <row r="10" spans="2:15" ht="13.5" customHeight="1">
      <c r="B10" s="11" t="s">
        <v>118</v>
      </c>
      <c r="C10" s="11">
        <v>31.237673440514861</v>
      </c>
      <c r="D10" s="11">
        <v>26.035736090662791</v>
      </c>
      <c r="E10" s="11">
        <v>23.425874874886354</v>
      </c>
      <c r="F10" s="11">
        <v>30.462090201260288</v>
      </c>
      <c r="G10" s="11">
        <v>32.832342013378124</v>
      </c>
      <c r="H10" s="11">
        <v>36.083765163197668</v>
      </c>
      <c r="I10" s="11">
        <v>34.453881508349617</v>
      </c>
      <c r="J10" s="11">
        <v>36.108636725155939</v>
      </c>
      <c r="K10" s="11">
        <v>34.269733917058126</v>
      </c>
      <c r="L10" s="11">
        <v>31.773267780545556</v>
      </c>
      <c r="M10" s="11">
        <v>31.980604275130929</v>
      </c>
      <c r="N10" s="11">
        <v>31.769413017391802</v>
      </c>
      <c r="O10" s="12">
        <v>31.898664144557493</v>
      </c>
    </row>
    <row r="11" spans="2:15" ht="13.5" customHeight="1">
      <c r="B11" s="14" t="s">
        <v>119</v>
      </c>
      <c r="C11" s="7">
        <v>148.98485580331302</v>
      </c>
      <c r="D11" s="7">
        <v>126.12887726664337</v>
      </c>
      <c r="E11" s="7">
        <v>133.06636089156498</v>
      </c>
      <c r="F11" s="7">
        <v>136.34984954272957</v>
      </c>
      <c r="G11" s="7">
        <v>35.143185804642471</v>
      </c>
      <c r="H11" s="7">
        <v>29.92313894505839</v>
      </c>
      <c r="I11" s="7">
        <v>31.523156585860569</v>
      </c>
      <c r="J11" s="7">
        <v>34.444632866189792</v>
      </c>
      <c r="K11" s="7">
        <v>36.463255109558879</v>
      </c>
      <c r="L11" s="7">
        <v>37.137984249784466</v>
      </c>
      <c r="M11" s="7">
        <v>37.01072961744083</v>
      </c>
      <c r="N11" s="7">
        <v>36.476612978731417</v>
      </c>
      <c r="O11" s="8">
        <v>34.880789068047299</v>
      </c>
    </row>
    <row r="12" spans="2:15" ht="13.5" customHeight="1">
      <c r="B12" s="11" t="s">
        <v>120</v>
      </c>
      <c r="C12" s="11">
        <v>98.815544236934898</v>
      </c>
      <c r="D12" s="11">
        <v>97.956645255438957</v>
      </c>
      <c r="E12" s="11">
        <v>68.062916309625606</v>
      </c>
      <c r="F12" s="11">
        <v>57.238016646687171</v>
      </c>
      <c r="G12" s="11">
        <v>23.865147701403959</v>
      </c>
      <c r="H12" s="11">
        <v>22.496907334790667</v>
      </c>
      <c r="I12" s="11">
        <v>21.135556085925604</v>
      </c>
      <c r="J12" s="11">
        <v>25.389684208241174</v>
      </c>
      <c r="K12" s="11">
        <v>26.050136201300965</v>
      </c>
      <c r="L12" s="11">
        <v>22.883818558803906</v>
      </c>
      <c r="M12" s="11">
        <v>21.581719439130751</v>
      </c>
      <c r="N12" s="11">
        <v>17.720797802140538</v>
      </c>
      <c r="O12" s="12">
        <v>15.873327512081845</v>
      </c>
    </row>
    <row r="13" spans="2:15" ht="13.5" customHeight="1">
      <c r="B13" s="7" t="s">
        <v>121</v>
      </c>
      <c r="C13" s="7">
        <v>84.241766943199082</v>
      </c>
      <c r="D13" s="7">
        <v>75.636374128395701</v>
      </c>
      <c r="E13" s="7">
        <v>75.282164675037464</v>
      </c>
      <c r="F13" s="7">
        <v>66.479712075046692</v>
      </c>
      <c r="G13" s="7">
        <v>66.433201570723995</v>
      </c>
      <c r="H13" s="7">
        <v>94.882244089601045</v>
      </c>
      <c r="I13" s="7">
        <v>49.069841038259945</v>
      </c>
      <c r="J13" s="7">
        <v>45.396302482093901</v>
      </c>
      <c r="K13" s="7">
        <v>42.839892843203074</v>
      </c>
      <c r="L13" s="7">
        <v>40.912405157223454</v>
      </c>
      <c r="M13" s="7">
        <v>39.195381759503945</v>
      </c>
      <c r="N13" s="7">
        <v>37.761716718059311</v>
      </c>
      <c r="O13" s="8">
        <v>37.756821204555564</v>
      </c>
    </row>
    <row r="14" spans="2:15" ht="13.5" customHeight="1">
      <c r="B14" s="11" t="s">
        <v>122</v>
      </c>
      <c r="C14" s="11">
        <v>38.984981357840645</v>
      </c>
      <c r="D14" s="11">
        <v>36.836114743039687</v>
      </c>
      <c r="E14" s="11">
        <v>30.453205216523806</v>
      </c>
      <c r="F14" s="11">
        <v>25.059474342407057</v>
      </c>
      <c r="G14" s="11">
        <v>27.648678475979587</v>
      </c>
      <c r="H14" s="11">
        <v>25.932417217384945</v>
      </c>
      <c r="I14" s="11">
        <v>21.550608043354739</v>
      </c>
      <c r="J14" s="11">
        <v>23.021990740657035</v>
      </c>
      <c r="K14" s="11">
        <v>23.787522488737743</v>
      </c>
      <c r="L14" s="11">
        <v>24.045817215101646</v>
      </c>
      <c r="M14" s="11">
        <v>24.193769933946445</v>
      </c>
      <c r="N14" s="11">
        <v>24.278135054061728</v>
      </c>
      <c r="O14" s="12">
        <v>24.502355395598073</v>
      </c>
    </row>
    <row r="15" spans="2:15" ht="13.5" customHeight="1">
      <c r="B15" s="7" t="s">
        <v>123</v>
      </c>
      <c r="C15" s="7">
        <v>27.13201976541681</v>
      </c>
      <c r="D15" s="7">
        <v>21.548436197219658</v>
      </c>
      <c r="E15" s="7">
        <v>27.62489859019394</v>
      </c>
      <c r="F15" s="7">
        <v>37.294960241968298</v>
      </c>
      <c r="G15" s="7">
        <v>39.162511343863727</v>
      </c>
      <c r="H15" s="7">
        <v>33.750820235748897</v>
      </c>
      <c r="I15" s="7">
        <v>32.737713185139569</v>
      </c>
      <c r="J15" s="7">
        <v>31.165206080512064</v>
      </c>
      <c r="K15" s="7">
        <v>31.083595409099097</v>
      </c>
      <c r="L15" s="7">
        <v>30.336382084478007</v>
      </c>
      <c r="M15" s="7">
        <v>29.190206926831241</v>
      </c>
      <c r="N15" s="7">
        <v>27.884258651490683</v>
      </c>
      <c r="O15" s="8">
        <v>26.491881731740939</v>
      </c>
    </row>
    <row r="16" spans="2:15" ht="13.5" customHeight="1">
      <c r="B16" s="11" t="s">
        <v>124</v>
      </c>
      <c r="C16" s="11">
        <v>26.216556372560042</v>
      </c>
      <c r="D16" s="11">
        <v>31.043643841132173</v>
      </c>
      <c r="E16" s="11">
        <v>33.592732118063147</v>
      </c>
      <c r="F16" s="11">
        <v>36.220472531695187</v>
      </c>
      <c r="G16" s="11">
        <v>46.258102079579743</v>
      </c>
      <c r="H16" s="11">
        <v>43.377716043547352</v>
      </c>
      <c r="I16" s="11">
        <v>56.525940946426054</v>
      </c>
      <c r="J16" s="11">
        <v>56.565560337369028</v>
      </c>
      <c r="K16" s="11">
        <v>56.126808330427423</v>
      </c>
      <c r="L16" s="11">
        <v>54.956851382235627</v>
      </c>
      <c r="M16" s="11">
        <v>54.560186934165777</v>
      </c>
      <c r="N16" s="11">
        <v>54.787226129440903</v>
      </c>
      <c r="O16" s="12">
        <v>55.036731469939781</v>
      </c>
    </row>
    <row r="17" spans="2:15" ht="13.5" customHeight="1">
      <c r="B17" s="7" t="s">
        <v>125</v>
      </c>
      <c r="C17" s="7">
        <v>39.047584848574509</v>
      </c>
      <c r="D17" s="7">
        <v>34.781488925793376</v>
      </c>
      <c r="E17" s="7">
        <v>37.79650711041981</v>
      </c>
      <c r="F17" s="7">
        <v>28.15702161537622</v>
      </c>
      <c r="G17" s="7">
        <v>17.743340741010154</v>
      </c>
      <c r="H17" s="7">
        <v>12.205145359253681</v>
      </c>
      <c r="I17" s="7">
        <v>15.446457442066244</v>
      </c>
      <c r="J17" s="7">
        <v>20.441989230410705</v>
      </c>
      <c r="K17" s="7">
        <v>24.1687382234057</v>
      </c>
      <c r="L17" s="7">
        <v>26.67631872534713</v>
      </c>
      <c r="M17" s="7">
        <v>28.62947797904059</v>
      </c>
      <c r="N17" s="7">
        <v>29.693101716601046</v>
      </c>
      <c r="O17" s="8">
        <v>31.307080259992738</v>
      </c>
    </row>
    <row r="18" spans="2:15" ht="13.5" customHeight="1">
      <c r="B18" s="11" t="s">
        <v>126</v>
      </c>
      <c r="C18" s="11">
        <v>40.203047636123259</v>
      </c>
      <c r="D18" s="11">
        <v>24.635572072458718</v>
      </c>
      <c r="E18" s="11">
        <v>22.893551191295138</v>
      </c>
      <c r="F18" s="11">
        <v>24.580033897002767</v>
      </c>
      <c r="G18" s="11">
        <v>29.712215650916047</v>
      </c>
      <c r="H18" s="11">
        <v>32.139184821071623</v>
      </c>
      <c r="I18" s="11">
        <v>34.676050478581352</v>
      </c>
      <c r="J18" s="11">
        <v>36.205651498591543</v>
      </c>
      <c r="K18" s="11">
        <v>40.272269230724497</v>
      </c>
      <c r="L18" s="11">
        <v>43.42132269524329</v>
      </c>
      <c r="M18" s="11">
        <v>45.909795793650332</v>
      </c>
      <c r="N18" s="11">
        <v>48.821308428887846</v>
      </c>
      <c r="O18" s="12">
        <v>53.228426199907098</v>
      </c>
    </row>
    <row r="19" spans="2:15" ht="13.5" customHeight="1">
      <c r="B19" s="7" t="s">
        <v>127</v>
      </c>
      <c r="C19" s="7">
        <v>71.887558799573412</v>
      </c>
      <c r="D19" s="7">
        <v>64.231102806592972</v>
      </c>
      <c r="E19" s="7">
        <v>59.474480840880538</v>
      </c>
      <c r="F19" s="7">
        <v>61.891723658529408</v>
      </c>
      <c r="G19" s="7">
        <v>61.040625945865365</v>
      </c>
      <c r="H19" s="7">
        <v>54.419564226099226</v>
      </c>
      <c r="I19" s="7">
        <v>53.081751900454968</v>
      </c>
      <c r="J19" s="7">
        <v>51.49807091409496</v>
      </c>
      <c r="K19" s="7">
        <v>50.338110183279703</v>
      </c>
      <c r="L19" s="7">
        <v>49.37368673272811</v>
      </c>
      <c r="M19" s="7">
        <v>48.281125732756166</v>
      </c>
      <c r="N19" s="7">
        <v>47.010684128294493</v>
      </c>
      <c r="O19" s="8">
        <v>45.303535572886517</v>
      </c>
    </row>
    <row r="20" spans="2:15" ht="13.5" customHeight="1">
      <c r="B20" s="11" t="s">
        <v>128</v>
      </c>
      <c r="C20" s="11">
        <v>36.971433304296809</v>
      </c>
      <c r="D20" s="11">
        <v>33.468442172704862</v>
      </c>
      <c r="E20" s="11">
        <v>31.863531133161494</v>
      </c>
      <c r="F20" s="11">
        <v>36.005134679964591</v>
      </c>
      <c r="G20" s="11">
        <v>36.149901631836379</v>
      </c>
      <c r="H20" s="11">
        <v>37.382443574879353</v>
      </c>
      <c r="I20" s="11">
        <v>38.309317531127512</v>
      </c>
      <c r="J20" s="11">
        <v>37.475595449830529</v>
      </c>
      <c r="K20" s="11">
        <v>39.271030415566159</v>
      </c>
      <c r="L20" s="11">
        <v>37.790332901829807</v>
      </c>
      <c r="M20" s="11">
        <v>36.735169289104675</v>
      </c>
      <c r="N20" s="11">
        <v>34.221263068717406</v>
      </c>
      <c r="O20" s="12">
        <v>32.004478346391153</v>
      </c>
    </row>
    <row r="21" spans="2:15" ht="13.5" customHeight="1">
      <c r="B21" s="7" t="s">
        <v>129</v>
      </c>
      <c r="C21" s="7">
        <v>20.358366625331488</v>
      </c>
      <c r="D21" s="7">
        <v>21.129444744564978</v>
      </c>
      <c r="E21" s="7">
        <v>22.615188581597348</v>
      </c>
      <c r="F21" s="7">
        <v>24.700319100621009</v>
      </c>
      <c r="G21" s="7">
        <v>28.660924339663552</v>
      </c>
      <c r="H21" s="7">
        <v>32.863905919575423</v>
      </c>
      <c r="I21" s="7">
        <v>32.00340606792679</v>
      </c>
      <c r="J21" s="7">
        <v>31.2479168880594</v>
      </c>
      <c r="K21" s="7">
        <v>31.28156355336667</v>
      </c>
      <c r="L21" s="7">
        <v>31.384924212085753</v>
      </c>
      <c r="M21" s="7">
        <v>31.681230773445616</v>
      </c>
      <c r="N21" s="7">
        <v>31.891095764596351</v>
      </c>
      <c r="O21" s="8">
        <v>32.13932299933068</v>
      </c>
    </row>
    <row r="22" spans="2:15" ht="13.5" customHeight="1">
      <c r="B22" s="11" t="s">
        <v>130</v>
      </c>
      <c r="C22" s="11">
        <v>30.350905986510195</v>
      </c>
      <c r="D22" s="11">
        <v>25.15924788348272</v>
      </c>
      <c r="E22" s="11">
        <v>18.82511188093617</v>
      </c>
      <c r="F22" s="11">
        <v>26.733169081047969</v>
      </c>
      <c r="G22" s="11">
        <v>26.512994303308762</v>
      </c>
      <c r="H22" s="11">
        <v>23.128228337027164</v>
      </c>
      <c r="I22" s="11">
        <v>23.845404175092639</v>
      </c>
      <c r="J22" s="11">
        <v>22.464106645711084</v>
      </c>
      <c r="K22" s="11">
        <v>20.82956829692063</v>
      </c>
      <c r="L22" s="11">
        <v>19.284255851444097</v>
      </c>
      <c r="M22" s="11">
        <v>17.809696420541648</v>
      </c>
      <c r="N22" s="11">
        <v>17.367588180859027</v>
      </c>
      <c r="O22" s="12">
        <v>16.970908894023893</v>
      </c>
    </row>
    <row r="23" spans="2:15" ht="13.5" customHeight="1">
      <c r="B23" s="7" t="s">
        <v>131</v>
      </c>
      <c r="C23" s="7">
        <v>53.612730762341911</v>
      </c>
      <c r="D23" s="7">
        <v>41.923135028666607</v>
      </c>
      <c r="E23" s="7">
        <v>42.142960854190662</v>
      </c>
      <c r="F23" s="7">
        <v>51.877416272241042</v>
      </c>
      <c r="G23" s="7">
        <v>49.346082285547084</v>
      </c>
      <c r="H23" s="7">
        <v>45.105887703448623</v>
      </c>
      <c r="I23" s="7">
        <v>46.627618544016912</v>
      </c>
      <c r="J23" s="7">
        <v>47.008997993473827</v>
      </c>
      <c r="K23" s="7">
        <v>47.560915976276192</v>
      </c>
      <c r="L23" s="7">
        <v>47.056530753636061</v>
      </c>
      <c r="M23" s="7">
        <v>47.088412165627517</v>
      </c>
      <c r="N23" s="7">
        <v>46.821080826450249</v>
      </c>
      <c r="O23" s="8">
        <v>46.379800864833243</v>
      </c>
    </row>
    <row r="24" spans="2:15" ht="13.5" customHeight="1">
      <c r="B24" s="11" t="s">
        <v>132</v>
      </c>
      <c r="C24" s="11">
        <v>100.38751363280657</v>
      </c>
      <c r="D24" s="11">
        <v>70.070646877447842</v>
      </c>
      <c r="E24" s="11">
        <v>56.955258210786411</v>
      </c>
      <c r="F24" s="11">
        <v>57.5128468374946</v>
      </c>
      <c r="G24" s="11">
        <v>52.437027329585192</v>
      </c>
      <c r="H24" s="11">
        <v>52.925039989827752</v>
      </c>
      <c r="I24" s="11">
        <v>47.524080242282821</v>
      </c>
      <c r="J24" s="11">
        <v>45.397640121969616</v>
      </c>
      <c r="K24" s="11">
        <v>46.565386745465723</v>
      </c>
      <c r="L24" s="11">
        <v>47.362154706005562</v>
      </c>
      <c r="M24" s="11">
        <v>47.876852972442315</v>
      </c>
      <c r="N24" s="11">
        <v>48.126347905541905</v>
      </c>
      <c r="O24" s="12">
        <v>47.823913850606537</v>
      </c>
    </row>
    <row r="25" spans="2:15" ht="13.5" customHeight="1">
      <c r="B25" s="7" t="s">
        <v>133</v>
      </c>
      <c r="C25" s="7">
        <v>49.546531932379636</v>
      </c>
      <c r="D25" s="7">
        <v>42.784782435800778</v>
      </c>
      <c r="E25" s="7">
        <v>41.246677553763732</v>
      </c>
      <c r="F25" s="7">
        <v>39.33790395403102</v>
      </c>
      <c r="G25" s="7">
        <v>35.447255813174074</v>
      </c>
      <c r="H25" s="7">
        <v>33.307146819335578</v>
      </c>
      <c r="I25" s="7">
        <v>33.12864779943633</v>
      </c>
      <c r="J25" s="7">
        <v>26.757429072607732</v>
      </c>
      <c r="K25" s="7">
        <v>26.435139235857431</v>
      </c>
      <c r="L25" s="7">
        <v>26.851587151228205</v>
      </c>
      <c r="M25" s="7">
        <v>27.634131872527302</v>
      </c>
      <c r="N25" s="7">
        <v>28.16636810351088</v>
      </c>
      <c r="O25" s="8">
        <v>28.982490220341774</v>
      </c>
    </row>
    <row r="26" spans="2:15" ht="13.5" customHeight="1">
      <c r="B26" s="11" t="s">
        <v>134</v>
      </c>
      <c r="C26" s="11">
        <v>86.96825015305609</v>
      </c>
      <c r="D26" s="11">
        <v>62.366024443439251</v>
      </c>
      <c r="E26" s="11">
        <v>57.675429698641203</v>
      </c>
      <c r="F26" s="11">
        <v>61.276852584401112</v>
      </c>
      <c r="G26" s="11">
        <v>62.786046793451348</v>
      </c>
      <c r="H26" s="11">
        <v>56.050778556926993</v>
      </c>
      <c r="I26" s="11">
        <v>52.086314915101028</v>
      </c>
      <c r="J26" s="11">
        <v>50.154819569864159</v>
      </c>
      <c r="K26" s="11">
        <v>40.573328307552444</v>
      </c>
      <c r="L26" s="11">
        <v>39.924381808126249</v>
      </c>
      <c r="M26" s="11">
        <v>39.193812014700676</v>
      </c>
      <c r="N26" s="11">
        <v>38.353769530264714</v>
      </c>
      <c r="O26" s="12">
        <v>37.072093443453312</v>
      </c>
    </row>
    <row r="27" spans="2:15" ht="13.5" customHeight="1">
      <c r="B27" s="7" t="s">
        <v>135</v>
      </c>
      <c r="C27" s="7">
        <v>21.838923243966597</v>
      </c>
      <c r="D27" s="7">
        <v>23.48516228141877</v>
      </c>
      <c r="E27" s="7">
        <v>23.917705216685921</v>
      </c>
      <c r="F27" s="7">
        <v>34.166138193273021</v>
      </c>
      <c r="G27" s="7">
        <v>35.694916490516334</v>
      </c>
      <c r="H27" s="7">
        <v>40.022389545130167</v>
      </c>
      <c r="I27" s="7">
        <v>45.002033811372733</v>
      </c>
      <c r="J27" s="7">
        <v>47.168851074080166</v>
      </c>
      <c r="K27" s="7">
        <v>48.583290201089078</v>
      </c>
      <c r="L27" s="7">
        <v>49.313718160455458</v>
      </c>
      <c r="M27" s="7">
        <v>49.731806961067349</v>
      </c>
      <c r="N27" s="7">
        <v>49.824480639602029</v>
      </c>
      <c r="O27" s="8">
        <v>49.365875323886648</v>
      </c>
    </row>
    <row r="28" spans="2:15" ht="13.5" customHeight="1">
      <c r="B28" s="11" t="s">
        <v>136</v>
      </c>
      <c r="C28" s="11">
        <v>74.976163919952256</v>
      </c>
      <c r="D28" s="11">
        <v>70.708660207396107</v>
      </c>
      <c r="E28" s="11">
        <v>68.847694112521324</v>
      </c>
      <c r="F28" s="11">
        <v>71.756040086550769</v>
      </c>
      <c r="G28" s="11">
        <v>73.108371011702559</v>
      </c>
      <c r="H28" s="11">
        <v>70.983300312906664</v>
      </c>
      <c r="I28" s="11">
        <v>97.641791783028339</v>
      </c>
      <c r="J28" s="11">
        <v>102.92669573554043</v>
      </c>
      <c r="K28" s="11">
        <v>87.163600648653301</v>
      </c>
      <c r="L28" s="11">
        <v>76.779333251518139</v>
      </c>
      <c r="M28" s="11">
        <v>69.928116321121934</v>
      </c>
      <c r="N28" s="11">
        <v>65.063346694661988</v>
      </c>
      <c r="O28" s="12">
        <v>63.488053073267459</v>
      </c>
    </row>
    <row r="29" spans="2:15" ht="13.5" customHeight="1">
      <c r="B29" s="7" t="s">
        <v>137</v>
      </c>
      <c r="C29" s="7">
        <v>42.647532328350039</v>
      </c>
      <c r="D29" s="7">
        <v>28.447385262180546</v>
      </c>
      <c r="E29" s="7">
        <v>29.161774055483551</v>
      </c>
      <c r="F29" s="7">
        <v>32.573758990391731</v>
      </c>
      <c r="G29" s="7">
        <v>37.662398964929679</v>
      </c>
      <c r="H29" s="7">
        <v>39.995579213318635</v>
      </c>
      <c r="I29" s="7">
        <v>41.390870821318266</v>
      </c>
      <c r="J29" s="7">
        <v>44.932193950624871</v>
      </c>
      <c r="K29" s="7">
        <v>46.350236078789806</v>
      </c>
      <c r="L29" s="7">
        <v>47.012224211530615</v>
      </c>
      <c r="M29" s="7">
        <v>47.028322249618235</v>
      </c>
      <c r="N29" s="7">
        <v>46.702941745414037</v>
      </c>
      <c r="O29" s="8">
        <v>46.559301234879023</v>
      </c>
    </row>
    <row r="30" spans="2:15" ht="13.5" customHeight="1">
      <c r="B30" s="11" t="s">
        <v>138</v>
      </c>
      <c r="C30" s="11">
        <v>72.497886220036932</v>
      </c>
      <c r="D30" s="11">
        <v>23.610382836680881</v>
      </c>
      <c r="E30" s="11">
        <v>22.116725603378487</v>
      </c>
      <c r="F30" s="11">
        <v>22.150138816247104</v>
      </c>
      <c r="G30" s="11">
        <v>27.011524837610523</v>
      </c>
      <c r="H30" s="11">
        <v>32.168247004026732</v>
      </c>
      <c r="I30" s="11">
        <v>34.532222831197871</v>
      </c>
      <c r="J30" s="11">
        <v>37.61033177478604</v>
      </c>
      <c r="K30" s="11">
        <v>40.60726102699023</v>
      </c>
      <c r="L30" s="11">
        <v>42.21647796846085</v>
      </c>
      <c r="M30" s="11">
        <v>43.207514685931002</v>
      </c>
      <c r="N30" s="11">
        <v>42.588785305607146</v>
      </c>
      <c r="O30" s="12">
        <v>41.309448675070961</v>
      </c>
    </row>
    <row r="31" spans="2:15" ht="13.5" customHeight="1">
      <c r="B31" s="7" t="s">
        <v>139</v>
      </c>
      <c r="C31" s="7">
        <v>21.340293478103789</v>
      </c>
      <c r="D31" s="7">
        <v>15.785693154806252</v>
      </c>
      <c r="E31" s="7">
        <v>12.732893402602082</v>
      </c>
      <c r="F31" s="7">
        <v>10.981399838915227</v>
      </c>
      <c r="G31" s="7">
        <v>9.960628709306258</v>
      </c>
      <c r="H31" s="7">
        <v>9.1012147095970963</v>
      </c>
      <c r="I31" s="7">
        <v>8.6362747813077849</v>
      </c>
      <c r="J31" s="7">
        <v>8.5327155530053247</v>
      </c>
      <c r="K31" s="7">
        <v>8.6158235736392808</v>
      </c>
      <c r="L31" s="7">
        <v>8.7662156494817847</v>
      </c>
      <c r="M31" s="7">
        <v>8.9429925167549325</v>
      </c>
      <c r="N31" s="7">
        <v>9.1786980673406156</v>
      </c>
      <c r="O31" s="8">
        <v>9.4214877228865852</v>
      </c>
    </row>
    <row r="32" spans="2:15" ht="13.5" customHeight="1">
      <c r="B32" s="11" t="s">
        <v>140</v>
      </c>
      <c r="C32" s="11">
        <v>41.848369150669988</v>
      </c>
      <c r="D32" s="11">
        <v>44.582170406466517</v>
      </c>
      <c r="E32" s="11">
        <v>42.896418948757606</v>
      </c>
      <c r="F32" s="11">
        <v>51.160969828550471</v>
      </c>
      <c r="G32" s="11">
        <v>54.037911604492493</v>
      </c>
      <c r="H32" s="11">
        <v>50.781382931395292</v>
      </c>
      <c r="I32" s="11">
        <v>52.098897205223992</v>
      </c>
      <c r="J32" s="11">
        <v>50.897795138950308</v>
      </c>
      <c r="K32" s="11">
        <v>50.841901238547059</v>
      </c>
      <c r="L32" s="11">
        <v>50.43398006495481</v>
      </c>
      <c r="M32" s="11">
        <v>48.897556834015283</v>
      </c>
      <c r="N32" s="11">
        <v>47.521815460535862</v>
      </c>
      <c r="O32" s="12">
        <v>45.919316343805264</v>
      </c>
    </row>
    <row r="33" spans="2:15" ht="13.5" customHeight="1">
      <c r="B33" s="7" t="s">
        <v>141</v>
      </c>
      <c r="C33" s="7">
        <v>40.842356129218558</v>
      </c>
      <c r="D33" s="7">
        <v>40.407976185919395</v>
      </c>
      <c r="E33" s="7">
        <v>36.420449581326835</v>
      </c>
      <c r="F33" s="7">
        <v>49.850736636759976</v>
      </c>
      <c r="G33" s="7">
        <v>40.903505209338356</v>
      </c>
      <c r="H33" s="7">
        <v>43.243542296775168</v>
      </c>
      <c r="I33" s="7">
        <v>46.74301341458294</v>
      </c>
      <c r="J33" s="7">
        <v>48.544787223360821</v>
      </c>
      <c r="K33" s="7">
        <v>48.661419314832472</v>
      </c>
      <c r="L33" s="7">
        <v>49.510891510474593</v>
      </c>
      <c r="M33" s="7">
        <v>50.363198638246885</v>
      </c>
      <c r="N33" s="7">
        <v>49.98393604251595</v>
      </c>
      <c r="O33" s="8">
        <v>49.168066327213552</v>
      </c>
    </row>
    <row r="34" spans="2:15" ht="13.5" customHeight="1">
      <c r="B34" s="11" t="s">
        <v>142</v>
      </c>
      <c r="C34" s="11">
        <v>29.798140461216597</v>
      </c>
      <c r="D34" s="11">
        <v>26.711734701533658</v>
      </c>
      <c r="E34" s="11">
        <v>23.484069792693223</v>
      </c>
      <c r="F34" s="11">
        <v>26.885201448615771</v>
      </c>
      <c r="G34" s="11">
        <v>25.756296704028159</v>
      </c>
      <c r="H34" s="11">
        <v>25.128399778405541</v>
      </c>
      <c r="I34" s="11">
        <v>26.875469258550964</v>
      </c>
      <c r="J34" s="11">
        <v>28.734083137726774</v>
      </c>
      <c r="K34" s="11">
        <v>29.660671602178091</v>
      </c>
      <c r="L34" s="11">
        <v>31.139193685981546</v>
      </c>
      <c r="M34" s="11">
        <v>33.287234604570671</v>
      </c>
      <c r="N34" s="11">
        <v>35.406936555556292</v>
      </c>
      <c r="O34" s="12">
        <v>36.905290790863113</v>
      </c>
    </row>
    <row r="35" spans="2:15" ht="6" customHeight="1">
      <c r="B35" s="16"/>
      <c r="C35" s="17"/>
      <c r="D35" s="17"/>
      <c r="E35" s="17"/>
      <c r="F35" s="17"/>
      <c r="G35" s="17"/>
      <c r="H35" s="17"/>
      <c r="I35" s="17"/>
      <c r="J35" s="17"/>
      <c r="K35" s="17"/>
      <c r="L35" s="17"/>
      <c r="M35" s="17"/>
      <c r="N35" s="17"/>
      <c r="O35" s="9"/>
    </row>
    <row r="36" spans="2:15">
      <c r="B36" s="10" t="s">
        <v>35</v>
      </c>
      <c r="C36" s="17">
        <v>49.570243698176363</v>
      </c>
      <c r="D36" s="17">
        <v>43.030398007649517</v>
      </c>
      <c r="E36" s="17">
        <v>40.652312317809447</v>
      </c>
      <c r="F36" s="17">
        <v>43.550043248844595</v>
      </c>
      <c r="G36" s="17">
        <v>42.288876110821619</v>
      </c>
      <c r="H36" s="17">
        <v>41.420967888633278</v>
      </c>
      <c r="I36" s="17">
        <v>42.537451718269708</v>
      </c>
      <c r="J36" s="17">
        <v>41.999835187313721</v>
      </c>
      <c r="K36" s="17">
        <v>41.698383699441557</v>
      </c>
      <c r="L36" s="17">
        <v>41.187208591164477</v>
      </c>
      <c r="M36" s="17">
        <v>40.739176887493919</v>
      </c>
      <c r="N36" s="17">
        <v>40.17255428918083</v>
      </c>
      <c r="O36" s="9">
        <v>39.776880088846255</v>
      </c>
    </row>
    <row r="37" spans="2:15">
      <c r="B37" s="18" t="s">
        <v>143</v>
      </c>
      <c r="C37" s="17">
        <v>40.849493672956591</v>
      </c>
      <c r="D37" s="17">
        <v>41.173141217407178</v>
      </c>
      <c r="E37" s="17">
        <v>37.753417293437572</v>
      </c>
      <c r="F37" s="17">
        <v>44.673947905661961</v>
      </c>
      <c r="G37" s="17">
        <v>43.365641143419822</v>
      </c>
      <c r="H37" s="17">
        <v>42.308010454340433</v>
      </c>
      <c r="I37" s="17">
        <v>44.318514935732075</v>
      </c>
      <c r="J37" s="17">
        <v>44.580408252674054</v>
      </c>
      <c r="K37" s="17">
        <v>45.055132129874664</v>
      </c>
      <c r="L37" s="17">
        <v>44.939700649105546</v>
      </c>
      <c r="M37" s="17">
        <v>44.584101143918524</v>
      </c>
      <c r="N37" s="17">
        <v>43.749094566727457</v>
      </c>
      <c r="O37" s="9">
        <v>42.912053073382317</v>
      </c>
    </row>
    <row r="38" spans="2:15">
      <c r="B38" s="28" t="s">
        <v>95</v>
      </c>
      <c r="C38" s="17">
        <v>51.871330502063593</v>
      </c>
      <c r="D38" s="17">
        <v>48.569387902490767</v>
      </c>
      <c r="E38" s="17">
        <v>45.204639203570473</v>
      </c>
      <c r="F38" s="17">
        <v>50.523383212747007</v>
      </c>
      <c r="G38" s="17">
        <v>50.731132404039499</v>
      </c>
      <c r="H38" s="17">
        <v>48.542880194610468</v>
      </c>
      <c r="I38" s="17">
        <v>48.084725406647244</v>
      </c>
      <c r="J38" s="17">
        <v>46.428553170547744</v>
      </c>
      <c r="K38" s="17">
        <v>46.594443597756424</v>
      </c>
      <c r="L38" s="17">
        <v>46.462048386498573</v>
      </c>
      <c r="M38" s="17">
        <v>45.646200087414549</v>
      </c>
      <c r="N38" s="17">
        <v>44.815261334830858</v>
      </c>
      <c r="O38" s="9">
        <v>43.763204458037727</v>
      </c>
    </row>
    <row r="39" spans="2:15">
      <c r="B39" s="28" t="s">
        <v>97</v>
      </c>
      <c r="C39" s="17">
        <v>54.491552785779376</v>
      </c>
      <c r="D39" s="17">
        <v>38.797680437513471</v>
      </c>
      <c r="E39" s="17">
        <v>36.63184029995017</v>
      </c>
      <c r="F39" s="17">
        <v>37.251492668054993</v>
      </c>
      <c r="G39" s="17">
        <v>37.203407142773081</v>
      </c>
      <c r="H39" s="17">
        <v>34.599778983882572</v>
      </c>
      <c r="I39" s="17">
        <v>34.48075918369387</v>
      </c>
      <c r="J39" s="17">
        <v>35.645529266732169</v>
      </c>
      <c r="K39" s="17">
        <v>35.223639944057354</v>
      </c>
      <c r="L39" s="17">
        <v>35.66817772728529</v>
      </c>
      <c r="M39" s="17">
        <v>35.815232051860164</v>
      </c>
      <c r="N39" s="17">
        <v>35.787042106996232</v>
      </c>
      <c r="O39" s="9">
        <v>35.970103742025657</v>
      </c>
    </row>
    <row r="40" spans="2:15">
      <c r="B40" s="18" t="s">
        <v>144</v>
      </c>
      <c r="C40" s="17">
        <v>48.369134606356269</v>
      </c>
      <c r="D40" s="17">
        <v>40.358988990313058</v>
      </c>
      <c r="E40" s="17">
        <v>38.438309921213808</v>
      </c>
      <c r="F40" s="17">
        <v>38.593798802137144</v>
      </c>
      <c r="G40" s="17">
        <v>35.002540737209586</v>
      </c>
      <c r="H40" s="17">
        <v>36.300909890504528</v>
      </c>
      <c r="I40" s="17">
        <v>35.327166068756966</v>
      </c>
      <c r="J40" s="17">
        <v>36.491168599276314</v>
      </c>
      <c r="K40" s="17">
        <v>37.344879331451892</v>
      </c>
      <c r="L40" s="17">
        <v>37.412158716360182</v>
      </c>
      <c r="M40" s="17">
        <v>37.765316683435358</v>
      </c>
      <c r="N40" s="17">
        <v>37.761935389853775</v>
      </c>
      <c r="O40" s="9">
        <v>37.883360239321213</v>
      </c>
    </row>
    <row r="41" spans="2:15">
      <c r="B41" s="18" t="s">
        <v>145</v>
      </c>
      <c r="C41" s="17">
        <v>47.452747987640677</v>
      </c>
      <c r="D41" s="17">
        <v>43.41525739957914</v>
      </c>
      <c r="E41" s="17">
        <v>40.813092489325207</v>
      </c>
      <c r="F41" s="17">
        <v>45.99650515221763</v>
      </c>
      <c r="G41" s="17">
        <v>45.447278635954014</v>
      </c>
      <c r="H41" s="17">
        <v>42.956555439027532</v>
      </c>
      <c r="I41" s="17">
        <v>50.295412792806403</v>
      </c>
      <c r="J41" s="17">
        <v>48.149868381715606</v>
      </c>
      <c r="K41" s="17">
        <v>44.968996553450935</v>
      </c>
      <c r="L41" s="17">
        <v>42.550342764839414</v>
      </c>
      <c r="M41" s="17">
        <v>40.862854817734991</v>
      </c>
      <c r="N41" s="17">
        <v>39.44539880298467</v>
      </c>
      <c r="O41" s="9">
        <v>38.791113332424409</v>
      </c>
    </row>
    <row r="42" spans="2:15" ht="5.25" customHeight="1">
      <c r="B42" s="10"/>
      <c r="C42" s="17"/>
      <c r="D42" s="17"/>
      <c r="E42" s="17"/>
      <c r="F42" s="17"/>
      <c r="G42" s="17"/>
      <c r="H42" s="17"/>
      <c r="I42" s="17"/>
      <c r="J42" s="17"/>
      <c r="K42" s="17"/>
      <c r="L42" s="17"/>
      <c r="M42" s="17"/>
      <c r="N42" s="17"/>
      <c r="O42" s="9"/>
    </row>
    <row r="43" spans="2:15" ht="13.5" customHeight="1">
      <c r="B43" s="4" t="s">
        <v>62</v>
      </c>
      <c r="C43" s="19"/>
      <c r="D43" s="19"/>
      <c r="E43" s="19"/>
      <c r="F43" s="19"/>
      <c r="G43" s="19"/>
      <c r="H43" s="19"/>
      <c r="I43" s="19"/>
      <c r="J43" s="19"/>
      <c r="K43" s="19"/>
      <c r="L43" s="19"/>
      <c r="M43" s="19"/>
      <c r="N43" s="19"/>
      <c r="O43" s="20"/>
    </row>
    <row r="44" spans="2:15" ht="13.5" customHeight="1">
      <c r="B44" s="29" t="s">
        <v>113</v>
      </c>
      <c r="C44" s="8" t="s">
        <v>150</v>
      </c>
      <c r="D44" s="8" t="s">
        <v>150</v>
      </c>
      <c r="E44" s="8" t="s">
        <v>150</v>
      </c>
      <c r="F44" s="8" t="s">
        <v>150</v>
      </c>
      <c r="G44" s="8" t="s">
        <v>150</v>
      </c>
      <c r="H44" s="8" t="s">
        <v>150</v>
      </c>
      <c r="I44" s="8" t="s">
        <v>150</v>
      </c>
      <c r="J44" s="8" t="s">
        <v>150</v>
      </c>
      <c r="K44" s="8" t="s">
        <v>150</v>
      </c>
      <c r="L44" s="8" t="s">
        <v>150</v>
      </c>
      <c r="M44" s="8" t="s">
        <v>150</v>
      </c>
      <c r="N44" s="8" t="s">
        <v>150</v>
      </c>
      <c r="O44" s="8" t="s">
        <v>150</v>
      </c>
    </row>
    <row r="45" spans="2:15" ht="13.5" customHeight="1">
      <c r="B45" s="30" t="s">
        <v>114</v>
      </c>
      <c r="C45" s="12">
        <v>41.886329055052975</v>
      </c>
      <c r="D45" s="12">
        <v>27.257739739159494</v>
      </c>
      <c r="E45" s="12">
        <v>20.607275745522553</v>
      </c>
      <c r="F45" s="12">
        <v>23.143995733787662</v>
      </c>
      <c r="G45" s="12">
        <v>18.382481830685148</v>
      </c>
      <c r="H45" s="12">
        <v>14.438229892701401</v>
      </c>
      <c r="I45" s="12">
        <v>10.992343364967612</v>
      </c>
      <c r="J45" s="12">
        <v>8.7431457733280986</v>
      </c>
      <c r="K45" s="12">
        <v>6.6848867231878923</v>
      </c>
      <c r="L45" s="12">
        <v>4.8180751957438703</v>
      </c>
      <c r="M45" s="12">
        <v>3.2166985844213301</v>
      </c>
      <c r="N45" s="12">
        <v>1.8915563319273294</v>
      </c>
      <c r="O45" s="12">
        <v>0.72422667164217958</v>
      </c>
    </row>
    <row r="46" spans="2:15" ht="13.5" customHeight="1">
      <c r="B46" s="29" t="s">
        <v>115</v>
      </c>
      <c r="C46" s="8" t="s">
        <v>150</v>
      </c>
      <c r="D46" s="8" t="s">
        <v>150</v>
      </c>
      <c r="E46" s="8" t="s">
        <v>150</v>
      </c>
      <c r="F46" s="8" t="s">
        <v>150</v>
      </c>
      <c r="G46" s="8" t="s">
        <v>150</v>
      </c>
      <c r="H46" s="8" t="s">
        <v>150</v>
      </c>
      <c r="I46" s="8" t="s">
        <v>150</v>
      </c>
      <c r="J46" s="8" t="s">
        <v>150</v>
      </c>
      <c r="K46" s="8" t="s">
        <v>150</v>
      </c>
      <c r="L46" s="8" t="s">
        <v>150</v>
      </c>
      <c r="M46" s="8" t="s">
        <v>150</v>
      </c>
      <c r="N46" s="8" t="s">
        <v>150</v>
      </c>
      <c r="O46" s="8" t="s">
        <v>150</v>
      </c>
    </row>
    <row r="47" spans="2:15" ht="13.5" customHeight="1">
      <c r="B47" s="30" t="s">
        <v>116</v>
      </c>
      <c r="C47" s="12" t="s">
        <v>150</v>
      </c>
      <c r="D47" s="12" t="s">
        <v>150</v>
      </c>
      <c r="E47" s="12" t="s">
        <v>150</v>
      </c>
      <c r="F47" s="12" t="s">
        <v>150</v>
      </c>
      <c r="G47" s="12" t="s">
        <v>150</v>
      </c>
      <c r="H47" s="12" t="s">
        <v>150</v>
      </c>
      <c r="I47" s="12" t="s">
        <v>150</v>
      </c>
      <c r="J47" s="12" t="s">
        <v>150</v>
      </c>
      <c r="K47" s="12" t="s">
        <v>150</v>
      </c>
      <c r="L47" s="12" t="s">
        <v>150</v>
      </c>
      <c r="M47" s="12" t="s">
        <v>150</v>
      </c>
      <c r="N47" s="12" t="s">
        <v>150</v>
      </c>
      <c r="O47" s="12" t="s">
        <v>150</v>
      </c>
    </row>
    <row r="48" spans="2:15" ht="13.5" customHeight="1">
      <c r="B48" s="29" t="s">
        <v>117</v>
      </c>
      <c r="C48" s="8">
        <v>15.862749697212891</v>
      </c>
      <c r="D48" s="8">
        <v>11.956471511708058</v>
      </c>
      <c r="E48" s="8">
        <v>9.545853096976229</v>
      </c>
      <c r="F48" s="8">
        <v>10.645867722529267</v>
      </c>
      <c r="G48" s="8">
        <v>12.108624965801781</v>
      </c>
      <c r="H48" s="8">
        <v>13.907227473663502</v>
      </c>
      <c r="I48" s="8">
        <v>14.85912583030359</v>
      </c>
      <c r="J48" s="8">
        <v>17.740822587069811</v>
      </c>
      <c r="K48" s="8">
        <v>21.606812074620755</v>
      </c>
      <c r="L48" s="8">
        <v>25.266614843725417</v>
      </c>
      <c r="M48" s="8">
        <v>28.800476751976117</v>
      </c>
      <c r="N48" s="8">
        <v>32.396369118425696</v>
      </c>
      <c r="O48" s="8">
        <v>35.334366479707533</v>
      </c>
    </row>
    <row r="49" spans="2:15" ht="13.5" customHeight="1">
      <c r="B49" s="30" t="s">
        <v>118</v>
      </c>
      <c r="C49" s="12" t="s">
        <v>150</v>
      </c>
      <c r="D49" s="12" t="s">
        <v>150</v>
      </c>
      <c r="E49" s="12" t="s">
        <v>150</v>
      </c>
      <c r="F49" s="12" t="s">
        <v>150</v>
      </c>
      <c r="G49" s="12" t="s">
        <v>150</v>
      </c>
      <c r="H49" s="12" t="s">
        <v>150</v>
      </c>
      <c r="I49" s="12" t="s">
        <v>150</v>
      </c>
      <c r="J49" s="12" t="s">
        <v>150</v>
      </c>
      <c r="K49" s="12" t="s">
        <v>150</v>
      </c>
      <c r="L49" s="12" t="s">
        <v>150</v>
      </c>
      <c r="M49" s="12" t="s">
        <v>150</v>
      </c>
      <c r="N49" s="12" t="s">
        <v>150</v>
      </c>
      <c r="O49" s="12" t="s">
        <v>150</v>
      </c>
    </row>
    <row r="50" spans="2:15" ht="13.5" customHeight="1">
      <c r="B50" s="14" t="s">
        <v>119</v>
      </c>
      <c r="C50" s="8" t="s">
        <v>150</v>
      </c>
      <c r="D50" s="8" t="s">
        <v>150</v>
      </c>
      <c r="E50" s="8" t="s">
        <v>150</v>
      </c>
      <c r="F50" s="8" t="s">
        <v>150</v>
      </c>
      <c r="G50" s="8" t="s">
        <v>150</v>
      </c>
      <c r="H50" s="8" t="s">
        <v>150</v>
      </c>
      <c r="I50" s="8" t="s">
        <v>150</v>
      </c>
      <c r="J50" s="8" t="s">
        <v>150</v>
      </c>
      <c r="K50" s="8" t="s">
        <v>150</v>
      </c>
      <c r="L50" s="8" t="s">
        <v>150</v>
      </c>
      <c r="M50" s="8" t="s">
        <v>150</v>
      </c>
      <c r="N50" s="8" t="s">
        <v>150</v>
      </c>
      <c r="O50" s="8" t="s">
        <v>150</v>
      </c>
    </row>
    <row r="51" spans="2:15" ht="13.5" customHeight="1">
      <c r="B51" s="11" t="s">
        <v>120</v>
      </c>
      <c r="C51" s="12">
        <v>98.815544236934898</v>
      </c>
      <c r="D51" s="12">
        <v>97.956645255438957</v>
      </c>
      <c r="E51" s="12">
        <v>68.062916309625606</v>
      </c>
      <c r="F51" s="12">
        <v>57.238016646687171</v>
      </c>
      <c r="G51" s="12">
        <v>23.865147701403959</v>
      </c>
      <c r="H51" s="12">
        <v>22.496907334790667</v>
      </c>
      <c r="I51" s="12">
        <v>21.135556085925604</v>
      </c>
      <c r="J51" s="12">
        <v>25.389684208241174</v>
      </c>
      <c r="K51" s="12">
        <v>26.050136201300965</v>
      </c>
      <c r="L51" s="12">
        <v>22.883818558803906</v>
      </c>
      <c r="M51" s="12">
        <v>21.581719439130751</v>
      </c>
      <c r="N51" s="12">
        <v>17.720797802140538</v>
      </c>
      <c r="O51" s="12">
        <v>15.873327512081845</v>
      </c>
    </row>
    <row r="52" spans="2:15" ht="13.5" customHeight="1">
      <c r="B52" s="7" t="s">
        <v>121</v>
      </c>
      <c r="C52" s="8" t="s">
        <v>150</v>
      </c>
      <c r="D52" s="8" t="s">
        <v>150</v>
      </c>
      <c r="E52" s="8" t="s">
        <v>150</v>
      </c>
      <c r="F52" s="8" t="s">
        <v>150</v>
      </c>
      <c r="G52" s="8" t="s">
        <v>150</v>
      </c>
      <c r="H52" s="8" t="s">
        <v>150</v>
      </c>
      <c r="I52" s="8" t="s">
        <v>150</v>
      </c>
      <c r="J52" s="8" t="s">
        <v>150</v>
      </c>
      <c r="K52" s="8" t="s">
        <v>150</v>
      </c>
      <c r="L52" s="8" t="s">
        <v>150</v>
      </c>
      <c r="M52" s="8" t="s">
        <v>150</v>
      </c>
      <c r="N52" s="8" t="s">
        <v>150</v>
      </c>
      <c r="O52" s="8" t="s">
        <v>150</v>
      </c>
    </row>
    <row r="53" spans="2:15" ht="13.5" customHeight="1">
      <c r="B53" s="11" t="s">
        <v>122</v>
      </c>
      <c r="C53" s="12">
        <v>29.254231854219963</v>
      </c>
      <c r="D53" s="12">
        <v>28.900206725689699</v>
      </c>
      <c r="E53" s="12">
        <v>25.566346915944564</v>
      </c>
      <c r="F53" s="12">
        <v>21.030493816235101</v>
      </c>
      <c r="G53" s="12">
        <v>23.483337640879665</v>
      </c>
      <c r="H53" s="12">
        <v>20.517796032954344</v>
      </c>
      <c r="I53" s="12">
        <v>18.172157656161186</v>
      </c>
      <c r="J53" s="12">
        <v>20.164596083582214</v>
      </c>
      <c r="K53" s="12">
        <v>21.322241316001712</v>
      </c>
      <c r="L53" s="12">
        <v>21.940500405030029</v>
      </c>
      <c r="M53" s="12">
        <v>22.386727379526043</v>
      </c>
      <c r="N53" s="12">
        <v>22.720316065106434</v>
      </c>
      <c r="O53" s="12">
        <v>23.159387784157687</v>
      </c>
    </row>
    <row r="54" spans="2:15" ht="13.5" customHeight="1">
      <c r="B54" s="7" t="s">
        <v>123</v>
      </c>
      <c r="C54" s="8" t="s">
        <v>150</v>
      </c>
      <c r="D54" s="8" t="s">
        <v>150</v>
      </c>
      <c r="E54" s="8" t="s">
        <v>150</v>
      </c>
      <c r="F54" s="8" t="s">
        <v>150</v>
      </c>
      <c r="G54" s="8" t="s">
        <v>150</v>
      </c>
      <c r="H54" s="8" t="s">
        <v>150</v>
      </c>
      <c r="I54" s="8" t="s">
        <v>150</v>
      </c>
      <c r="J54" s="8" t="s">
        <v>150</v>
      </c>
      <c r="K54" s="8" t="s">
        <v>150</v>
      </c>
      <c r="L54" s="8" t="s">
        <v>150</v>
      </c>
      <c r="M54" s="8" t="s">
        <v>150</v>
      </c>
      <c r="N54" s="8" t="s">
        <v>150</v>
      </c>
      <c r="O54" s="8" t="s">
        <v>150</v>
      </c>
    </row>
    <row r="55" spans="2:15" ht="13.5" customHeight="1">
      <c r="B55" s="11" t="s">
        <v>124</v>
      </c>
      <c r="C55" s="12">
        <v>21.923077809621972</v>
      </c>
      <c r="D55" s="12">
        <v>23.258915535041286</v>
      </c>
      <c r="E55" s="12">
        <v>30.098601108790589</v>
      </c>
      <c r="F55" s="12">
        <v>32.688276774300093</v>
      </c>
      <c r="G55" s="12">
        <v>43.030792100622897</v>
      </c>
      <c r="H55" s="12">
        <v>39.492344876563848</v>
      </c>
      <c r="I55" s="12">
        <v>53.125279466598919</v>
      </c>
      <c r="J55" s="12">
        <v>53.245470954973818</v>
      </c>
      <c r="K55" s="12">
        <v>52.409675690308909</v>
      </c>
      <c r="L55" s="12">
        <v>50.705389633154439</v>
      </c>
      <c r="M55" s="12">
        <v>49.694072696042582</v>
      </c>
      <c r="N55" s="12">
        <v>49.437472117315885</v>
      </c>
      <c r="O55" s="12">
        <v>49.281657917649945</v>
      </c>
    </row>
    <row r="56" spans="2:15" ht="13.5" customHeight="1">
      <c r="B56" s="7" t="s">
        <v>125</v>
      </c>
      <c r="C56" s="8" t="s">
        <v>150</v>
      </c>
      <c r="D56" s="8" t="s">
        <v>150</v>
      </c>
      <c r="E56" s="8" t="s">
        <v>150</v>
      </c>
      <c r="F56" s="8" t="s">
        <v>150</v>
      </c>
      <c r="G56" s="8" t="s">
        <v>150</v>
      </c>
      <c r="H56" s="8" t="s">
        <v>150</v>
      </c>
      <c r="I56" s="8" t="s">
        <v>150</v>
      </c>
      <c r="J56" s="8" t="s">
        <v>150</v>
      </c>
      <c r="K56" s="8" t="s">
        <v>150</v>
      </c>
      <c r="L56" s="8" t="s">
        <v>150</v>
      </c>
      <c r="M56" s="8" t="s">
        <v>150</v>
      </c>
      <c r="N56" s="8" t="s">
        <v>150</v>
      </c>
      <c r="O56" s="8" t="s">
        <v>150</v>
      </c>
    </row>
    <row r="57" spans="2:15" ht="13.5" customHeight="1">
      <c r="B57" s="11" t="s">
        <v>126</v>
      </c>
      <c r="C57" s="12" t="s">
        <v>150</v>
      </c>
      <c r="D57" s="12" t="s">
        <v>150</v>
      </c>
      <c r="E57" s="12" t="s">
        <v>150</v>
      </c>
      <c r="F57" s="12" t="s">
        <v>150</v>
      </c>
      <c r="G57" s="12" t="s">
        <v>150</v>
      </c>
      <c r="H57" s="12" t="s">
        <v>150</v>
      </c>
      <c r="I57" s="12" t="s">
        <v>150</v>
      </c>
      <c r="J57" s="12" t="s">
        <v>150</v>
      </c>
      <c r="K57" s="12" t="s">
        <v>150</v>
      </c>
      <c r="L57" s="12" t="s">
        <v>150</v>
      </c>
      <c r="M57" s="12" t="s">
        <v>150</v>
      </c>
      <c r="N57" s="12" t="s">
        <v>150</v>
      </c>
      <c r="O57" s="12" t="s">
        <v>150</v>
      </c>
    </row>
    <row r="58" spans="2:15" ht="13.5" customHeight="1">
      <c r="B58" s="7" t="s">
        <v>127</v>
      </c>
      <c r="C58" s="8" t="s">
        <v>150</v>
      </c>
      <c r="D58" s="8" t="s">
        <v>150</v>
      </c>
      <c r="E58" s="8" t="s">
        <v>150</v>
      </c>
      <c r="F58" s="8" t="s">
        <v>150</v>
      </c>
      <c r="G58" s="8" t="s">
        <v>150</v>
      </c>
      <c r="H58" s="8" t="s">
        <v>150</v>
      </c>
      <c r="I58" s="8" t="s">
        <v>150</v>
      </c>
      <c r="J58" s="8" t="s">
        <v>150</v>
      </c>
      <c r="K58" s="8" t="s">
        <v>150</v>
      </c>
      <c r="L58" s="8" t="s">
        <v>150</v>
      </c>
      <c r="M58" s="8" t="s">
        <v>150</v>
      </c>
      <c r="N58" s="8" t="s">
        <v>150</v>
      </c>
      <c r="O58" s="8" t="s">
        <v>150</v>
      </c>
    </row>
    <row r="59" spans="2:15" ht="13.5" customHeight="1">
      <c r="B59" s="30" t="s">
        <v>128</v>
      </c>
      <c r="C59" s="12" t="s">
        <v>150</v>
      </c>
      <c r="D59" s="12" t="s">
        <v>150</v>
      </c>
      <c r="E59" s="12" t="s">
        <v>150</v>
      </c>
      <c r="F59" s="12" t="s">
        <v>150</v>
      </c>
      <c r="G59" s="12" t="s">
        <v>150</v>
      </c>
      <c r="H59" s="12" t="s">
        <v>150</v>
      </c>
      <c r="I59" s="12" t="s">
        <v>150</v>
      </c>
      <c r="J59" s="12" t="s">
        <v>150</v>
      </c>
      <c r="K59" s="12" t="s">
        <v>150</v>
      </c>
      <c r="L59" s="12" t="s">
        <v>150</v>
      </c>
      <c r="M59" s="12" t="s">
        <v>150</v>
      </c>
      <c r="N59" s="12" t="s">
        <v>150</v>
      </c>
      <c r="O59" s="12" t="s">
        <v>150</v>
      </c>
    </row>
    <row r="60" spans="2:15" ht="13.5" customHeight="1">
      <c r="B60" s="29" t="s">
        <v>129</v>
      </c>
      <c r="C60" s="8">
        <v>14.949079641539667</v>
      </c>
      <c r="D60" s="8">
        <v>15.193673329342541</v>
      </c>
      <c r="E60" s="8">
        <v>16.730381663089759</v>
      </c>
      <c r="F60" s="8">
        <v>15.504364177918106</v>
      </c>
      <c r="G60" s="8">
        <v>18.519624300485219</v>
      </c>
      <c r="H60" s="8">
        <v>24.077443924763394</v>
      </c>
      <c r="I60" s="8">
        <v>26.881037827802391</v>
      </c>
      <c r="J60" s="8">
        <v>27.145305132210613</v>
      </c>
      <c r="K60" s="8">
        <v>27.839573807710178</v>
      </c>
      <c r="L60" s="8">
        <v>28.487456171857989</v>
      </c>
      <c r="M60" s="8">
        <v>29.818693794125466</v>
      </c>
      <c r="N60" s="8">
        <v>31.161317361496931</v>
      </c>
      <c r="O60" s="8">
        <v>32.387751824212039</v>
      </c>
    </row>
    <row r="61" spans="2:15" ht="13.5" customHeight="1">
      <c r="B61" s="30" t="s">
        <v>130</v>
      </c>
      <c r="C61" s="12">
        <v>30.350905986510195</v>
      </c>
      <c r="D61" s="12">
        <v>25.15924788348272</v>
      </c>
      <c r="E61" s="12">
        <v>18.82511188093617</v>
      </c>
      <c r="F61" s="12">
        <v>26.733169081047969</v>
      </c>
      <c r="G61" s="12">
        <v>26.512994303308762</v>
      </c>
      <c r="H61" s="12">
        <v>23.128228337027164</v>
      </c>
      <c r="I61" s="12">
        <v>23.845404175092639</v>
      </c>
      <c r="J61" s="12">
        <v>22.464106645711084</v>
      </c>
      <c r="K61" s="12">
        <v>20.82956829692063</v>
      </c>
      <c r="L61" s="12">
        <v>19.284255851444097</v>
      </c>
      <c r="M61" s="12">
        <v>17.809696420541648</v>
      </c>
      <c r="N61" s="12">
        <v>17.367588180859027</v>
      </c>
      <c r="O61" s="12">
        <v>16.970908894023893</v>
      </c>
    </row>
    <row r="62" spans="2:15" ht="13.5" customHeight="1">
      <c r="B62" s="29" t="s">
        <v>131</v>
      </c>
      <c r="C62" s="8" t="s">
        <v>150</v>
      </c>
      <c r="D62" s="8" t="s">
        <v>150</v>
      </c>
      <c r="E62" s="8" t="s">
        <v>150</v>
      </c>
      <c r="F62" s="8" t="s">
        <v>150</v>
      </c>
      <c r="G62" s="8" t="s">
        <v>150</v>
      </c>
      <c r="H62" s="8" t="s">
        <v>150</v>
      </c>
      <c r="I62" s="8" t="s">
        <v>150</v>
      </c>
      <c r="J62" s="8" t="s">
        <v>150</v>
      </c>
      <c r="K62" s="8" t="s">
        <v>150</v>
      </c>
      <c r="L62" s="8" t="s">
        <v>150</v>
      </c>
      <c r="M62" s="8" t="s">
        <v>150</v>
      </c>
      <c r="N62" s="8" t="s">
        <v>150</v>
      </c>
      <c r="O62" s="8" t="s">
        <v>150</v>
      </c>
    </row>
    <row r="63" spans="2:15" ht="13.5" customHeight="1">
      <c r="B63" s="30" t="s">
        <v>132</v>
      </c>
      <c r="C63" s="12" t="s">
        <v>150</v>
      </c>
      <c r="D63" s="12" t="s">
        <v>150</v>
      </c>
      <c r="E63" s="12" t="s">
        <v>150</v>
      </c>
      <c r="F63" s="12" t="s">
        <v>150</v>
      </c>
      <c r="G63" s="12" t="s">
        <v>150</v>
      </c>
      <c r="H63" s="12" t="s">
        <v>150</v>
      </c>
      <c r="I63" s="12" t="s">
        <v>150</v>
      </c>
      <c r="J63" s="12" t="s">
        <v>150</v>
      </c>
      <c r="K63" s="12" t="s">
        <v>150</v>
      </c>
      <c r="L63" s="12" t="s">
        <v>150</v>
      </c>
      <c r="M63" s="12" t="s">
        <v>150</v>
      </c>
      <c r="N63" s="12" t="s">
        <v>150</v>
      </c>
      <c r="O63" s="12" t="s">
        <v>150</v>
      </c>
    </row>
    <row r="64" spans="2:15" ht="13.5" customHeight="1">
      <c r="B64" s="29" t="s">
        <v>133</v>
      </c>
      <c r="C64" s="8">
        <v>49.546531932379636</v>
      </c>
      <c r="D64" s="8">
        <v>42.784782435800778</v>
      </c>
      <c r="E64" s="8">
        <v>41.246677553763732</v>
      </c>
      <c r="F64" s="8">
        <v>39.33790395403102</v>
      </c>
      <c r="G64" s="8">
        <v>35.447255813174074</v>
      </c>
      <c r="H64" s="8">
        <v>33.307146819335578</v>
      </c>
      <c r="I64" s="8">
        <v>33.12864779943633</v>
      </c>
      <c r="J64" s="8">
        <v>26.757429072607732</v>
      </c>
      <c r="K64" s="8">
        <v>26.435139235857431</v>
      </c>
      <c r="L64" s="8">
        <v>26.851587151228205</v>
      </c>
      <c r="M64" s="8">
        <v>27.634131872527302</v>
      </c>
      <c r="N64" s="8">
        <v>28.16636810351088</v>
      </c>
      <c r="O64" s="8">
        <v>28.982490220341774</v>
      </c>
    </row>
    <row r="65" spans="2:15" ht="13.5" customHeight="1">
      <c r="B65" s="30" t="s">
        <v>134</v>
      </c>
      <c r="C65" s="12" t="s">
        <v>150</v>
      </c>
      <c r="D65" s="12" t="s">
        <v>150</v>
      </c>
      <c r="E65" s="12" t="s">
        <v>150</v>
      </c>
      <c r="F65" s="12" t="s">
        <v>150</v>
      </c>
      <c r="G65" s="12" t="s">
        <v>150</v>
      </c>
      <c r="H65" s="12" t="s">
        <v>150</v>
      </c>
      <c r="I65" s="12" t="s">
        <v>150</v>
      </c>
      <c r="J65" s="12" t="s">
        <v>150</v>
      </c>
      <c r="K65" s="12" t="s">
        <v>150</v>
      </c>
      <c r="L65" s="12" t="s">
        <v>150</v>
      </c>
      <c r="M65" s="12" t="s">
        <v>150</v>
      </c>
      <c r="N65" s="12" t="s">
        <v>150</v>
      </c>
      <c r="O65" s="12" t="s">
        <v>150</v>
      </c>
    </row>
    <row r="66" spans="2:15" ht="13.5" customHeight="1">
      <c r="B66" s="29" t="s">
        <v>135</v>
      </c>
      <c r="C66" s="8" t="s">
        <v>150</v>
      </c>
      <c r="D66" s="8" t="s">
        <v>150</v>
      </c>
      <c r="E66" s="8" t="s">
        <v>150</v>
      </c>
      <c r="F66" s="8" t="s">
        <v>150</v>
      </c>
      <c r="G66" s="8" t="s">
        <v>150</v>
      </c>
      <c r="H66" s="8" t="s">
        <v>150</v>
      </c>
      <c r="I66" s="8" t="s">
        <v>150</v>
      </c>
      <c r="J66" s="8" t="s">
        <v>150</v>
      </c>
      <c r="K66" s="8" t="s">
        <v>150</v>
      </c>
      <c r="L66" s="8" t="s">
        <v>150</v>
      </c>
      <c r="M66" s="8" t="s">
        <v>150</v>
      </c>
      <c r="N66" s="8" t="s">
        <v>150</v>
      </c>
      <c r="O66" s="8" t="s">
        <v>150</v>
      </c>
    </row>
    <row r="67" spans="2:15" ht="13.5" customHeight="1">
      <c r="B67" s="30" t="s">
        <v>136</v>
      </c>
      <c r="C67" s="12" t="s">
        <v>150</v>
      </c>
      <c r="D67" s="12" t="s">
        <v>150</v>
      </c>
      <c r="E67" s="12" t="s">
        <v>150</v>
      </c>
      <c r="F67" s="12" t="s">
        <v>150</v>
      </c>
      <c r="G67" s="12" t="s">
        <v>150</v>
      </c>
      <c r="H67" s="12" t="s">
        <v>150</v>
      </c>
      <c r="I67" s="12" t="s">
        <v>150</v>
      </c>
      <c r="J67" s="12" t="s">
        <v>150</v>
      </c>
      <c r="K67" s="12" t="s">
        <v>150</v>
      </c>
      <c r="L67" s="12" t="s">
        <v>150</v>
      </c>
      <c r="M67" s="12" t="s">
        <v>150</v>
      </c>
      <c r="N67" s="12" t="s">
        <v>150</v>
      </c>
      <c r="O67" s="12" t="s">
        <v>150</v>
      </c>
    </row>
    <row r="68" spans="2:15" ht="13.5" customHeight="1">
      <c r="B68" s="29" t="s">
        <v>137</v>
      </c>
      <c r="C68" s="8" t="s">
        <v>150</v>
      </c>
      <c r="D68" s="8" t="s">
        <v>150</v>
      </c>
      <c r="E68" s="8" t="s">
        <v>150</v>
      </c>
      <c r="F68" s="8" t="s">
        <v>150</v>
      </c>
      <c r="G68" s="8" t="s">
        <v>150</v>
      </c>
      <c r="H68" s="8" t="s">
        <v>150</v>
      </c>
      <c r="I68" s="8" t="s">
        <v>150</v>
      </c>
      <c r="J68" s="8" t="s">
        <v>150</v>
      </c>
      <c r="K68" s="8" t="s">
        <v>150</v>
      </c>
      <c r="L68" s="8" t="s">
        <v>150</v>
      </c>
      <c r="M68" s="8" t="s">
        <v>150</v>
      </c>
      <c r="N68" s="8" t="s">
        <v>150</v>
      </c>
      <c r="O68" s="8" t="s">
        <v>150</v>
      </c>
    </row>
    <row r="69" spans="2:15" ht="13.5" customHeight="1">
      <c r="B69" s="30" t="s">
        <v>138</v>
      </c>
      <c r="C69" s="12" t="s">
        <v>150</v>
      </c>
      <c r="D69" s="12" t="s">
        <v>150</v>
      </c>
      <c r="E69" s="12" t="s">
        <v>150</v>
      </c>
      <c r="F69" s="12" t="s">
        <v>150</v>
      </c>
      <c r="G69" s="12" t="s">
        <v>150</v>
      </c>
      <c r="H69" s="12" t="s">
        <v>150</v>
      </c>
      <c r="I69" s="12" t="s">
        <v>150</v>
      </c>
      <c r="J69" s="12" t="s">
        <v>150</v>
      </c>
      <c r="K69" s="12" t="s">
        <v>150</v>
      </c>
      <c r="L69" s="12" t="s">
        <v>150</v>
      </c>
      <c r="M69" s="12" t="s">
        <v>150</v>
      </c>
      <c r="N69" s="12" t="s">
        <v>150</v>
      </c>
      <c r="O69" s="12" t="s">
        <v>150</v>
      </c>
    </row>
    <row r="70" spans="2:15" ht="13.5" customHeight="1">
      <c r="B70" s="29" t="s">
        <v>139</v>
      </c>
      <c r="C70" s="8" t="s">
        <v>150</v>
      </c>
      <c r="D70" s="8" t="s">
        <v>150</v>
      </c>
      <c r="E70" s="8" t="s">
        <v>150</v>
      </c>
      <c r="F70" s="8" t="s">
        <v>150</v>
      </c>
      <c r="G70" s="8" t="s">
        <v>150</v>
      </c>
      <c r="H70" s="8" t="s">
        <v>150</v>
      </c>
      <c r="I70" s="8" t="s">
        <v>150</v>
      </c>
      <c r="J70" s="8" t="s">
        <v>150</v>
      </c>
      <c r="K70" s="8" t="s">
        <v>150</v>
      </c>
      <c r="L70" s="8" t="s">
        <v>150</v>
      </c>
      <c r="M70" s="8" t="s">
        <v>150</v>
      </c>
      <c r="N70" s="8" t="s">
        <v>150</v>
      </c>
      <c r="O70" s="8" t="s">
        <v>150</v>
      </c>
    </row>
    <row r="71" spans="2:15" ht="13.5" customHeight="1">
      <c r="B71" s="30" t="s">
        <v>140</v>
      </c>
      <c r="C71" s="12">
        <v>35.210315335742841</v>
      </c>
      <c r="D71" s="12">
        <v>36.72795554133701</v>
      </c>
      <c r="E71" s="12">
        <v>36.113000005942673</v>
      </c>
      <c r="F71" s="12">
        <v>47.654698802874357</v>
      </c>
      <c r="G71" s="12">
        <v>51.125562272345945</v>
      </c>
      <c r="H71" s="12">
        <v>48.10779205838827</v>
      </c>
      <c r="I71" s="12">
        <v>49.057988215744594</v>
      </c>
      <c r="J71" s="12">
        <v>48.271325623564756</v>
      </c>
      <c r="K71" s="12">
        <v>48.512095291818156</v>
      </c>
      <c r="L71" s="12">
        <v>48.336757239344088</v>
      </c>
      <c r="M71" s="12">
        <v>47.043224209600851</v>
      </c>
      <c r="N71" s="12">
        <v>45.869697618815515</v>
      </c>
      <c r="O71" s="12">
        <v>44.448253657067909</v>
      </c>
    </row>
    <row r="72" spans="2:15" ht="13.5" customHeight="1">
      <c r="B72" s="29" t="s">
        <v>141</v>
      </c>
      <c r="C72" s="8">
        <v>32.999255017461863</v>
      </c>
      <c r="D72" s="8">
        <v>35.236418304258002</v>
      </c>
      <c r="E72" s="8">
        <v>31.421613362393831</v>
      </c>
      <c r="F72" s="8">
        <v>43.654566188647685</v>
      </c>
      <c r="G72" s="8">
        <v>36.830975984496575</v>
      </c>
      <c r="H72" s="8">
        <v>39.974486222667231</v>
      </c>
      <c r="I72" s="8">
        <v>44.780996456520249</v>
      </c>
      <c r="J72" s="8">
        <v>46.788061771423997</v>
      </c>
      <c r="K72" s="8">
        <v>47.094467678193794</v>
      </c>
      <c r="L72" s="8">
        <v>48.127766313288156</v>
      </c>
      <c r="M72" s="8">
        <v>49.129613831519549</v>
      </c>
      <c r="N72" s="8">
        <v>48.883215971569335</v>
      </c>
      <c r="O72" s="8">
        <v>48.18745867585492</v>
      </c>
    </row>
    <row r="73" spans="2:15" ht="13.5" customHeight="1">
      <c r="B73" s="30" t="s">
        <v>142</v>
      </c>
      <c r="C73" s="12">
        <v>25.75143220837316</v>
      </c>
      <c r="D73" s="12">
        <v>21.437014722046786</v>
      </c>
      <c r="E73" s="12">
        <v>19.922203656046346</v>
      </c>
      <c r="F73" s="12">
        <v>22.029452900944523</v>
      </c>
      <c r="G73" s="12">
        <v>22.06681402965507</v>
      </c>
      <c r="H73" s="12">
        <v>21.504842566625719</v>
      </c>
      <c r="I73" s="12">
        <v>23.517008034899824</v>
      </c>
      <c r="J73" s="12">
        <v>25.513784744914304</v>
      </c>
      <c r="K73" s="12">
        <v>26.322710324708364</v>
      </c>
      <c r="L73" s="12">
        <v>27.461891947838108</v>
      </c>
      <c r="M73" s="12">
        <v>29.22634017934136</v>
      </c>
      <c r="N73" s="12">
        <v>30.916834146517687</v>
      </c>
      <c r="O73" s="12">
        <v>31.95565774887751</v>
      </c>
    </row>
    <row r="74" spans="2:15" ht="6" customHeight="1">
      <c r="B74" s="10"/>
      <c r="C74" s="12"/>
      <c r="D74" s="12"/>
      <c r="E74" s="12"/>
      <c r="F74" s="12"/>
      <c r="G74" s="12"/>
      <c r="H74" s="12"/>
      <c r="I74" s="12"/>
      <c r="J74" s="12"/>
      <c r="K74" s="12"/>
      <c r="L74" s="12"/>
      <c r="M74" s="9"/>
      <c r="N74" s="9"/>
      <c r="O74" s="9"/>
    </row>
    <row r="75" spans="2:15">
      <c r="B75" s="10" t="s">
        <v>35</v>
      </c>
      <c r="C75" s="17">
        <v>33.593968826095441</v>
      </c>
      <c r="D75" s="17">
        <v>32.238054085802965</v>
      </c>
      <c r="E75" s="17">
        <v>30.355005537646711</v>
      </c>
      <c r="F75" s="17">
        <v>35.085637201981804</v>
      </c>
      <c r="G75" s="17">
        <v>35.865123792367385</v>
      </c>
      <c r="H75" s="17">
        <v>34.386586602467588</v>
      </c>
      <c r="I75" s="17">
        <v>36.326450019891766</v>
      </c>
      <c r="J75" s="17">
        <v>36.537071233702179</v>
      </c>
      <c r="K75" s="17">
        <v>36.951449078737561</v>
      </c>
      <c r="L75" s="17">
        <v>36.893700677177975</v>
      </c>
      <c r="M75" s="17">
        <v>36.733876203405337</v>
      </c>
      <c r="N75" s="17">
        <v>36.413846009706454</v>
      </c>
      <c r="O75" s="9">
        <v>36.044005556964798</v>
      </c>
    </row>
    <row r="76" spans="2:15">
      <c r="B76" s="18" t="s">
        <v>143</v>
      </c>
      <c r="C76" s="9">
        <v>36.181362613534986</v>
      </c>
      <c r="D76" s="17">
        <v>36.532870627542209</v>
      </c>
      <c r="E76" s="17">
        <v>33.652854141502537</v>
      </c>
      <c r="F76" s="17">
        <v>42.132175097825105</v>
      </c>
      <c r="G76" s="17">
        <v>41.368007776307913</v>
      </c>
      <c r="H76" s="17">
        <v>40.408245322164639</v>
      </c>
      <c r="I76" s="17">
        <v>42.514483817044969</v>
      </c>
      <c r="J76" s="17">
        <v>42.999062702503515</v>
      </c>
      <c r="K76" s="17">
        <v>43.82356014675775</v>
      </c>
      <c r="L76" s="17">
        <v>44.028518797935085</v>
      </c>
      <c r="M76" s="17">
        <v>43.771059639154345</v>
      </c>
      <c r="N76" s="17">
        <v>43.031722160902255</v>
      </c>
      <c r="O76" s="9">
        <v>42.249184910300258</v>
      </c>
    </row>
    <row r="77" spans="2:15">
      <c r="B77" s="28" t="s">
        <v>95</v>
      </c>
      <c r="C77" s="9" t="s">
        <v>151</v>
      </c>
      <c r="D77" s="9" t="s">
        <v>151</v>
      </c>
      <c r="E77" s="9" t="s">
        <v>151</v>
      </c>
      <c r="F77" s="9" t="s">
        <v>151</v>
      </c>
      <c r="G77" s="9" t="s">
        <v>151</v>
      </c>
      <c r="H77" s="9" t="s">
        <v>151</v>
      </c>
      <c r="I77" s="9" t="s">
        <v>151</v>
      </c>
      <c r="J77" s="9" t="s">
        <v>151</v>
      </c>
      <c r="K77" s="9" t="s">
        <v>151</v>
      </c>
      <c r="L77" s="9" t="s">
        <v>151</v>
      </c>
      <c r="M77" s="9" t="s">
        <v>151</v>
      </c>
      <c r="N77" s="9" t="s">
        <v>151</v>
      </c>
      <c r="O77" s="9" t="s">
        <v>151</v>
      </c>
    </row>
    <row r="78" spans="2:15">
      <c r="B78" s="28" t="s">
        <v>97</v>
      </c>
      <c r="C78" s="9" t="s">
        <v>151</v>
      </c>
      <c r="D78" s="9" t="s">
        <v>151</v>
      </c>
      <c r="E78" s="9" t="s">
        <v>151</v>
      </c>
      <c r="F78" s="9" t="s">
        <v>151</v>
      </c>
      <c r="G78" s="9" t="s">
        <v>151</v>
      </c>
      <c r="H78" s="9" t="s">
        <v>151</v>
      </c>
      <c r="I78" s="9" t="s">
        <v>151</v>
      </c>
      <c r="J78" s="9" t="s">
        <v>151</v>
      </c>
      <c r="K78" s="9" t="s">
        <v>151</v>
      </c>
      <c r="L78" s="9" t="s">
        <v>151</v>
      </c>
      <c r="M78" s="9" t="s">
        <v>151</v>
      </c>
      <c r="N78" s="9" t="s">
        <v>151</v>
      </c>
      <c r="O78" s="9" t="s">
        <v>151</v>
      </c>
    </row>
    <row r="79" spans="2:15">
      <c r="B79" s="18" t="s">
        <v>144</v>
      </c>
      <c r="C79" s="17">
        <v>29.549232575591855</v>
      </c>
      <c r="D79" s="17">
        <v>27.925147334215684</v>
      </c>
      <c r="E79" s="17">
        <v>26.399997996528736</v>
      </c>
      <c r="F79" s="17">
        <v>24.451595525730209</v>
      </c>
      <c r="G79" s="17">
        <v>26.004136835798899</v>
      </c>
      <c r="H79" s="17">
        <v>25.143297576885391</v>
      </c>
      <c r="I79" s="17">
        <v>28.268746558127887</v>
      </c>
      <c r="J79" s="17">
        <v>29.934178743549438</v>
      </c>
      <c r="K79" s="17">
        <v>31.085927082629869</v>
      </c>
      <c r="L79" s="17">
        <v>31.444084626208955</v>
      </c>
      <c r="M79" s="17">
        <v>32.236427554204951</v>
      </c>
      <c r="N79" s="17">
        <v>32.833295282660693</v>
      </c>
      <c r="O79" s="9">
        <v>33.542418687483305</v>
      </c>
    </row>
    <row r="80" spans="2:15">
      <c r="B80" s="18" t="s">
        <v>145</v>
      </c>
      <c r="C80" s="17">
        <v>32.597558727325463</v>
      </c>
      <c r="D80" s="17">
        <v>33.533992626439904</v>
      </c>
      <c r="E80" s="17">
        <v>29.107915859200475</v>
      </c>
      <c r="F80" s="17">
        <v>40.644511727114221</v>
      </c>
      <c r="G80" s="17">
        <v>35.203635955711512</v>
      </c>
      <c r="H80" s="17">
        <v>37.075111849596254</v>
      </c>
      <c r="I80" s="17">
        <v>41.241365421061445</v>
      </c>
      <c r="J80" s="17">
        <v>42.69149083375909</v>
      </c>
      <c r="K80" s="17">
        <v>42.623154198900316</v>
      </c>
      <c r="L80" s="17">
        <v>43.108062260679482</v>
      </c>
      <c r="M80" s="17">
        <v>43.560383940638964</v>
      </c>
      <c r="N80" s="17">
        <v>43.174037689908417</v>
      </c>
      <c r="O80" s="21">
        <v>42.446772614770587</v>
      </c>
    </row>
    <row r="81" spans="2:15">
      <c r="B81" s="655" t="s">
        <v>40</v>
      </c>
      <c r="C81" s="655"/>
      <c r="D81" s="655"/>
      <c r="E81" s="655"/>
      <c r="F81" s="655"/>
      <c r="G81" s="655"/>
      <c r="H81" s="655"/>
      <c r="I81" s="655"/>
      <c r="J81" s="655"/>
      <c r="K81" s="655"/>
      <c r="L81" s="655"/>
      <c r="M81" s="655"/>
      <c r="N81" s="655"/>
      <c r="O81" s="655"/>
    </row>
    <row r="82" spans="2:15">
      <c r="B82" s="1" t="s">
        <v>148</v>
      </c>
    </row>
  </sheetData>
  <mergeCells count="2">
    <mergeCell ref="B2:O2"/>
    <mergeCell ref="B81:O81"/>
  </mergeCells>
  <pageMargins left="0.7" right="0.7" top="0.75" bottom="0.75" header="0.3" footer="0.3"/>
  <pageSetup scale="63" orientation="portrait" r:id="rId1"/>
</worksheet>
</file>

<file path=xl/worksheets/sheet45.xml><?xml version="1.0" encoding="utf-8"?>
<worksheet xmlns="http://schemas.openxmlformats.org/spreadsheetml/2006/main" xmlns:r="http://schemas.openxmlformats.org/officeDocument/2006/relationships">
  <sheetPr>
    <tabColor theme="5" tint="0.59999389629810485"/>
    <pageSetUpPr fitToPage="1"/>
  </sheetPr>
  <dimension ref="A1:T48"/>
  <sheetViews>
    <sheetView zoomScaleNormal="100" workbookViewId="0">
      <pane xSplit="1" ySplit="3" topLeftCell="B4" activePane="bottomRight" state="frozen"/>
      <selection pane="topRight"/>
      <selection pane="bottomLeft"/>
      <selection pane="bottomRight" activeCell="B3" sqref="B3"/>
    </sheetView>
  </sheetViews>
  <sheetFormatPr defaultColWidth="8.7109375" defaultRowHeight="12.75"/>
  <cols>
    <col min="1" max="1" width="15.140625" style="309" customWidth="1"/>
    <col min="2" max="5" width="14.28515625" style="309" customWidth="1"/>
    <col min="6" max="8" width="14.28515625" style="310" customWidth="1"/>
    <col min="9" max="9" width="15.42578125" style="310" customWidth="1"/>
    <col min="10" max="11" width="14.28515625" style="310" customWidth="1"/>
    <col min="12" max="12" width="17.42578125" style="310" customWidth="1"/>
    <col min="13" max="13" width="16.140625" style="309" customWidth="1"/>
    <col min="14" max="16384" width="8.7109375" style="309"/>
  </cols>
  <sheetData>
    <row r="1" spans="1:20" ht="18.75" customHeight="1">
      <c r="A1" s="664" t="s">
        <v>198</v>
      </c>
      <c r="B1" s="664"/>
      <c r="C1" s="664"/>
      <c r="D1" s="664"/>
      <c r="E1" s="664"/>
      <c r="F1" s="664"/>
      <c r="G1" s="664"/>
      <c r="H1" s="664"/>
      <c r="I1" s="664"/>
      <c r="J1" s="664"/>
      <c r="K1" s="664"/>
      <c r="L1" s="664"/>
      <c r="M1" s="664"/>
    </row>
    <row r="2" spans="1:20" s="327" customFormat="1" ht="12" customHeight="1">
      <c r="A2" s="665" t="s">
        <v>505</v>
      </c>
      <c r="B2" s="665"/>
      <c r="C2" s="665"/>
      <c r="D2" s="665"/>
      <c r="E2" s="665"/>
      <c r="F2" s="665"/>
      <c r="G2" s="665"/>
      <c r="H2" s="665"/>
      <c r="I2" s="665"/>
      <c r="J2" s="665"/>
      <c r="K2" s="665"/>
      <c r="L2" s="665"/>
      <c r="M2" s="665"/>
    </row>
    <row r="3" spans="1:20" ht="63" customHeight="1">
      <c r="A3" s="326"/>
      <c r="B3" s="325" t="s">
        <v>504</v>
      </c>
      <c r="C3" s="325" t="s">
        <v>503</v>
      </c>
      <c r="D3" s="325" t="s">
        <v>502</v>
      </c>
      <c r="E3" s="325" t="s">
        <v>501</v>
      </c>
      <c r="F3" s="325" t="s">
        <v>500</v>
      </c>
      <c r="G3" s="325" t="s">
        <v>499</v>
      </c>
      <c r="H3" s="325" t="s">
        <v>498</v>
      </c>
      <c r="I3" s="325" t="s">
        <v>497</v>
      </c>
      <c r="J3" s="325" t="s">
        <v>496</v>
      </c>
      <c r="K3" s="325" t="s">
        <v>495</v>
      </c>
      <c r="L3" s="325" t="s">
        <v>494</v>
      </c>
      <c r="M3" s="325" t="s">
        <v>493</v>
      </c>
    </row>
    <row r="4" spans="1:20" ht="13.5" customHeight="1">
      <c r="A4" s="324"/>
      <c r="B4" s="324"/>
      <c r="C4" s="324"/>
      <c r="D4" s="324"/>
      <c r="E4" s="324"/>
      <c r="F4" s="323"/>
      <c r="G4" s="323"/>
      <c r="H4" s="323"/>
      <c r="I4" s="323"/>
      <c r="J4" s="323"/>
      <c r="K4" s="323"/>
      <c r="L4" s="323"/>
    </row>
    <row r="5" spans="1:20" ht="13.5" customHeight="1">
      <c r="A5" s="320" t="s">
        <v>2</v>
      </c>
      <c r="B5" s="319">
        <v>0.80243899999999968</v>
      </c>
      <c r="C5" s="319">
        <v>23.695664891325734</v>
      </c>
      <c r="D5" s="319">
        <v>2.1278800000000002</v>
      </c>
      <c r="E5" s="319">
        <v>66.99510357746594</v>
      </c>
      <c r="F5" s="319">
        <v>4.1934079419875268</v>
      </c>
      <c r="G5" s="319">
        <v>5.1561643835616442</v>
      </c>
      <c r="H5" s="319">
        <v>5.3448186716065704</v>
      </c>
      <c r="I5" s="319">
        <v>-1.1589341430685833</v>
      </c>
      <c r="J5" s="319">
        <v>1.59247122244658</v>
      </c>
      <c r="K5" s="319">
        <v>0.16919154139737727</v>
      </c>
      <c r="L5" s="319">
        <v>76.5</v>
      </c>
      <c r="M5" s="319">
        <v>72.2</v>
      </c>
    </row>
    <row r="6" spans="1:20" ht="13.5" customHeight="1">
      <c r="A6" s="318" t="s">
        <v>3</v>
      </c>
      <c r="B6" s="313">
        <v>2.6737600000000015</v>
      </c>
      <c r="C6" s="313">
        <v>58.578974535195471</v>
      </c>
      <c r="D6" s="313">
        <v>3.2397400000000012</v>
      </c>
      <c r="E6" s="313">
        <v>104.64710794736982</v>
      </c>
      <c r="F6" s="313">
        <v>8.4273305507111793</v>
      </c>
      <c r="G6" s="313">
        <v>7.5424657534246577</v>
      </c>
      <c r="H6" s="313">
        <v>9.840551345745455</v>
      </c>
      <c r="I6" s="313">
        <v>0.11290132802829243</v>
      </c>
      <c r="J6" s="313">
        <v>-1.7048570985300755</v>
      </c>
      <c r="K6" s="313">
        <v>-1.2925114875146784</v>
      </c>
      <c r="L6" s="313">
        <v>71.185560293408315</v>
      </c>
      <c r="M6" s="313">
        <v>83.262614234722648</v>
      </c>
    </row>
    <row r="7" spans="1:20" ht="13.5" customHeight="1">
      <c r="A7" s="320" t="s">
        <v>4</v>
      </c>
      <c r="B7" s="319">
        <v>4.4590899999999998</v>
      </c>
      <c r="C7" s="319">
        <v>117.39905713438304</v>
      </c>
      <c r="D7" s="319">
        <v>2.0269499999999994</v>
      </c>
      <c r="E7" s="319">
        <v>64.326745975110839</v>
      </c>
      <c r="F7" s="319">
        <v>18.394214516132323</v>
      </c>
      <c r="G7" s="319">
        <v>6.956164383561644</v>
      </c>
      <c r="H7" s="319">
        <v>14.423754265020035</v>
      </c>
      <c r="I7" s="319">
        <v>1.0249984536590755</v>
      </c>
      <c r="J7" s="319">
        <v>-0.33829408894813634</v>
      </c>
      <c r="K7" s="319">
        <v>-1.2954777199896352</v>
      </c>
      <c r="L7" s="319" t="s">
        <v>150</v>
      </c>
      <c r="M7" s="319">
        <v>57.092478272816074</v>
      </c>
    </row>
    <row r="8" spans="1:20" ht="12.75" customHeight="1">
      <c r="A8" s="318" t="s">
        <v>5</v>
      </c>
      <c r="B8" s="313">
        <v>1.9121949999999996</v>
      </c>
      <c r="C8" s="313">
        <v>43.31321833806328</v>
      </c>
      <c r="D8" s="313">
        <v>1.9964599999999999</v>
      </c>
      <c r="E8" s="313">
        <v>61.116398866395741</v>
      </c>
      <c r="F8" s="313">
        <v>16.098606763074958</v>
      </c>
      <c r="G8" s="313">
        <v>5.087671232876712</v>
      </c>
      <c r="H8" s="313">
        <v>17.105458812360169</v>
      </c>
      <c r="I8" s="313">
        <v>0.19273475684471952</v>
      </c>
      <c r="J8" s="313">
        <v>1.214016031392072</v>
      </c>
      <c r="K8" s="313">
        <v>-1.5980950887326226</v>
      </c>
      <c r="L8" s="313">
        <v>20.74506914396202</v>
      </c>
      <c r="M8" s="313">
        <v>23.486535739391954</v>
      </c>
    </row>
    <row r="9" spans="1:20" ht="13.5" customHeight="1">
      <c r="A9" s="320" t="s">
        <v>6</v>
      </c>
      <c r="B9" s="319">
        <v>-0.21538500000000127</v>
      </c>
      <c r="C9" s="319">
        <v>6.9184026510893659</v>
      </c>
      <c r="D9" s="319">
        <v>0.59644999999999992</v>
      </c>
      <c r="E9" s="319">
        <v>17.534798516539031</v>
      </c>
      <c r="F9" s="319">
        <v>11.255213733591333</v>
      </c>
      <c r="G9" s="319">
        <v>5.4602739726027396</v>
      </c>
      <c r="H9" s="319">
        <v>8.2109485423987696</v>
      </c>
      <c r="I9" s="319">
        <v>-0.18114465035012939</v>
      </c>
      <c r="J9" s="319">
        <v>-3.9499596629381157</v>
      </c>
      <c r="K9" s="319">
        <v>-2.7396501934869177</v>
      </c>
      <c r="L9" s="319">
        <v>27.776181888183448</v>
      </c>
      <c r="M9" s="319">
        <v>33.219735076457169</v>
      </c>
    </row>
    <row r="10" spans="1:20" ht="13.5" customHeight="1">
      <c r="A10" s="318" t="s">
        <v>7</v>
      </c>
      <c r="B10" s="313">
        <v>0.48118799999999951</v>
      </c>
      <c r="C10" s="313">
        <v>8.6974275354220936</v>
      </c>
      <c r="D10" s="313">
        <v>0.79434000000000182</v>
      </c>
      <c r="E10" s="313">
        <v>21.548899428506743</v>
      </c>
      <c r="F10" s="313">
        <v>10.106194191697224</v>
      </c>
      <c r="G10" s="313">
        <v>8.0356164383561648</v>
      </c>
      <c r="H10" s="313">
        <v>6.4403084283129992</v>
      </c>
      <c r="I10" s="313">
        <v>0.4673420163017919</v>
      </c>
      <c r="J10" s="313">
        <v>2.533606767327246</v>
      </c>
      <c r="K10" s="313">
        <v>-1.4246375994097482</v>
      </c>
      <c r="L10" s="313">
        <v>42.91143742672476</v>
      </c>
      <c r="M10" s="313">
        <v>45.702570210471713</v>
      </c>
    </row>
    <row r="11" spans="1:20" ht="13.5" customHeight="1">
      <c r="A11" s="322" t="s">
        <v>8</v>
      </c>
      <c r="B11" s="319">
        <v>-1.1404499999999995</v>
      </c>
      <c r="C11" s="319">
        <v>-42.327771541960715</v>
      </c>
      <c r="D11" s="319">
        <v>1.1174999999999997</v>
      </c>
      <c r="E11" s="319">
        <v>37.282659719808706</v>
      </c>
      <c r="F11" s="319" t="s">
        <v>150</v>
      </c>
      <c r="G11" s="319">
        <v>11.678175886376891</v>
      </c>
      <c r="H11" s="319">
        <v>0.82717621008557685</v>
      </c>
      <c r="I11" s="319">
        <v>-2.8413789181884717</v>
      </c>
      <c r="J11" s="319">
        <v>1.4859466981156424</v>
      </c>
      <c r="K11" s="319">
        <v>0.33510355018799859</v>
      </c>
      <c r="L11" s="319" t="s">
        <v>150</v>
      </c>
      <c r="M11" s="319">
        <v>70.043008591052228</v>
      </c>
    </row>
    <row r="12" spans="1:20" ht="13.5" customHeight="1">
      <c r="A12" s="318" t="s">
        <v>9</v>
      </c>
      <c r="B12" s="313">
        <v>3.5999999999999996</v>
      </c>
      <c r="C12" s="313">
        <v>82.449945724382872</v>
      </c>
      <c r="D12" s="313">
        <v>2.4695300000000007</v>
      </c>
      <c r="E12" s="313">
        <v>76.431589908539692</v>
      </c>
      <c r="F12" s="313">
        <v>7.8851058634402182</v>
      </c>
      <c r="G12" s="313">
        <v>5.7589041095890412</v>
      </c>
      <c r="H12" s="313">
        <v>9.8776931800916792</v>
      </c>
      <c r="I12" s="313">
        <v>-1.2407114136651378</v>
      </c>
      <c r="J12" s="313">
        <v>4.1155771764609099</v>
      </c>
      <c r="K12" s="313">
        <v>-0.73947665106736793</v>
      </c>
      <c r="L12" s="313">
        <v>95.292270434979315</v>
      </c>
      <c r="M12" s="313">
        <v>91.076822939079264</v>
      </c>
      <c r="T12" s="321"/>
    </row>
    <row r="13" spans="1:20" ht="13.5" customHeight="1">
      <c r="A13" s="320" t="s">
        <v>10</v>
      </c>
      <c r="B13" s="319">
        <v>0.29382999999999981</v>
      </c>
      <c r="C13" s="319">
        <v>6.8633425445820535</v>
      </c>
      <c r="D13" s="319">
        <v>1.4858999999999991</v>
      </c>
      <c r="E13" s="319">
        <v>43.79361576121979</v>
      </c>
      <c r="F13" s="319">
        <v>17.080062823168582</v>
      </c>
      <c r="G13" s="319">
        <v>6.8027397260273972</v>
      </c>
      <c r="H13" s="319">
        <v>13.632172112928604</v>
      </c>
      <c r="I13" s="319">
        <v>-0.13825534736810849</v>
      </c>
      <c r="J13" s="319">
        <v>-2.7832084888454096</v>
      </c>
      <c r="K13" s="319">
        <v>-2.1974239831230524</v>
      </c>
      <c r="L13" s="319">
        <v>62.903219134004281</v>
      </c>
      <c r="M13" s="319">
        <v>63.538566038649101</v>
      </c>
      <c r="T13" s="321"/>
    </row>
    <row r="14" spans="1:20" ht="13.5" customHeight="1">
      <c r="A14" s="318" t="s">
        <v>11</v>
      </c>
      <c r="B14" s="313">
        <v>1.2111099999999997</v>
      </c>
      <c r="C14" s="313">
        <v>33.540093027691512</v>
      </c>
      <c r="D14" s="313">
        <v>0.92112000000000016</v>
      </c>
      <c r="E14" s="313">
        <v>28.081180001929354</v>
      </c>
      <c r="F14" s="313">
        <v>8.1990449930854066</v>
      </c>
      <c r="G14" s="313">
        <v>6.4</v>
      </c>
      <c r="H14" s="313">
        <v>12.5614143260484</v>
      </c>
      <c r="I14" s="313">
        <v>-2.6587900129671618E-2</v>
      </c>
      <c r="J14" s="313">
        <v>-2.3065794001093267</v>
      </c>
      <c r="K14" s="313">
        <v>-5.4604711097993808E-2</v>
      </c>
      <c r="L14" s="313">
        <v>59.3</v>
      </c>
      <c r="M14" s="313">
        <v>61.333175950589094</v>
      </c>
      <c r="T14" s="321"/>
    </row>
    <row r="15" spans="1:20" ht="13.5" customHeight="1">
      <c r="A15" s="320" t="s">
        <v>12</v>
      </c>
      <c r="B15" s="319">
        <v>0.51102999999999987</v>
      </c>
      <c r="C15" s="319">
        <v>21.987386349050922</v>
      </c>
      <c r="D15" s="319">
        <v>3.1543200000000011</v>
      </c>
      <c r="E15" s="319">
        <v>106.88834978062519</v>
      </c>
      <c r="F15" s="319">
        <v>19.5</v>
      </c>
      <c r="G15" s="319">
        <v>7.9232876712328766</v>
      </c>
      <c r="H15" s="319">
        <v>22.651045318797198</v>
      </c>
      <c r="I15" s="319">
        <v>1.0229616640217005</v>
      </c>
      <c r="J15" s="319">
        <v>-5.5757354242547059</v>
      </c>
      <c r="K15" s="319">
        <v>-2.0050111855030424</v>
      </c>
      <c r="L15" s="319">
        <v>68.765630609181855</v>
      </c>
      <c r="M15" s="319">
        <v>68.16257223191684</v>
      </c>
      <c r="T15" s="321"/>
    </row>
    <row r="16" spans="1:20" ht="13.5" customHeight="1">
      <c r="A16" s="318" t="s">
        <v>13</v>
      </c>
      <c r="B16" s="313" t="s">
        <v>150</v>
      </c>
      <c r="C16" s="313" t="s">
        <v>150</v>
      </c>
      <c r="D16" s="313" t="s">
        <v>150</v>
      </c>
      <c r="E16" s="313" t="s">
        <v>150</v>
      </c>
      <c r="F16" s="313" t="s">
        <v>150</v>
      </c>
      <c r="G16" s="313" t="s">
        <v>150</v>
      </c>
      <c r="H16" s="313" t="s">
        <v>150</v>
      </c>
      <c r="I16" s="313">
        <v>-7.4155031449448527</v>
      </c>
      <c r="J16" s="313">
        <v>-5.9723581999193698E-3</v>
      </c>
      <c r="K16" s="313">
        <v>3.1378865560968259</v>
      </c>
      <c r="L16" s="313" t="s">
        <v>150</v>
      </c>
      <c r="M16" s="313">
        <v>1.6818147159391661</v>
      </c>
      <c r="T16" s="321"/>
    </row>
    <row r="17" spans="1:20" ht="13.5" customHeight="1">
      <c r="A17" s="320" t="s">
        <v>14</v>
      </c>
      <c r="B17" s="319">
        <v>0.36666700000000008</v>
      </c>
      <c r="C17" s="319">
        <v>6.8605278814156776</v>
      </c>
      <c r="D17" s="319">
        <v>3.1508900000000004</v>
      </c>
      <c r="E17" s="319">
        <v>104.96224566266076</v>
      </c>
      <c r="F17" s="319">
        <v>7.8328140269682827</v>
      </c>
      <c r="G17" s="319">
        <v>7.44</v>
      </c>
      <c r="H17" s="319">
        <v>12.354521385641402</v>
      </c>
      <c r="I17" s="319">
        <v>-6.0631070996736224E-2</v>
      </c>
      <c r="J17" s="319">
        <v>1.5351234882966458</v>
      </c>
      <c r="K17" s="319">
        <v>0.33218783278647196</v>
      </c>
      <c r="L17" s="319">
        <v>28.134326389560599</v>
      </c>
      <c r="M17" s="319" t="s">
        <v>150</v>
      </c>
      <c r="T17" s="321"/>
    </row>
    <row r="18" spans="1:20" ht="13.5" customHeight="1">
      <c r="A18" s="318" t="s">
        <v>16</v>
      </c>
      <c r="B18" s="313">
        <v>1.620000000000001</v>
      </c>
      <c r="C18" s="313">
        <v>64.049149920850411</v>
      </c>
      <c r="D18" s="313">
        <v>0.73209000000000035</v>
      </c>
      <c r="E18" s="313">
        <v>23.229366886944007</v>
      </c>
      <c r="F18" s="313">
        <v>13.2</v>
      </c>
      <c r="G18" s="313">
        <v>11.991780821917809</v>
      </c>
      <c r="H18" s="313">
        <v>10.174763010410699</v>
      </c>
      <c r="I18" s="313">
        <v>0.38195763789136494</v>
      </c>
      <c r="J18" s="313">
        <v>1.415098284672621</v>
      </c>
      <c r="K18" s="313">
        <v>-2.9935250362415631</v>
      </c>
      <c r="L18" s="313">
        <v>72.643971663258284</v>
      </c>
      <c r="M18" s="313">
        <v>63.867977219846978</v>
      </c>
      <c r="T18" s="321"/>
    </row>
    <row r="19" spans="1:20" ht="13.5" customHeight="1">
      <c r="A19" s="320" t="s">
        <v>17</v>
      </c>
      <c r="B19" s="319" t="s">
        <v>150</v>
      </c>
      <c r="C19" s="319" t="s">
        <v>150</v>
      </c>
      <c r="D19" s="319" t="s">
        <v>150</v>
      </c>
      <c r="E19" s="319" t="s">
        <v>150</v>
      </c>
      <c r="F19" s="319" t="s">
        <v>150</v>
      </c>
      <c r="G19" s="319">
        <v>5.5780821917808217</v>
      </c>
      <c r="H19" s="319">
        <v>13.34192531616771</v>
      </c>
      <c r="I19" s="319">
        <v>0.48577045701504784</v>
      </c>
      <c r="J19" s="319">
        <v>-5.0366144671789002</v>
      </c>
      <c r="K19" s="319">
        <v>-2.8413968391082722</v>
      </c>
      <c r="L19" s="319">
        <v>10.999085249845468</v>
      </c>
      <c r="M19" s="319">
        <v>15.911288535360544</v>
      </c>
      <c r="T19" s="321"/>
    </row>
    <row r="20" spans="1:20" ht="13.5" customHeight="1">
      <c r="A20" s="318" t="s">
        <v>18</v>
      </c>
      <c r="B20" s="313">
        <v>-0.81569000000000003</v>
      </c>
      <c r="C20" s="313">
        <v>-10.256706642496596</v>
      </c>
      <c r="D20" s="313">
        <v>0.62143000000000015</v>
      </c>
      <c r="E20" s="313">
        <v>18.789453257832179</v>
      </c>
      <c r="F20" s="313">
        <v>27.824024016034066</v>
      </c>
      <c r="G20" s="313">
        <v>6.4602739726027396</v>
      </c>
      <c r="H20" s="313">
        <v>20.220365880136729</v>
      </c>
      <c r="I20" s="313">
        <v>2.3640794879032732</v>
      </c>
      <c r="J20" s="313">
        <v>-2.9959795508090807</v>
      </c>
      <c r="K20" s="313">
        <v>-1.8769506943359398</v>
      </c>
      <c r="L20" s="313">
        <v>40.700000000000003</v>
      </c>
      <c r="M20" s="313">
        <v>35.13908302580397</v>
      </c>
      <c r="T20" s="321"/>
    </row>
    <row r="21" spans="1:20" ht="13.5" customHeight="1">
      <c r="A21" s="320" t="s">
        <v>19</v>
      </c>
      <c r="B21" s="319">
        <v>-0.19417499999999954</v>
      </c>
      <c r="C21" s="319">
        <v>6.5172680684049737</v>
      </c>
      <c r="D21" s="319">
        <v>0.96853999999999996</v>
      </c>
      <c r="E21" s="319">
        <v>27.532416426670604</v>
      </c>
      <c r="F21" s="319">
        <v>58.988466115634395</v>
      </c>
      <c r="G21" s="319">
        <v>6.2657534246575342</v>
      </c>
      <c r="H21" s="319">
        <v>39.157326894273019</v>
      </c>
      <c r="I21" s="319">
        <v>-1.2441900985542931</v>
      </c>
      <c r="J21" s="319">
        <v>-5.758213755659833</v>
      </c>
      <c r="K21" s="319">
        <v>-6.360521666068327</v>
      </c>
      <c r="L21" s="319" t="s">
        <v>150</v>
      </c>
      <c r="M21" s="319">
        <v>8.9425446422607742</v>
      </c>
      <c r="T21" s="321"/>
    </row>
    <row r="22" spans="1:20" ht="13.5" customHeight="1">
      <c r="A22" s="318" t="s">
        <v>20</v>
      </c>
      <c r="B22" s="313">
        <v>4.533334</v>
      </c>
      <c r="C22" s="313">
        <v>152.48326149566043</v>
      </c>
      <c r="D22" s="313">
        <v>3.230329999999999</v>
      </c>
      <c r="E22" s="313">
        <v>111.91229955418315</v>
      </c>
      <c r="F22" s="313">
        <v>0.65473922599460366</v>
      </c>
      <c r="G22" s="313">
        <v>5.5205479452054798</v>
      </c>
      <c r="H22" s="313">
        <v>5.887297127859596</v>
      </c>
      <c r="I22" s="313">
        <v>-2.1397924208066077</v>
      </c>
      <c r="J22" s="313">
        <v>2.1148084259683757</v>
      </c>
      <c r="K22" s="313">
        <v>2.6465598301449336</v>
      </c>
      <c r="L22" s="313" t="s">
        <v>150</v>
      </c>
      <c r="M22" s="313">
        <v>14.340543964793206</v>
      </c>
      <c r="T22" s="321"/>
    </row>
    <row r="23" spans="1:20" ht="13.5" customHeight="1">
      <c r="A23" s="320" t="s">
        <v>21</v>
      </c>
      <c r="B23" s="319">
        <v>2.2999999999999998</v>
      </c>
      <c r="C23" s="319">
        <v>64.737917146519038</v>
      </c>
      <c r="D23" s="319">
        <v>2.5639599999999998</v>
      </c>
      <c r="E23" s="319">
        <v>79.319330987003582</v>
      </c>
      <c r="F23" s="319">
        <v>11.99817838490377</v>
      </c>
      <c r="G23" s="319">
        <v>6.7068493150684931</v>
      </c>
      <c r="H23" s="319">
        <v>11.105905308833226</v>
      </c>
      <c r="I23" s="319">
        <v>-1.4693828362375741E-2</v>
      </c>
      <c r="J23" s="319">
        <v>-0.61316350108576267</v>
      </c>
      <c r="K23" s="319">
        <v>-2.9646887527482022</v>
      </c>
      <c r="L23" s="319" t="s">
        <v>150</v>
      </c>
      <c r="M23" s="319">
        <v>53.465502008172479</v>
      </c>
      <c r="T23" s="321"/>
    </row>
    <row r="24" spans="1:20" ht="13.5" customHeight="1">
      <c r="A24" s="318" t="s">
        <v>22</v>
      </c>
      <c r="B24" s="313">
        <v>2.3404249999999998</v>
      </c>
      <c r="C24" s="313">
        <v>66.327610025939535</v>
      </c>
      <c r="D24" s="313">
        <v>2.9933499999999995</v>
      </c>
      <c r="E24" s="313">
        <v>95.868686616466846</v>
      </c>
      <c r="F24" s="313">
        <v>9.7193302571272149</v>
      </c>
      <c r="G24" s="313">
        <v>4.9260273972602739</v>
      </c>
      <c r="H24" s="313">
        <v>7.7843644064255511</v>
      </c>
      <c r="I24" s="313">
        <v>-0.2323470460398385</v>
      </c>
      <c r="J24" s="313">
        <v>2.9859458612046672</v>
      </c>
      <c r="K24" s="313">
        <v>1.7655025873629659E-3</v>
      </c>
      <c r="L24" s="313">
        <v>36.394355674041876</v>
      </c>
      <c r="M24" s="313" t="s">
        <v>150</v>
      </c>
      <c r="T24" s="321"/>
    </row>
    <row r="25" spans="1:20" ht="13.5" customHeight="1">
      <c r="A25" s="320" t="s">
        <v>23</v>
      </c>
      <c r="B25" s="319">
        <v>2.8258099999999997</v>
      </c>
      <c r="C25" s="319">
        <v>78.926762704435276</v>
      </c>
      <c r="D25" s="319">
        <v>1.6730099999999988</v>
      </c>
      <c r="E25" s="319">
        <v>51.96063044588572</v>
      </c>
      <c r="F25" s="319">
        <v>-8.0013357317154767</v>
      </c>
      <c r="G25" s="319">
        <v>3.526027397260274</v>
      </c>
      <c r="H25" s="319">
        <v>9.6760721240032268</v>
      </c>
      <c r="I25" s="319">
        <v>-1.6945780611213268</v>
      </c>
      <c r="J25" s="319">
        <v>13.377255448741156</v>
      </c>
      <c r="K25" s="319">
        <v>9.6904817317655993</v>
      </c>
      <c r="L25" s="319">
        <v>37.837001268127139</v>
      </c>
      <c r="M25" s="319">
        <v>39.423432875343764</v>
      </c>
      <c r="T25" s="321"/>
    </row>
    <row r="26" spans="1:20" ht="13.5" customHeight="1">
      <c r="A26" s="318" t="s">
        <v>25</v>
      </c>
      <c r="B26" s="313">
        <v>0.75039999999999907</v>
      </c>
      <c r="C26" s="313">
        <v>23.092184641072521</v>
      </c>
      <c r="D26" s="313">
        <v>3.4940900000000017</v>
      </c>
      <c r="E26" s="313">
        <v>116.53852788191264</v>
      </c>
      <c r="F26" s="313">
        <v>22.980301799876599</v>
      </c>
      <c r="G26" s="313">
        <v>5.2712328767123289</v>
      </c>
      <c r="H26" s="313">
        <v>23.201113198493598</v>
      </c>
      <c r="I26" s="313">
        <v>1.1978787444106762</v>
      </c>
      <c r="J26" s="313">
        <v>-4.09939141011112</v>
      </c>
      <c r="K26" s="313">
        <v>-2.7864718681779705</v>
      </c>
      <c r="L26" s="313">
        <v>63.282317593345162</v>
      </c>
      <c r="M26" s="313">
        <v>60.417201950977756</v>
      </c>
      <c r="T26" s="321"/>
    </row>
    <row r="27" spans="1:20" ht="13.5" customHeight="1">
      <c r="A27" s="320" t="s">
        <v>492</v>
      </c>
      <c r="B27" s="319" t="s">
        <v>150</v>
      </c>
      <c r="C27" s="319" t="s">
        <v>150</v>
      </c>
      <c r="D27" s="319" t="s">
        <v>150</v>
      </c>
      <c r="E27" s="319" t="s">
        <v>150</v>
      </c>
      <c r="F27" s="319" t="s">
        <v>150</v>
      </c>
      <c r="G27" s="319">
        <v>3.2027397260273971</v>
      </c>
      <c r="H27" s="319">
        <v>33.772314389340387</v>
      </c>
      <c r="I27" s="319">
        <v>-5.4387479098747997</v>
      </c>
      <c r="J27" s="319">
        <v>7.0867338907440338</v>
      </c>
      <c r="K27" s="319">
        <v>4.7621698818246543</v>
      </c>
      <c r="L27" s="319" t="s">
        <v>150</v>
      </c>
      <c r="M27" s="319" t="s">
        <v>150</v>
      </c>
      <c r="T27" s="321"/>
    </row>
    <row r="28" spans="1:20" ht="13.5" customHeight="1">
      <c r="A28" s="318" t="s">
        <v>27</v>
      </c>
      <c r="B28" s="313">
        <v>1.4437500000000005</v>
      </c>
      <c r="C28" s="313">
        <v>51.046401001287265</v>
      </c>
      <c r="D28" s="313">
        <v>1.1689800000000004</v>
      </c>
      <c r="E28" s="313">
        <v>37.061557941594756</v>
      </c>
      <c r="F28" s="313">
        <v>11.063987243001911</v>
      </c>
      <c r="G28" s="313">
        <v>6.2246575342465755</v>
      </c>
      <c r="H28" s="313">
        <v>8.8806127553723293</v>
      </c>
      <c r="I28" s="313">
        <v>-0.7676674580101791</v>
      </c>
      <c r="J28" s="313">
        <v>-3.6465991409278065</v>
      </c>
      <c r="K28" s="313">
        <v>-2.9594856640556646</v>
      </c>
      <c r="L28" s="313">
        <v>35.166543165026823</v>
      </c>
      <c r="M28" s="313">
        <v>45.358110522481518</v>
      </c>
    </row>
    <row r="29" spans="1:20" ht="13.5" customHeight="1">
      <c r="A29" s="320" t="s">
        <v>28</v>
      </c>
      <c r="B29" s="319">
        <v>2.0812500000000007</v>
      </c>
      <c r="C29" s="319">
        <v>85.181714864157811</v>
      </c>
      <c r="D29" s="319">
        <v>0.74570000000000114</v>
      </c>
      <c r="E29" s="319">
        <v>22.196857777211854</v>
      </c>
      <c r="F29" s="319">
        <v>11.847692188427459</v>
      </c>
      <c r="G29" s="319">
        <v>6.0767123287671234</v>
      </c>
      <c r="H29" s="319">
        <v>11.32691287397469</v>
      </c>
      <c r="I29" s="319">
        <v>2.0108901778528834</v>
      </c>
      <c r="J29" s="319">
        <v>-1.0180480501430491</v>
      </c>
      <c r="K29" s="319">
        <v>-4.2236956938694563</v>
      </c>
      <c r="L29" s="319">
        <v>60.857631657588428</v>
      </c>
      <c r="M29" s="319">
        <v>47.030628206443374</v>
      </c>
    </row>
    <row r="30" spans="1:20" ht="13.5" customHeight="1">
      <c r="A30" s="318" t="s">
        <v>30</v>
      </c>
      <c r="B30" s="313">
        <v>0.53464999999999918</v>
      </c>
      <c r="C30" s="313">
        <v>42.574229201131999</v>
      </c>
      <c r="D30" s="313">
        <v>1.5722200000000015</v>
      </c>
      <c r="E30" s="313">
        <v>51.452359813158701</v>
      </c>
      <c r="F30" s="313">
        <v>20.705770467460443</v>
      </c>
      <c r="G30" s="313">
        <v>5.624657534246575</v>
      </c>
      <c r="H30" s="313">
        <v>16.321911991434877</v>
      </c>
      <c r="I30" s="313">
        <v>2.1829592040948125</v>
      </c>
      <c r="J30" s="313">
        <v>0.37769993755237535</v>
      </c>
      <c r="K30" s="313">
        <v>-6.3067440361892464</v>
      </c>
      <c r="L30" s="313">
        <v>41.613894606253702</v>
      </c>
      <c r="M30" s="313">
        <v>29.074756270404194</v>
      </c>
    </row>
    <row r="31" spans="1:20" ht="13.5" customHeight="1">
      <c r="A31" s="320" t="s">
        <v>31</v>
      </c>
      <c r="B31" s="319">
        <v>0.47916700000000034</v>
      </c>
      <c r="C31" s="319">
        <v>9.2942937188162773</v>
      </c>
      <c r="D31" s="319">
        <v>0.42855000000000043</v>
      </c>
      <c r="E31" s="319">
        <v>11.730864715498061</v>
      </c>
      <c r="F31" s="319">
        <v>4.2575574052425873</v>
      </c>
      <c r="G31" s="319">
        <v>5.6273972602739724</v>
      </c>
      <c r="H31" s="319">
        <v>6.7021836772975281</v>
      </c>
      <c r="I31" s="319">
        <v>-1.548700907539444</v>
      </c>
      <c r="J31" s="319">
        <v>1.3231485874545137</v>
      </c>
      <c r="K31" s="319">
        <v>0.86720359951906767</v>
      </c>
      <c r="L31" s="319">
        <v>43.265306122448983</v>
      </c>
      <c r="M31" s="319">
        <v>46.809518041521379</v>
      </c>
    </row>
    <row r="32" spans="1:20" ht="13.5" customHeight="1">
      <c r="A32" s="318" t="s">
        <v>32</v>
      </c>
      <c r="B32" s="313">
        <v>2.2076900000000013</v>
      </c>
      <c r="C32" s="313">
        <v>58.440549110392965</v>
      </c>
      <c r="D32" s="313">
        <v>3.8535600000000008</v>
      </c>
      <c r="E32" s="313">
        <v>127.73195930769099</v>
      </c>
      <c r="F32" s="313">
        <v>3.3212158310042108</v>
      </c>
      <c r="G32" s="313">
        <v>8.0849315068493155</v>
      </c>
      <c r="H32" s="313">
        <v>5.9774681380747792</v>
      </c>
      <c r="I32" s="313">
        <v>-0.41855668955999176</v>
      </c>
      <c r="J32" s="313">
        <v>0.21870547667669782</v>
      </c>
      <c r="K32" s="313">
        <v>0.66682541720183197</v>
      </c>
      <c r="L32" s="313" t="s">
        <v>150</v>
      </c>
      <c r="M32" s="313">
        <v>10.526169428267455</v>
      </c>
    </row>
    <row r="33" spans="1:13" ht="13.5" customHeight="1">
      <c r="A33" s="320" t="s">
        <v>33</v>
      </c>
      <c r="B33" s="319">
        <v>0</v>
      </c>
      <c r="C33" s="319">
        <v>-0.67881606016392482</v>
      </c>
      <c r="D33" s="319">
        <v>3.3170999999999999</v>
      </c>
      <c r="E33" s="319">
        <v>113.27345127333268</v>
      </c>
      <c r="F33" s="319">
        <v>13.049470609484811</v>
      </c>
      <c r="G33" s="319">
        <v>14.443835616438356</v>
      </c>
      <c r="H33" s="319">
        <v>6.4818627599819996</v>
      </c>
      <c r="I33" s="319">
        <v>-0.26323742932568861</v>
      </c>
      <c r="J33" s="319">
        <v>-1.7354376096299515</v>
      </c>
      <c r="K33" s="319">
        <v>-4.7967276524182259</v>
      </c>
      <c r="L33" s="319">
        <v>30.7</v>
      </c>
      <c r="M33" s="319">
        <v>31.864821411665041</v>
      </c>
    </row>
    <row r="34" spans="1:13" s="315" customFormat="1" ht="13.5" customHeight="1">
      <c r="A34" s="318" t="s">
        <v>34</v>
      </c>
      <c r="B34" s="313">
        <v>1.9428580000000002</v>
      </c>
      <c r="C34" s="313">
        <v>42.988685802652412</v>
      </c>
      <c r="D34" s="313">
        <v>5.1088699999999987</v>
      </c>
      <c r="E34" s="313">
        <v>164.47153652860362</v>
      </c>
      <c r="F34" s="313">
        <v>25.18474215011091</v>
      </c>
      <c r="G34" s="313">
        <v>5.3013698630136989</v>
      </c>
      <c r="H34" s="313">
        <v>20.394449229077289</v>
      </c>
      <c r="I34" s="313">
        <v>-1.7923466579691081</v>
      </c>
      <c r="J34" s="313">
        <v>-2.5177298960806351</v>
      </c>
      <c r="K34" s="313">
        <v>-4.7704330417470731</v>
      </c>
      <c r="L34" s="313">
        <v>55.149839289090565</v>
      </c>
      <c r="M34" s="313">
        <v>32.134950963583883</v>
      </c>
    </row>
    <row r="35" spans="1:13" s="315" customFormat="1" ht="6.75" customHeight="1">
      <c r="A35" s="317"/>
      <c r="B35" s="313"/>
      <c r="C35" s="313"/>
      <c r="D35" s="313"/>
      <c r="E35" s="313"/>
      <c r="F35" s="313"/>
      <c r="G35" s="313"/>
      <c r="H35" s="316"/>
      <c r="I35" s="316"/>
      <c r="J35" s="313"/>
      <c r="K35" s="313"/>
      <c r="L35" s="313"/>
      <c r="M35" s="313"/>
    </row>
    <row r="36" spans="1:13">
      <c r="A36" s="314" t="s">
        <v>35</v>
      </c>
      <c r="B36" s="313">
        <v>1.3321846931471786</v>
      </c>
      <c r="C36" s="313">
        <v>35.510867221732063</v>
      </c>
      <c r="D36" s="313">
        <v>3.0812872667718314</v>
      </c>
      <c r="E36" s="313">
        <v>98.773915854306082</v>
      </c>
      <c r="F36" s="313">
        <v>22.718112396700153</v>
      </c>
      <c r="G36" s="313">
        <v>6.3087743658442887</v>
      </c>
      <c r="H36" s="313">
        <v>18.373167413202019</v>
      </c>
      <c r="I36" s="313">
        <v>-0.92275701000040078</v>
      </c>
      <c r="J36" s="313">
        <v>-1.9373098287081099</v>
      </c>
      <c r="K36" s="313">
        <v>-3.1800236343496779</v>
      </c>
      <c r="L36" s="313">
        <v>51.843944496813101</v>
      </c>
      <c r="M36" s="313">
        <v>36.241972491124599</v>
      </c>
    </row>
    <row r="37" spans="1:13">
      <c r="A37" s="314" t="s">
        <v>37</v>
      </c>
      <c r="B37" s="313">
        <v>1.1525817838062158</v>
      </c>
      <c r="C37" s="313">
        <v>28.145588573867673</v>
      </c>
      <c r="D37" s="313">
        <v>3.3100409383665821</v>
      </c>
      <c r="E37" s="313">
        <v>105.82273429517844</v>
      </c>
      <c r="F37" s="313">
        <v>26.655191651958198</v>
      </c>
      <c r="G37" s="313">
        <v>6.3931806548985053</v>
      </c>
      <c r="H37" s="313">
        <v>20.681690430306475</v>
      </c>
      <c r="I37" s="313">
        <v>-0.980562903463568</v>
      </c>
      <c r="J37" s="313">
        <v>-2.7608438832896267</v>
      </c>
      <c r="K37" s="313">
        <v>-4.0326501092907643</v>
      </c>
      <c r="L37" s="313">
        <v>51.121123906967675</v>
      </c>
      <c r="M37" s="313">
        <v>33.933593423286602</v>
      </c>
    </row>
    <row r="38" spans="1:13">
      <c r="A38" s="312" t="s">
        <v>38</v>
      </c>
      <c r="B38" s="311">
        <v>1.2680416420585401</v>
      </c>
      <c r="C38" s="311">
        <v>32.734067318208623</v>
      </c>
      <c r="D38" s="311">
        <v>3.2589989884084827</v>
      </c>
      <c r="E38" s="311">
        <v>104.48027149820703</v>
      </c>
      <c r="F38" s="311">
        <v>24.801806225474476</v>
      </c>
      <c r="G38" s="311">
        <v>6.3101784863103685</v>
      </c>
      <c r="H38" s="311">
        <v>19.517074566499694</v>
      </c>
      <c r="I38" s="311">
        <v>-1.0322665684347383</v>
      </c>
      <c r="J38" s="311">
        <v>-2.4786213352177553</v>
      </c>
      <c r="K38" s="311">
        <v>-3.6059068888883106</v>
      </c>
      <c r="L38" s="311">
        <v>52.44312507425682</v>
      </c>
      <c r="M38" s="311">
        <v>34.912869811650317</v>
      </c>
    </row>
    <row r="45" spans="1:13" ht="3" customHeight="1"/>
    <row r="47" spans="1:13" ht="19.5" customHeight="1"/>
    <row r="48" spans="1:13" ht="6.75" customHeight="1"/>
  </sheetData>
  <mergeCells count="2">
    <mergeCell ref="A1:M1"/>
    <mergeCell ref="A2:M2"/>
  </mergeCells>
  <pageMargins left="0.7" right="0.7" top="0.75" bottom="0.75" header="0.3" footer="0.3"/>
  <pageSetup scale="48" orientation="landscape" r:id="rId1"/>
  <drawing r:id="rId2"/>
</worksheet>
</file>

<file path=xl/worksheets/sheet46.xml><?xml version="1.0" encoding="utf-8"?>
<worksheet xmlns="http://schemas.openxmlformats.org/spreadsheetml/2006/main" xmlns:r="http://schemas.openxmlformats.org/officeDocument/2006/relationships">
  <sheetPr>
    <tabColor theme="5" tint="0.59999389629810485"/>
    <pageSetUpPr fitToPage="1"/>
  </sheetPr>
  <dimension ref="A2:T47"/>
  <sheetViews>
    <sheetView zoomScaleNormal="100" workbookViewId="0">
      <pane xSplit="1" ySplit="3" topLeftCell="B4" activePane="bottomRight" state="frozen"/>
      <selection pane="topRight"/>
      <selection pane="bottomLeft"/>
      <selection pane="bottomRight"/>
    </sheetView>
  </sheetViews>
  <sheetFormatPr defaultColWidth="8.7109375" defaultRowHeight="12.75"/>
  <cols>
    <col min="1" max="1" width="16.7109375" style="309" customWidth="1"/>
    <col min="2" max="2" width="13" style="309" customWidth="1"/>
    <col min="3" max="3" width="14.140625" style="309" customWidth="1"/>
    <col min="4" max="5" width="13" style="309" customWidth="1"/>
    <col min="6" max="6" width="13" style="310" customWidth="1"/>
    <col min="7" max="7" width="13.7109375" style="310" customWidth="1"/>
    <col min="8" max="9" width="14.42578125" style="310" customWidth="1"/>
    <col min="10" max="11" width="13" style="310" customWidth="1"/>
    <col min="12" max="12" width="15.5703125" style="309" customWidth="1"/>
    <col min="13" max="14" width="8.7109375" style="309"/>
    <col min="15" max="15" width="10.5703125" style="309" bestFit="1" customWidth="1"/>
    <col min="16" max="16384" width="8.7109375" style="309"/>
  </cols>
  <sheetData>
    <row r="2" spans="1:20" s="333" customFormat="1" ht="17.25" customHeight="1">
      <c r="A2" s="664" t="s">
        <v>507</v>
      </c>
      <c r="B2" s="664"/>
      <c r="C2" s="664"/>
      <c r="D2" s="664"/>
      <c r="E2" s="664"/>
      <c r="F2" s="664"/>
      <c r="G2" s="664"/>
      <c r="H2" s="664"/>
      <c r="I2" s="664"/>
      <c r="J2" s="664"/>
      <c r="K2" s="664"/>
      <c r="L2" s="664"/>
    </row>
    <row r="3" spans="1:20">
      <c r="A3" s="665" t="s">
        <v>505</v>
      </c>
      <c r="B3" s="665"/>
      <c r="C3" s="665"/>
      <c r="D3" s="665"/>
      <c r="E3" s="665"/>
      <c r="F3" s="665"/>
      <c r="G3" s="665"/>
      <c r="H3" s="665"/>
      <c r="I3" s="665"/>
      <c r="J3" s="665"/>
      <c r="K3" s="665"/>
      <c r="L3" s="665"/>
    </row>
    <row r="4" spans="1:20" ht="72" customHeight="1">
      <c r="A4" s="332"/>
      <c r="B4" s="325" t="s">
        <v>504</v>
      </c>
      <c r="C4" s="325" t="s">
        <v>503</v>
      </c>
      <c r="D4" s="325" t="s">
        <v>502</v>
      </c>
      <c r="E4" s="325" t="s">
        <v>501</v>
      </c>
      <c r="F4" s="325" t="s">
        <v>500</v>
      </c>
      <c r="G4" s="325" t="s">
        <v>499</v>
      </c>
      <c r="H4" s="325" t="s">
        <v>498</v>
      </c>
      <c r="I4" s="325" t="s">
        <v>497</v>
      </c>
      <c r="J4" s="325" t="s">
        <v>496</v>
      </c>
      <c r="K4" s="325" t="s">
        <v>495</v>
      </c>
      <c r="L4" s="325" t="s">
        <v>506</v>
      </c>
    </row>
    <row r="5" spans="1:20" ht="13.5" customHeight="1">
      <c r="A5" s="324"/>
      <c r="B5" s="331"/>
      <c r="C5" s="331"/>
      <c r="D5" s="330"/>
      <c r="E5" s="330"/>
      <c r="F5" s="329"/>
      <c r="G5" s="329"/>
      <c r="H5" s="329"/>
      <c r="I5" s="329"/>
      <c r="J5" s="329"/>
      <c r="K5" s="329"/>
    </row>
    <row r="6" spans="1:20" ht="13.5" customHeight="1">
      <c r="A6" s="320" t="s">
        <v>64</v>
      </c>
      <c r="B6" s="319">
        <v>1.482939</v>
      </c>
      <c r="C6" s="319">
        <v>56.920593993585484</v>
      </c>
      <c r="D6" s="319">
        <v>1.5294499999999998</v>
      </c>
      <c r="E6" s="319">
        <v>51.76705595572983</v>
      </c>
      <c r="F6" s="319">
        <v>8.7288585721</v>
      </c>
      <c r="G6" s="319">
        <v>13.66027397260274</v>
      </c>
      <c r="H6" s="319">
        <v>3.1071818486999021</v>
      </c>
      <c r="I6" s="319">
        <v>-12.638204467896566</v>
      </c>
      <c r="J6" s="319">
        <v>-4.6876806273746752</v>
      </c>
      <c r="K6" s="319">
        <v>-2.43021843971216</v>
      </c>
      <c r="L6" s="319">
        <v>31.775794328560501</v>
      </c>
      <c r="O6" s="321"/>
      <c r="P6" s="321"/>
      <c r="Q6" s="321"/>
      <c r="R6" s="321"/>
      <c r="S6" s="321"/>
      <c r="T6" s="321"/>
    </row>
    <row r="7" spans="1:20" ht="13.5" customHeight="1">
      <c r="A7" s="318" t="s">
        <v>65</v>
      </c>
      <c r="B7" s="313">
        <v>1.3000000000000007</v>
      </c>
      <c r="C7" s="313">
        <v>71.000646154849477</v>
      </c>
      <c r="D7" s="313">
        <v>1.5514799999999993</v>
      </c>
      <c r="E7" s="313">
        <v>52.03932278853965</v>
      </c>
      <c r="F7" s="313">
        <v>17.072747305</v>
      </c>
      <c r="G7" s="313">
        <v>5.1369863013698627</v>
      </c>
      <c r="H7" s="313">
        <v>13.074262214180639</v>
      </c>
      <c r="I7" s="313">
        <v>2.3516404898181666</v>
      </c>
      <c r="J7" s="313">
        <v>-3.5094449509614534</v>
      </c>
      <c r="K7" s="313">
        <v>-1.5374459523785162</v>
      </c>
      <c r="L7" s="313">
        <v>17.600000000000001</v>
      </c>
      <c r="O7" s="321"/>
      <c r="P7" s="321"/>
      <c r="Q7" s="321"/>
      <c r="R7" s="321"/>
      <c r="S7" s="321"/>
      <c r="T7" s="321"/>
    </row>
    <row r="8" spans="1:20" ht="13.5" customHeight="1">
      <c r="A8" s="320" t="s">
        <v>66</v>
      </c>
      <c r="B8" s="319">
        <v>-0.24848399999999948</v>
      </c>
      <c r="C8" s="319">
        <v>-2.2770792175062979</v>
      </c>
      <c r="D8" s="319">
        <v>1.3492999999999995</v>
      </c>
      <c r="E8" s="319">
        <v>44.565437441056517</v>
      </c>
      <c r="F8" s="319">
        <v>3.9</v>
      </c>
      <c r="G8" s="319">
        <v>4.1342465753424653</v>
      </c>
      <c r="H8" s="319">
        <v>4.3134934969753838</v>
      </c>
      <c r="I8" s="319">
        <v>-0.13457445109366098</v>
      </c>
      <c r="J8" s="319">
        <v>1.0822374716760339</v>
      </c>
      <c r="K8" s="319">
        <v>3.1542755716104265E-2</v>
      </c>
      <c r="L8" s="319">
        <v>47.201008256555497</v>
      </c>
      <c r="O8" s="321"/>
      <c r="P8" s="321"/>
      <c r="Q8" s="321"/>
      <c r="R8" s="321"/>
      <c r="S8" s="321"/>
      <c r="T8" s="321"/>
    </row>
    <row r="9" spans="1:20" ht="13.5" customHeight="1">
      <c r="A9" s="318" t="s">
        <v>67</v>
      </c>
      <c r="B9" s="313">
        <v>-1.9</v>
      </c>
      <c r="C9" s="313">
        <v>-43.57601085812469</v>
      </c>
      <c r="D9" s="313">
        <v>1.5493099999999993</v>
      </c>
      <c r="E9" s="313">
        <v>50.478661111028885</v>
      </c>
      <c r="F9" s="313">
        <v>0.93794767516588651</v>
      </c>
      <c r="G9" s="313">
        <v>8.1890410958904116</v>
      </c>
      <c r="H9" s="313">
        <v>1.357989762504576</v>
      </c>
      <c r="I9" s="313">
        <v>0.11047035376488766</v>
      </c>
      <c r="J9" s="313">
        <v>2.3975787687210426</v>
      </c>
      <c r="K9" s="313">
        <v>-7.3399540187972886E-2</v>
      </c>
      <c r="L9" s="313">
        <v>15.87708634603619</v>
      </c>
      <c r="O9" s="321"/>
      <c r="P9" s="321"/>
      <c r="Q9" s="321"/>
      <c r="R9" s="321"/>
      <c r="S9" s="321"/>
      <c r="T9" s="321"/>
    </row>
    <row r="10" spans="1:20" ht="13.5" customHeight="1">
      <c r="A10" s="320" t="s">
        <v>68</v>
      </c>
      <c r="B10" s="319">
        <v>3.3919820000000001</v>
      </c>
      <c r="C10" s="319">
        <v>102.67189508356904</v>
      </c>
      <c r="D10" s="319">
        <v>0.84114999999999984</v>
      </c>
      <c r="E10" s="319">
        <v>27.815184787270631</v>
      </c>
      <c r="F10" s="319">
        <v>6.2266050173544727</v>
      </c>
      <c r="G10" s="319">
        <v>8.2520547945205482</v>
      </c>
      <c r="H10" s="319">
        <v>2.5812845903868862</v>
      </c>
      <c r="I10" s="319">
        <v>-7.6500763956274609</v>
      </c>
      <c r="J10" s="319">
        <v>-1.7688306820309683</v>
      </c>
      <c r="K10" s="319">
        <v>-0.79994309114927986</v>
      </c>
      <c r="L10" s="319" t="s">
        <v>150</v>
      </c>
      <c r="O10" s="321"/>
      <c r="P10" s="321"/>
      <c r="Q10" s="321"/>
      <c r="R10" s="321"/>
      <c r="S10" s="321"/>
      <c r="T10" s="321"/>
    </row>
    <row r="11" spans="1:20" ht="13.5" customHeight="1">
      <c r="A11" s="318" t="s">
        <v>69</v>
      </c>
      <c r="B11" s="313">
        <v>-1.0999999999999996</v>
      </c>
      <c r="C11" s="313">
        <v>-40.022226389198245</v>
      </c>
      <c r="D11" s="313" t="s">
        <v>150</v>
      </c>
      <c r="E11" s="313" t="s">
        <v>150</v>
      </c>
      <c r="F11" s="313">
        <v>3.7692655986000001</v>
      </c>
      <c r="G11" s="313">
        <v>6.5753424657534243</v>
      </c>
      <c r="H11" s="313">
        <v>4.8640288688627642</v>
      </c>
      <c r="I11" s="313">
        <v>1.4537300965630642</v>
      </c>
      <c r="J11" s="313">
        <v>-1.8846303961397326</v>
      </c>
      <c r="K11" s="313">
        <v>-0.81614109724095962</v>
      </c>
      <c r="L11" s="313">
        <v>27.718254772428299</v>
      </c>
      <c r="O11" s="321"/>
      <c r="P11" s="321"/>
      <c r="Q11" s="321"/>
      <c r="R11" s="321"/>
      <c r="S11" s="321"/>
      <c r="T11" s="321"/>
    </row>
    <row r="12" spans="1:20" ht="13.5" customHeight="1">
      <c r="A12" s="320" t="s">
        <v>70</v>
      </c>
      <c r="B12" s="319">
        <v>4.0999999999999996</v>
      </c>
      <c r="C12" s="319">
        <v>85.245374923357247</v>
      </c>
      <c r="D12" s="319" t="s">
        <v>150</v>
      </c>
      <c r="E12" s="319" t="s">
        <v>150</v>
      </c>
      <c r="F12" s="319">
        <v>37.403356563999999</v>
      </c>
      <c r="G12" s="319">
        <v>1.6657534246575343</v>
      </c>
      <c r="H12" s="319">
        <v>51.15747141278375</v>
      </c>
      <c r="I12" s="319">
        <v>1.4537300965630642</v>
      </c>
      <c r="J12" s="319">
        <v>-8.9599776162353937</v>
      </c>
      <c r="K12" s="319">
        <v>-6.7899406017061557</v>
      </c>
      <c r="L12" s="319">
        <v>12.357319561996727</v>
      </c>
      <c r="O12" s="321"/>
      <c r="P12" s="321"/>
      <c r="Q12" s="321"/>
      <c r="R12" s="321"/>
      <c r="S12" s="321"/>
      <c r="T12" s="321"/>
    </row>
    <row r="13" spans="1:20" ht="13.5" customHeight="1">
      <c r="A13" s="318" t="s">
        <v>71</v>
      </c>
      <c r="B13" s="313">
        <v>-0.76639000000000124</v>
      </c>
      <c r="C13" s="313">
        <v>-2.4996704729088037</v>
      </c>
      <c r="D13" s="313">
        <v>1.5941400000000003</v>
      </c>
      <c r="E13" s="313">
        <v>51.925822196864985</v>
      </c>
      <c r="F13" s="313">
        <v>21.040472932</v>
      </c>
      <c r="G13" s="313">
        <v>5</v>
      </c>
      <c r="H13" s="313">
        <v>15.982159620230084</v>
      </c>
      <c r="I13" s="313">
        <v>1.3200976866491123</v>
      </c>
      <c r="J13" s="313">
        <v>-6.6492108135692378</v>
      </c>
      <c r="K13" s="313">
        <v>-3.1920491436366629</v>
      </c>
      <c r="L13" s="313">
        <v>67.742479863955964</v>
      </c>
      <c r="O13" s="321"/>
      <c r="P13" s="321"/>
      <c r="Q13" s="321"/>
      <c r="R13" s="321"/>
      <c r="S13" s="321"/>
      <c r="T13" s="321"/>
    </row>
    <row r="14" spans="1:20" ht="13.5" customHeight="1">
      <c r="A14" s="320" t="s">
        <v>72</v>
      </c>
      <c r="B14" s="319">
        <v>0</v>
      </c>
      <c r="C14" s="319">
        <v>-1.8846781967308424</v>
      </c>
      <c r="D14" s="319">
        <v>0.37211000000000016</v>
      </c>
      <c r="E14" s="319">
        <v>12.624535904283098</v>
      </c>
      <c r="F14" s="319">
        <v>12.694914895</v>
      </c>
      <c r="G14" s="319">
        <v>8.9506849315068493</v>
      </c>
      <c r="H14" s="319">
        <v>7.4172798619380842</v>
      </c>
      <c r="I14" s="319">
        <v>-4.4536892332324634</v>
      </c>
      <c r="J14" s="319">
        <v>-8.0160235313432597</v>
      </c>
      <c r="K14" s="319">
        <v>-8.2581954228263488</v>
      </c>
      <c r="L14" s="319">
        <v>6.6782345590409093</v>
      </c>
      <c r="O14" s="321"/>
      <c r="P14" s="321"/>
      <c r="Q14" s="321"/>
      <c r="R14" s="321"/>
      <c r="S14" s="321"/>
      <c r="T14" s="321"/>
    </row>
    <row r="15" spans="1:20" ht="13.5" customHeight="1">
      <c r="A15" s="318" t="s">
        <v>73</v>
      </c>
      <c r="B15" s="313">
        <v>0.48091799999999996</v>
      </c>
      <c r="C15" s="313">
        <v>15.277195820435693</v>
      </c>
      <c r="D15" s="313">
        <v>0.4627699999999999</v>
      </c>
      <c r="E15" s="313">
        <v>15.583549879581522</v>
      </c>
      <c r="F15" s="313">
        <v>3.6549334532</v>
      </c>
      <c r="G15" s="313">
        <v>10.101369863013698</v>
      </c>
      <c r="H15" s="313">
        <v>2.3411029295043484</v>
      </c>
      <c r="I15" s="313">
        <v>-5.1748489004623179</v>
      </c>
      <c r="J15" s="313">
        <v>-0.97158745573759309</v>
      </c>
      <c r="K15" s="313">
        <v>-1.7111115651503936</v>
      </c>
      <c r="L15" s="313">
        <v>54.571459289583728</v>
      </c>
      <c r="O15" s="321"/>
      <c r="P15" s="321"/>
      <c r="Q15" s="321"/>
      <c r="R15" s="321"/>
      <c r="S15" s="321"/>
      <c r="T15" s="321"/>
    </row>
    <row r="16" spans="1:20" ht="13.5" customHeight="1">
      <c r="A16" s="320" t="s">
        <v>74</v>
      </c>
      <c r="B16" s="319">
        <v>1.7638550000000004</v>
      </c>
      <c r="C16" s="319">
        <v>74.686947416391135</v>
      </c>
      <c r="D16" s="319" t="s">
        <v>150</v>
      </c>
      <c r="E16" s="319" t="s">
        <v>150</v>
      </c>
      <c r="F16" s="319">
        <v>31.799467664000002</v>
      </c>
      <c r="G16" s="319">
        <v>1.6657534246575343</v>
      </c>
      <c r="H16" s="319">
        <v>50.337402341049135</v>
      </c>
      <c r="I16" s="319">
        <v>-2.8446490761334076</v>
      </c>
      <c r="J16" s="319">
        <v>-3.5225708937943891</v>
      </c>
      <c r="K16" s="319">
        <v>-3.7102008230149082</v>
      </c>
      <c r="L16" s="319">
        <v>23.459944839073447</v>
      </c>
      <c r="O16" s="321"/>
      <c r="P16" s="321"/>
      <c r="Q16" s="321"/>
      <c r="R16" s="321"/>
      <c r="S16" s="321"/>
      <c r="T16" s="321"/>
    </row>
    <row r="17" spans="1:20" ht="13.5" customHeight="1">
      <c r="A17" s="318" t="s">
        <v>75</v>
      </c>
      <c r="B17" s="313" t="s">
        <v>150</v>
      </c>
      <c r="C17" s="313" t="s">
        <v>150</v>
      </c>
      <c r="D17" s="313" t="s">
        <v>150</v>
      </c>
      <c r="E17" s="313" t="s">
        <v>150</v>
      </c>
      <c r="F17" s="313">
        <v>-2.8822700379000001</v>
      </c>
      <c r="G17" s="313">
        <v>7.3671232876712329</v>
      </c>
      <c r="H17" s="313">
        <v>1.7909967128242219</v>
      </c>
      <c r="I17" s="313">
        <v>-5.3921076214718182</v>
      </c>
      <c r="J17" s="313">
        <v>4.5581302820368146</v>
      </c>
      <c r="K17" s="313">
        <v>4.1435399476981418</v>
      </c>
      <c r="L17" s="313">
        <v>18.821723351913676</v>
      </c>
      <c r="O17" s="321"/>
      <c r="P17" s="321"/>
      <c r="Q17" s="321"/>
      <c r="R17" s="321"/>
      <c r="S17" s="321"/>
      <c r="T17" s="321"/>
    </row>
    <row r="18" spans="1:20" ht="13.5" customHeight="1">
      <c r="A18" s="320" t="s">
        <v>76</v>
      </c>
      <c r="B18" s="319" t="s">
        <v>150</v>
      </c>
      <c r="C18" s="319" t="s">
        <v>150</v>
      </c>
      <c r="D18" s="319" t="s">
        <v>150</v>
      </c>
      <c r="E18" s="319" t="s">
        <v>150</v>
      </c>
      <c r="F18" s="319" t="s">
        <v>151</v>
      </c>
      <c r="G18" s="319">
        <v>5.6602739726027398</v>
      </c>
      <c r="H18" s="319">
        <v>8.455962780360144</v>
      </c>
      <c r="I18" s="319">
        <v>-5.6463363823695785</v>
      </c>
      <c r="J18" s="319">
        <v>-1.9344520403050109</v>
      </c>
      <c r="K18" s="319">
        <v>-3.8251048811921113</v>
      </c>
      <c r="L18" s="319" t="s">
        <v>150</v>
      </c>
      <c r="O18" s="321"/>
      <c r="P18" s="321"/>
      <c r="Q18" s="321"/>
      <c r="R18" s="321"/>
      <c r="S18" s="321"/>
      <c r="T18" s="321"/>
    </row>
    <row r="19" spans="1:20" ht="13.5" customHeight="1">
      <c r="A19" s="318" t="s">
        <v>77</v>
      </c>
      <c r="B19" s="313">
        <v>-3.1010310000000008</v>
      </c>
      <c r="C19" s="313">
        <v>-83.147468660610642</v>
      </c>
      <c r="D19" s="313">
        <v>1.0221299999999993</v>
      </c>
      <c r="E19" s="313">
        <v>34.662970668270241</v>
      </c>
      <c r="F19" s="313">
        <v>3.1452113423000001</v>
      </c>
      <c r="G19" s="313">
        <v>4.7095890410958905</v>
      </c>
      <c r="H19" s="313">
        <v>8.7058739356691728</v>
      </c>
      <c r="I19" s="313">
        <v>-1.9894044342569233</v>
      </c>
      <c r="J19" s="313">
        <v>-1.4158548308146104</v>
      </c>
      <c r="K19" s="313">
        <v>-1.0949692975462815</v>
      </c>
      <c r="L19" s="313">
        <v>86.016390322100079</v>
      </c>
      <c r="O19" s="321"/>
      <c r="P19" s="321"/>
      <c r="Q19" s="321"/>
      <c r="R19" s="321"/>
      <c r="S19" s="321"/>
      <c r="T19" s="321"/>
    </row>
    <row r="20" spans="1:20" ht="13.5" customHeight="1">
      <c r="A20" s="320" t="s">
        <v>78</v>
      </c>
      <c r="B20" s="319">
        <v>-0.19534999999999947</v>
      </c>
      <c r="C20" s="319">
        <v>4.9817271681727675</v>
      </c>
      <c r="D20" s="319">
        <v>1.4937199999999997</v>
      </c>
      <c r="E20" s="319">
        <v>49.423775335044027</v>
      </c>
      <c r="F20" s="319">
        <v>8.5631384527000005</v>
      </c>
      <c r="G20" s="319">
        <v>4.7506849315068491</v>
      </c>
      <c r="H20" s="319">
        <v>8.4263836370712077</v>
      </c>
      <c r="I20" s="319">
        <v>-1.4762884858175287</v>
      </c>
      <c r="J20" s="319">
        <v>-1.7728944853895099</v>
      </c>
      <c r="K20" s="319">
        <v>-2.2100560493347277</v>
      </c>
      <c r="L20" s="319">
        <v>90.58974293862056</v>
      </c>
      <c r="O20" s="321"/>
      <c r="P20" s="321"/>
      <c r="Q20" s="321"/>
      <c r="R20" s="321"/>
      <c r="S20" s="321"/>
      <c r="T20" s="321"/>
    </row>
    <row r="21" spans="1:20" ht="13.5" customHeight="1">
      <c r="A21" s="318" t="s">
        <v>79</v>
      </c>
      <c r="B21" s="313">
        <v>1.8103590000000001</v>
      </c>
      <c r="C21" s="313">
        <v>55.92202987217307</v>
      </c>
      <c r="D21" s="313">
        <v>0.77568999999999999</v>
      </c>
      <c r="E21" s="313">
        <v>25.81502849252206</v>
      </c>
      <c r="F21" s="313">
        <v>10.249045807483693</v>
      </c>
      <c r="G21" s="313">
        <v>5.5178082191780824</v>
      </c>
      <c r="H21" s="313">
        <v>10.154523328187853</v>
      </c>
      <c r="I21" s="313">
        <v>-2.3888526597996553</v>
      </c>
      <c r="J21" s="313">
        <v>-4.0873460654304159</v>
      </c>
      <c r="K21" s="313">
        <v>-3.6919589290074661</v>
      </c>
      <c r="L21" s="313">
        <v>28.8</v>
      </c>
      <c r="O21" s="321"/>
      <c r="P21" s="321"/>
      <c r="Q21" s="321"/>
      <c r="R21" s="321"/>
      <c r="S21" s="321"/>
      <c r="T21" s="321"/>
    </row>
    <row r="22" spans="1:20" ht="13.5" customHeight="1">
      <c r="A22" s="320" t="s">
        <v>80</v>
      </c>
      <c r="B22" s="319">
        <v>1.2999999999999998</v>
      </c>
      <c r="C22" s="319">
        <v>16.659071582998472</v>
      </c>
      <c r="D22" s="319">
        <v>1.1167499999999997</v>
      </c>
      <c r="E22" s="319">
        <v>37.725583103201359</v>
      </c>
      <c r="F22" s="319">
        <v>10.791965898999999</v>
      </c>
      <c r="G22" s="319">
        <v>7.978082191780822</v>
      </c>
      <c r="H22" s="319">
        <v>5.4536443310132441</v>
      </c>
      <c r="I22" s="319">
        <v>-0.21629333654544916</v>
      </c>
      <c r="J22" s="319">
        <v>-2.0863314085059277</v>
      </c>
      <c r="K22" s="319">
        <v>-2.8336883283255392</v>
      </c>
      <c r="L22" s="319">
        <v>33.160110602043957</v>
      </c>
      <c r="O22" s="321"/>
      <c r="P22" s="321"/>
      <c r="Q22" s="321"/>
      <c r="R22" s="321"/>
      <c r="S22" s="321"/>
      <c r="T22" s="321"/>
    </row>
    <row r="23" spans="1:20" ht="13.5" customHeight="1">
      <c r="A23" s="318" t="s">
        <v>81</v>
      </c>
      <c r="B23" s="313" t="s">
        <v>150</v>
      </c>
      <c r="C23" s="313" t="s">
        <v>150</v>
      </c>
      <c r="D23" s="313" t="s">
        <v>150</v>
      </c>
      <c r="E23" s="313" t="s">
        <v>150</v>
      </c>
      <c r="F23" s="313">
        <v>15.707996458</v>
      </c>
      <c r="G23" s="313">
        <v>5.095890410958904</v>
      </c>
      <c r="H23" s="313">
        <v>12.005611699492098</v>
      </c>
      <c r="I23" s="313">
        <v>-2.942487507031974</v>
      </c>
      <c r="J23" s="313">
        <v>-3.4768612392028539</v>
      </c>
      <c r="K23" s="313">
        <v>-3.5534509373529475</v>
      </c>
      <c r="L23" s="313">
        <v>19.671213603621009</v>
      </c>
      <c r="O23" s="321"/>
      <c r="P23" s="321"/>
      <c r="Q23" s="321"/>
      <c r="R23" s="321"/>
      <c r="S23" s="321"/>
      <c r="T23" s="321"/>
    </row>
    <row r="24" spans="1:20" ht="13.5" customHeight="1">
      <c r="A24" s="320" t="s">
        <v>82</v>
      </c>
      <c r="B24" s="319" t="s">
        <v>150</v>
      </c>
      <c r="C24" s="319" t="s">
        <v>150</v>
      </c>
      <c r="D24" s="319" t="s">
        <v>150</v>
      </c>
      <c r="E24" s="319" t="s">
        <v>150</v>
      </c>
      <c r="F24" s="319" t="s">
        <v>151</v>
      </c>
      <c r="G24" s="319">
        <v>3.2082191780821918</v>
      </c>
      <c r="H24" s="319">
        <v>5.5644786040017813</v>
      </c>
      <c r="I24" s="319">
        <v>-2.2246930986783258</v>
      </c>
      <c r="J24" s="319">
        <v>3.882821214926139</v>
      </c>
      <c r="K24" s="319">
        <v>-0.76624844172483175</v>
      </c>
      <c r="L24" s="319" t="s">
        <v>150</v>
      </c>
      <c r="O24" s="321"/>
      <c r="P24" s="321"/>
      <c r="Q24" s="321"/>
      <c r="R24" s="321"/>
      <c r="S24" s="321"/>
      <c r="T24" s="321"/>
    </row>
    <row r="25" spans="1:20" ht="13.5" customHeight="1">
      <c r="A25" s="318" t="s">
        <v>83</v>
      </c>
      <c r="B25" s="313">
        <v>0.14129780000000003</v>
      </c>
      <c r="C25" s="313">
        <v>6.0610028140386962</v>
      </c>
      <c r="D25" s="313">
        <v>0.23954999999999982</v>
      </c>
      <c r="E25" s="313">
        <v>8.3056063537240625</v>
      </c>
      <c r="F25" s="313">
        <v>33.247509557999997</v>
      </c>
      <c r="G25" s="313">
        <v>2.1780821917808217</v>
      </c>
      <c r="H25" s="313">
        <v>29.446046042982491</v>
      </c>
      <c r="I25" s="313">
        <v>-4.5768992074412909</v>
      </c>
      <c r="J25" s="313">
        <v>-3.157683430348281</v>
      </c>
      <c r="K25" s="313">
        <v>-7.9155833969412361</v>
      </c>
      <c r="L25" s="313" t="s">
        <v>150</v>
      </c>
      <c r="O25" s="321"/>
      <c r="P25" s="321"/>
      <c r="Q25" s="321"/>
      <c r="R25" s="321"/>
      <c r="S25" s="321"/>
      <c r="T25" s="321"/>
    </row>
    <row r="26" spans="1:20" ht="13.5" customHeight="1">
      <c r="A26" s="320" t="s">
        <v>84</v>
      </c>
      <c r="B26" s="319" t="s">
        <v>150</v>
      </c>
      <c r="C26" s="319" t="s">
        <v>150</v>
      </c>
      <c r="D26" s="319" t="s">
        <v>150</v>
      </c>
      <c r="E26" s="319" t="s">
        <v>150</v>
      </c>
      <c r="F26" s="319">
        <v>0.43754403125999985</v>
      </c>
      <c r="G26" s="319">
        <v>14.693150684931506</v>
      </c>
      <c r="H26" s="319">
        <v>1.1897431653122259</v>
      </c>
      <c r="I26" s="319">
        <v>-2.7289105007686296</v>
      </c>
      <c r="J26" s="319">
        <v>-0.39904549876243744</v>
      </c>
      <c r="K26" s="319">
        <v>1.8170053860467281</v>
      </c>
      <c r="L26" s="319">
        <v>49.615492398566602</v>
      </c>
      <c r="O26" s="321"/>
      <c r="P26" s="321"/>
      <c r="Q26" s="321"/>
      <c r="R26" s="321"/>
      <c r="S26" s="321"/>
      <c r="T26" s="321"/>
    </row>
    <row r="27" spans="1:20" ht="13.5" customHeight="1">
      <c r="A27" s="318" t="s">
        <v>85</v>
      </c>
      <c r="B27" s="313">
        <v>1.0062870000000002</v>
      </c>
      <c r="C27" s="313">
        <v>32.453419149597778</v>
      </c>
      <c r="D27" s="313">
        <v>0.46069999999999989</v>
      </c>
      <c r="E27" s="313">
        <v>15.560511274594766</v>
      </c>
      <c r="F27" s="313">
        <v>7.5430158892999994</v>
      </c>
      <c r="G27" s="313">
        <v>11.087671232876712</v>
      </c>
      <c r="H27" s="313">
        <v>3.5832231558708094</v>
      </c>
      <c r="I27" s="313">
        <v>-1.8742619014664239</v>
      </c>
      <c r="J27" s="313">
        <v>-2.4271013337844005</v>
      </c>
      <c r="K27" s="313">
        <v>-0.91603469740591681</v>
      </c>
      <c r="L27" s="313" t="s">
        <v>150</v>
      </c>
      <c r="O27" s="321"/>
      <c r="P27" s="321"/>
      <c r="Q27" s="321"/>
      <c r="R27" s="321"/>
      <c r="S27" s="321"/>
      <c r="T27" s="321"/>
    </row>
    <row r="28" spans="1:20" ht="13.5" customHeight="1">
      <c r="A28" s="320" t="s">
        <v>86</v>
      </c>
      <c r="B28" s="319">
        <v>-0.87711999999999968</v>
      </c>
      <c r="C28" s="319">
        <v>-32.674622673527352</v>
      </c>
      <c r="D28" s="319">
        <v>1.8066500000000003</v>
      </c>
      <c r="E28" s="319">
        <v>58.706870604837079</v>
      </c>
      <c r="F28" s="319">
        <v>11.562366377</v>
      </c>
      <c r="G28" s="319">
        <v>5.2767123287671236</v>
      </c>
      <c r="H28" s="319">
        <v>10.769813731254759</v>
      </c>
      <c r="I28" s="319">
        <v>-0.13101910180054877</v>
      </c>
      <c r="J28" s="319">
        <v>-4.3056982775314809</v>
      </c>
      <c r="K28" s="319">
        <v>-2.37901495765573</v>
      </c>
      <c r="L28" s="319">
        <v>52.830717753135318</v>
      </c>
      <c r="O28" s="321"/>
      <c r="P28" s="321"/>
      <c r="Q28" s="321"/>
      <c r="R28" s="321"/>
      <c r="S28" s="321"/>
      <c r="T28" s="321"/>
    </row>
    <row r="29" spans="1:20" ht="13.5" customHeight="1">
      <c r="A29" s="318" t="s">
        <v>87</v>
      </c>
      <c r="B29" s="313">
        <v>0.48469399999999929</v>
      </c>
      <c r="C29" s="313">
        <v>22.73400318582398</v>
      </c>
      <c r="D29" s="313">
        <v>1.2695600000000007</v>
      </c>
      <c r="E29" s="313">
        <v>43.035853633577602</v>
      </c>
      <c r="F29" s="313">
        <v>11.634961498999999</v>
      </c>
      <c r="G29" s="313">
        <v>4.7</v>
      </c>
      <c r="H29" s="313">
        <v>7.845563464554834</v>
      </c>
      <c r="I29" s="313">
        <v>-0.81047946096541779</v>
      </c>
      <c r="J29" s="313">
        <v>-2.5628173412113968</v>
      </c>
      <c r="K29" s="313">
        <v>-1.8019923198729095</v>
      </c>
      <c r="L29" s="313">
        <v>47.86505664780578</v>
      </c>
      <c r="O29" s="321"/>
      <c r="P29" s="321"/>
      <c r="Q29" s="321"/>
      <c r="R29" s="321"/>
      <c r="S29" s="321"/>
      <c r="T29" s="321"/>
    </row>
    <row r="30" spans="1:20" ht="13.5" customHeight="1">
      <c r="A30" s="320" t="s">
        <v>88</v>
      </c>
      <c r="B30" s="319">
        <v>3.4641999999999999</v>
      </c>
      <c r="C30" s="319">
        <v>114.98080154859204</v>
      </c>
      <c r="D30" s="319">
        <v>1.1307299999999998</v>
      </c>
      <c r="E30" s="319">
        <v>36.741252417678382</v>
      </c>
      <c r="F30" s="319">
        <v>1.550325959</v>
      </c>
      <c r="G30" s="319">
        <v>7.6794520547945204</v>
      </c>
      <c r="H30" s="319">
        <v>1.3575676659424072</v>
      </c>
      <c r="I30" s="319">
        <v>-1.1571689949451687</v>
      </c>
      <c r="J30" s="319">
        <v>4.6050745594906477</v>
      </c>
      <c r="K30" s="319">
        <v>-1.3147651557378144</v>
      </c>
      <c r="L30" s="319">
        <v>19.354024660708806</v>
      </c>
    </row>
    <row r="31" spans="1:20" ht="13.5" customHeight="1">
      <c r="A31" s="318" t="s">
        <v>90</v>
      </c>
      <c r="B31" s="313">
        <v>2.025595</v>
      </c>
      <c r="C31" s="313">
        <v>87.01701880836228</v>
      </c>
      <c r="D31" s="313">
        <v>1.0406999999999997</v>
      </c>
      <c r="E31" s="313">
        <v>35.545057766457958</v>
      </c>
      <c r="F31" s="313" t="s">
        <v>151</v>
      </c>
      <c r="G31" s="313">
        <v>10.673972602739726</v>
      </c>
      <c r="H31" s="313">
        <v>0.33104271247393707</v>
      </c>
      <c r="I31" s="313">
        <v>2.2441854388698972</v>
      </c>
      <c r="J31" s="313">
        <v>10.683387774464821</v>
      </c>
      <c r="K31" s="313">
        <v>3.8395536384720184</v>
      </c>
      <c r="L31" s="313" t="s">
        <v>150</v>
      </c>
    </row>
    <row r="32" spans="1:20" ht="13.5" customHeight="1">
      <c r="A32" s="320" t="s">
        <v>91</v>
      </c>
      <c r="B32" s="319">
        <v>0.7933410000000003</v>
      </c>
      <c r="C32" s="319">
        <v>24.401657870602392</v>
      </c>
      <c r="D32" s="319">
        <v>1.12479</v>
      </c>
      <c r="E32" s="319">
        <v>36.481305747638402</v>
      </c>
      <c r="F32" s="319">
        <v>12.034258210563253</v>
      </c>
      <c r="G32" s="319">
        <v>9.8246575342465761</v>
      </c>
      <c r="H32" s="319">
        <v>4.3485730314550191</v>
      </c>
      <c r="I32" s="319">
        <v>-2.1362020887174165</v>
      </c>
      <c r="J32" s="319">
        <v>-0.53748735497871436</v>
      </c>
      <c r="K32" s="319">
        <v>-3.6558915713368374</v>
      </c>
      <c r="L32" s="319">
        <v>32.033986130267067</v>
      </c>
    </row>
    <row r="33" spans="1:12" ht="13.5" customHeight="1">
      <c r="A33" s="318" t="s">
        <v>92</v>
      </c>
      <c r="B33" s="313">
        <v>0.68126099999999989</v>
      </c>
      <c r="C33" s="313">
        <v>20.417991715093635</v>
      </c>
      <c r="D33" s="313">
        <v>1.1361999999999997</v>
      </c>
      <c r="E33" s="313">
        <v>36.460296974336899</v>
      </c>
      <c r="F33" s="313">
        <v>8.2313781915999993</v>
      </c>
      <c r="G33" s="313">
        <v>7.6630136986301371</v>
      </c>
      <c r="H33" s="313">
        <v>5.9856320373650638</v>
      </c>
      <c r="I33" s="313">
        <v>-4.765572363211934</v>
      </c>
      <c r="J33" s="313">
        <v>-0.38383718038612341</v>
      </c>
      <c r="K33" s="313">
        <v>-2.2771646072367808</v>
      </c>
      <c r="L33" s="313">
        <v>10.344323971110182</v>
      </c>
    </row>
    <row r="34" spans="1:12" ht="13.5" customHeight="1">
      <c r="A34" s="320" t="s">
        <v>93</v>
      </c>
      <c r="B34" s="319">
        <v>4.606980000000001</v>
      </c>
      <c r="C34" s="319">
        <v>108.47025218431637</v>
      </c>
      <c r="D34" s="319">
        <v>1.3008000000000002</v>
      </c>
      <c r="E34" s="319">
        <v>43.989494623979567</v>
      </c>
      <c r="F34" s="319">
        <v>9.3876607495000002</v>
      </c>
      <c r="G34" s="319">
        <v>4.3342465753424655</v>
      </c>
      <c r="H34" s="319">
        <v>8.1900091525007976</v>
      </c>
      <c r="I34" s="319">
        <v>0.23212051528444508</v>
      </c>
      <c r="J34" s="319">
        <v>-4.9647032467319203</v>
      </c>
      <c r="K34" s="319">
        <v>-2.2065226503490218</v>
      </c>
      <c r="L34" s="319">
        <v>29.563902130468925</v>
      </c>
    </row>
    <row r="35" spans="1:12" ht="13.5" customHeight="1">
      <c r="A35" s="318" t="s">
        <v>94</v>
      </c>
      <c r="B35" s="313">
        <v>1.2005100000000013</v>
      </c>
      <c r="C35" s="313">
        <v>71.614845050981614</v>
      </c>
      <c r="D35" s="313">
        <v>1.1659100000000011</v>
      </c>
      <c r="E35" s="313">
        <v>38.800414939705348</v>
      </c>
      <c r="F35" s="313">
        <v>16.646834466000001</v>
      </c>
      <c r="G35" s="313">
        <v>4.021917808219178</v>
      </c>
      <c r="H35" s="313">
        <v>10.48550204478653</v>
      </c>
      <c r="I35" s="313">
        <v>-2.8091687580022167</v>
      </c>
      <c r="J35" s="313">
        <v>-2.3829586912719076</v>
      </c>
      <c r="K35" s="313">
        <v>-4.0691689741163311</v>
      </c>
      <c r="L35" s="313">
        <v>37.740677538522007</v>
      </c>
    </row>
    <row r="36" spans="1:12" ht="6" customHeight="1">
      <c r="A36" s="328"/>
      <c r="B36" s="313"/>
      <c r="C36" s="313"/>
      <c r="D36" s="313"/>
      <c r="E36" s="313"/>
      <c r="F36" s="313"/>
      <c r="G36" s="313"/>
      <c r="H36" s="316"/>
      <c r="I36" s="316"/>
      <c r="J36" s="313"/>
      <c r="K36" s="313"/>
      <c r="L36" s="313"/>
    </row>
    <row r="37" spans="1:12">
      <c r="A37" s="314" t="s">
        <v>35</v>
      </c>
      <c r="B37" s="313">
        <v>2.2314593256751158</v>
      </c>
      <c r="C37" s="313">
        <v>70.147443756850436</v>
      </c>
      <c r="D37" s="313">
        <v>0.96435357391271292</v>
      </c>
      <c r="E37" s="313">
        <v>32.021396327225254</v>
      </c>
      <c r="F37" s="313">
        <v>8.7537221368473421</v>
      </c>
      <c r="G37" s="313">
        <v>7.7096901179802986</v>
      </c>
      <c r="H37" s="313">
        <v>5.6811370744114322</v>
      </c>
      <c r="I37" s="313">
        <v>-4.0119421528414119</v>
      </c>
      <c r="J37" s="313">
        <v>-1.7340001601782118</v>
      </c>
      <c r="K37" s="313">
        <v>-1.8301036610636232</v>
      </c>
      <c r="L37" s="313">
        <v>25.562734587065446</v>
      </c>
    </row>
    <row r="38" spans="1:12">
      <c r="A38" s="312" t="s">
        <v>99</v>
      </c>
      <c r="B38" s="311">
        <v>2.8789446431778636</v>
      </c>
      <c r="C38" s="311">
        <v>92.293539310216985</v>
      </c>
      <c r="D38" s="311">
        <v>0.99203492351407052</v>
      </c>
      <c r="E38" s="311">
        <v>32.959454702310325</v>
      </c>
      <c r="F38" s="311">
        <v>7.4966748913376362</v>
      </c>
      <c r="G38" s="311">
        <v>7.8013256952848646</v>
      </c>
      <c r="H38" s="311">
        <v>4.3923361866661299</v>
      </c>
      <c r="I38" s="311">
        <v>-4.6898506155718085</v>
      </c>
      <c r="J38" s="311">
        <v>-0.80696687540444567</v>
      </c>
      <c r="K38" s="311">
        <v>-1.0161177011107669</v>
      </c>
      <c r="L38" s="311">
        <v>26.336393377901345</v>
      </c>
    </row>
    <row r="45" spans="1:12" ht="3" customHeight="1"/>
    <row r="47" spans="1:12" ht="7.5" customHeight="1"/>
  </sheetData>
  <mergeCells count="2">
    <mergeCell ref="A2:L2"/>
    <mergeCell ref="A3:L3"/>
  </mergeCells>
  <pageMargins left="0.7" right="0.7" top="0.75" bottom="0.75" header="0.3" footer="0.3"/>
  <pageSetup scale="51" orientation="landscape" r:id="rId1"/>
  <drawing r:id="rId2"/>
</worksheet>
</file>

<file path=xl/worksheets/sheet47.xml><?xml version="1.0" encoding="utf-8"?>
<worksheet xmlns="http://schemas.openxmlformats.org/spreadsheetml/2006/main" xmlns:r="http://schemas.openxmlformats.org/officeDocument/2006/relationships">
  <sheetPr>
    <tabColor theme="5" tint="0.59999389629810485"/>
  </sheetPr>
  <dimension ref="B1:J46"/>
  <sheetViews>
    <sheetView zoomScale="96" zoomScaleNormal="96" workbookViewId="0"/>
  </sheetViews>
  <sheetFormatPr defaultRowHeight="11.25"/>
  <cols>
    <col min="1" max="1" width="9.140625" style="363"/>
    <col min="2" max="2" width="16.140625" style="363" customWidth="1"/>
    <col min="3" max="3" width="11.42578125" style="363" customWidth="1"/>
    <col min="4" max="4" width="9.140625" style="363"/>
    <col min="5" max="5" width="1.28515625" style="363" customWidth="1"/>
    <col min="6" max="6" width="9.28515625" style="363" customWidth="1"/>
    <col min="7" max="7" width="1.28515625" style="363" customWidth="1"/>
    <col min="8" max="8" width="10.42578125" style="363" customWidth="1"/>
    <col min="9" max="9" width="14.140625" style="363" customWidth="1"/>
    <col min="10" max="10" width="20.5703125" style="363" customWidth="1"/>
    <col min="11" max="16384" width="9.140625" style="363"/>
  </cols>
  <sheetData>
    <row r="1" spans="2:10">
      <c r="B1" s="364"/>
      <c r="D1" s="364"/>
      <c r="E1" s="363">
        <v>5</v>
      </c>
      <c r="F1" s="364"/>
      <c r="H1" s="364"/>
      <c r="I1" s="365"/>
      <c r="J1" s="365"/>
    </row>
    <row r="2" spans="2:10">
      <c r="B2" s="365"/>
      <c r="C2" s="365"/>
      <c r="D2" s="365"/>
      <c r="E2" s="365"/>
      <c r="F2" s="365"/>
      <c r="G2" s="365"/>
      <c r="H2" s="365"/>
      <c r="I2" s="365"/>
      <c r="J2" s="365"/>
    </row>
    <row r="3" spans="2:10">
      <c r="B3" s="365"/>
      <c r="C3" s="365"/>
      <c r="D3" s="365"/>
      <c r="E3" s="365"/>
      <c r="F3" s="365"/>
      <c r="G3" s="365"/>
      <c r="H3" s="365"/>
      <c r="I3" s="365"/>
      <c r="J3" s="365"/>
    </row>
    <row r="4" spans="2:10">
      <c r="B4" s="366"/>
      <c r="C4" s="366"/>
      <c r="D4" s="366"/>
      <c r="E4" s="366"/>
      <c r="F4" s="366"/>
      <c r="G4" s="366"/>
      <c r="H4" s="366"/>
      <c r="I4" s="366"/>
      <c r="J4" s="366"/>
    </row>
    <row r="5" spans="2:10">
      <c r="B5" s="365"/>
      <c r="C5" s="365"/>
      <c r="D5" s="365"/>
      <c r="E5" s="365"/>
      <c r="F5" s="365"/>
      <c r="G5" s="365"/>
      <c r="H5" s="365"/>
      <c r="I5" s="365"/>
      <c r="J5" s="365"/>
    </row>
    <row r="6" spans="2:10">
      <c r="B6" s="367"/>
      <c r="C6" s="668">
        <v>2013</v>
      </c>
      <c r="D6" s="668"/>
      <c r="E6" s="368"/>
      <c r="F6" s="368"/>
      <c r="G6" s="368"/>
      <c r="H6" s="670" t="s">
        <v>539</v>
      </c>
      <c r="I6" s="670"/>
      <c r="J6" s="670"/>
    </row>
    <row r="7" spans="2:10" ht="22.5" customHeight="1">
      <c r="B7" s="369"/>
      <c r="C7" s="669"/>
      <c r="D7" s="669"/>
      <c r="E7" s="370"/>
      <c r="F7" s="370"/>
      <c r="G7" s="370"/>
      <c r="H7" s="671"/>
      <c r="I7" s="671"/>
      <c r="J7" s="671"/>
    </row>
    <row r="8" spans="2:10" s="371" customFormat="1" ht="45">
      <c r="B8" s="372"/>
      <c r="C8" s="373" t="s">
        <v>540</v>
      </c>
      <c r="D8" s="373" t="s">
        <v>541</v>
      </c>
      <c r="E8" s="374"/>
      <c r="F8" s="375" t="s">
        <v>542</v>
      </c>
      <c r="G8" s="375"/>
      <c r="H8" s="375" t="s">
        <v>543</v>
      </c>
      <c r="I8" s="375" t="s">
        <v>544</v>
      </c>
      <c r="J8" s="375" t="s">
        <v>545</v>
      </c>
    </row>
    <row r="9" spans="2:10">
      <c r="B9" s="376"/>
      <c r="C9" s="377" t="s">
        <v>546</v>
      </c>
      <c r="D9" s="377" t="s">
        <v>547</v>
      </c>
      <c r="E9" s="378"/>
      <c r="F9" s="379" t="s">
        <v>548</v>
      </c>
      <c r="G9" s="380"/>
      <c r="H9" s="381" t="s">
        <v>549</v>
      </c>
      <c r="I9" s="382" t="s">
        <v>550</v>
      </c>
      <c r="J9" s="382" t="s">
        <v>551</v>
      </c>
    </row>
    <row r="10" spans="2:10">
      <c r="B10" s="383" t="s">
        <v>2</v>
      </c>
      <c r="C10" s="384">
        <v>12.663009902955382</v>
      </c>
      <c r="D10" s="384">
        <v>-0.6452299609207286</v>
      </c>
      <c r="E10" s="385"/>
      <c r="F10" s="385">
        <v>2.9303189999999999</v>
      </c>
      <c r="G10" s="385"/>
      <c r="H10" s="384">
        <v>4.6476880836096135E-2</v>
      </c>
      <c r="I10" s="386">
        <v>0.69170684175682473</v>
      </c>
      <c r="J10" s="386">
        <v>3.622025841756825</v>
      </c>
    </row>
    <row r="11" spans="2:10">
      <c r="B11" s="387" t="s">
        <v>3</v>
      </c>
      <c r="C11" s="388">
        <v>74.222021520102018</v>
      </c>
      <c r="D11" s="388">
        <v>0.74770563941011281</v>
      </c>
      <c r="E11" s="389"/>
      <c r="F11" s="389">
        <v>5.9135000000000026</v>
      </c>
      <c r="G11" s="389"/>
      <c r="H11" s="388">
        <v>1.1792484848864091</v>
      </c>
      <c r="I11" s="390">
        <v>0.43154284547629629</v>
      </c>
      <c r="J11" s="390">
        <v>6.345042845476299</v>
      </c>
    </row>
    <row r="12" spans="2:10">
      <c r="B12" s="383" t="s">
        <v>4</v>
      </c>
      <c r="C12" s="384">
        <v>100.33400569557773</v>
      </c>
      <c r="D12" s="384">
        <v>1.2489026725417098</v>
      </c>
      <c r="E12" s="385"/>
      <c r="F12" s="385">
        <v>6.4860399999999991</v>
      </c>
      <c r="G12" s="385"/>
      <c r="H12" s="384">
        <v>3.8308396343256232</v>
      </c>
      <c r="I12" s="386">
        <v>2.5819369617839136</v>
      </c>
      <c r="J12" s="386">
        <v>9.0679769617839128</v>
      </c>
    </row>
    <row r="13" spans="2:10">
      <c r="B13" s="391" t="s">
        <v>5</v>
      </c>
      <c r="C13" s="388">
        <v>35.853610889231177</v>
      </c>
      <c r="D13" s="388">
        <v>-1.7722504151893443</v>
      </c>
      <c r="E13" s="389"/>
      <c r="F13" s="389">
        <v>3.9086549999999995</v>
      </c>
      <c r="G13" s="389"/>
      <c r="H13" s="388">
        <v>0.55383916237474895</v>
      </c>
      <c r="I13" s="390">
        <v>2.3260895775640931</v>
      </c>
      <c r="J13" s="390">
        <v>6.2347445775640935</v>
      </c>
    </row>
    <row r="14" spans="2:10">
      <c r="B14" s="383" t="s">
        <v>6</v>
      </c>
      <c r="C14" s="384">
        <v>44.834028616440399</v>
      </c>
      <c r="D14" s="384">
        <v>-0.54896091751982179</v>
      </c>
      <c r="E14" s="385"/>
      <c r="F14" s="385">
        <v>0.38106499999999865</v>
      </c>
      <c r="G14" s="385"/>
      <c r="H14" s="384">
        <v>0.32736071198870653</v>
      </c>
      <c r="I14" s="386">
        <v>0.87632162950852832</v>
      </c>
      <c r="J14" s="386">
        <v>1.257386629508527</v>
      </c>
    </row>
    <row r="15" spans="2:10">
      <c r="B15" s="391" t="s">
        <v>7</v>
      </c>
      <c r="C15" s="388">
        <v>51.751848274635691</v>
      </c>
      <c r="D15" s="388">
        <v>-0.11387926743240938</v>
      </c>
      <c r="E15" s="389"/>
      <c r="F15" s="389">
        <v>1.2755280000000013</v>
      </c>
      <c r="G15" s="389"/>
      <c r="H15" s="388">
        <v>0.20508862740128325</v>
      </c>
      <c r="I15" s="390">
        <v>0.31896789483369264</v>
      </c>
      <c r="J15" s="390">
        <v>1.594495894833694</v>
      </c>
    </row>
    <row r="16" spans="2:10">
      <c r="B16" s="383" t="s">
        <v>9</v>
      </c>
      <c r="C16" s="384">
        <v>56.884687848089619</v>
      </c>
      <c r="D16" s="384">
        <v>0.59550645818254733</v>
      </c>
      <c r="E16" s="385"/>
      <c r="F16" s="385">
        <v>6.0695300000000003</v>
      </c>
      <c r="G16" s="385"/>
      <c r="H16" s="384">
        <v>-0.16262789853403786</v>
      </c>
      <c r="I16" s="386">
        <v>-0.75813435671658524</v>
      </c>
      <c r="J16" s="386">
        <v>5.3113956432834151</v>
      </c>
    </row>
    <row r="17" spans="2:10">
      <c r="B17" s="392" t="s">
        <v>10</v>
      </c>
      <c r="C17" s="388">
        <v>92.736118784662253</v>
      </c>
      <c r="D17" s="388">
        <v>0.49264501869401134</v>
      </c>
      <c r="E17" s="389"/>
      <c r="F17" s="389">
        <v>1.7797299999999989</v>
      </c>
      <c r="G17" s="389"/>
      <c r="H17" s="388">
        <v>2.8781303734652832</v>
      </c>
      <c r="I17" s="390">
        <v>2.385485354771272</v>
      </c>
      <c r="J17" s="390">
        <v>4.1652153547712709</v>
      </c>
    </row>
    <row r="18" spans="2:10">
      <c r="B18" s="383" t="s">
        <v>11</v>
      </c>
      <c r="C18" s="384">
        <v>80.393051686709768</v>
      </c>
      <c r="D18" s="384">
        <v>2.340910925177111</v>
      </c>
      <c r="E18" s="385"/>
      <c r="F18" s="385">
        <v>2.1322299999999998</v>
      </c>
      <c r="G18" s="385"/>
      <c r="H18" s="384">
        <v>1.2032647431812009</v>
      </c>
      <c r="I18" s="386">
        <v>-1.1376461819959101</v>
      </c>
      <c r="J18" s="386">
        <v>0.99458381800408979</v>
      </c>
    </row>
    <row r="19" spans="2:10">
      <c r="B19" s="391" t="s">
        <v>12</v>
      </c>
      <c r="C19" s="388">
        <v>179.47074811496302</v>
      </c>
      <c r="D19" s="388">
        <v>4.8225863124536135</v>
      </c>
      <c r="E19" s="389"/>
      <c r="F19" s="389">
        <v>3.665350000000001</v>
      </c>
      <c r="G19" s="389"/>
      <c r="H19" s="388">
        <v>7.2344360134142782</v>
      </c>
      <c r="I19" s="390">
        <v>2.4118497009606648</v>
      </c>
      <c r="J19" s="390">
        <v>6.0771997009606649</v>
      </c>
    </row>
    <row r="20" spans="2:10">
      <c r="B20" s="383" t="s">
        <v>14</v>
      </c>
      <c r="C20" s="384">
        <v>91.917639109172029</v>
      </c>
      <c r="D20" s="384">
        <v>3.97829612191989</v>
      </c>
      <c r="E20" s="385"/>
      <c r="F20" s="385">
        <v>3.5175570000000005</v>
      </c>
      <c r="G20" s="385"/>
      <c r="H20" s="384">
        <v>2.1169072735275116</v>
      </c>
      <c r="I20" s="386">
        <v>-1.8613888483923784</v>
      </c>
      <c r="J20" s="386">
        <v>1.6561681516076221</v>
      </c>
    </row>
    <row r="21" spans="2:10">
      <c r="B21" s="387" t="s">
        <v>16</v>
      </c>
      <c r="C21" s="388">
        <v>122.01352793580173</v>
      </c>
      <c r="D21" s="388">
        <v>-0.65525269536294628</v>
      </c>
      <c r="E21" s="389"/>
      <c r="F21" s="389">
        <v>2.3520900000000013</v>
      </c>
      <c r="G21" s="389"/>
      <c r="H21" s="388">
        <v>5.5586825969872438</v>
      </c>
      <c r="I21" s="390">
        <v>6.2139352923501896</v>
      </c>
      <c r="J21" s="390">
        <v>8.5660252923501918</v>
      </c>
    </row>
    <row r="22" spans="2:10">
      <c r="B22" s="383" t="s">
        <v>17</v>
      </c>
      <c r="C22" s="384">
        <v>74.422356010184814</v>
      </c>
      <c r="D22" s="384">
        <v>0.64955380892620396</v>
      </c>
      <c r="E22" s="385"/>
      <c r="F22" s="385" t="s">
        <v>151</v>
      </c>
      <c r="G22" s="385"/>
      <c r="H22" s="384">
        <v>1.8330359290481906</v>
      </c>
      <c r="I22" s="386">
        <v>1.1834821201219867</v>
      </c>
      <c r="J22" s="386" t="s">
        <v>150</v>
      </c>
    </row>
    <row r="23" spans="2:10">
      <c r="B23" s="391" t="s">
        <v>18</v>
      </c>
      <c r="C23" s="388">
        <v>130.6291034119518</v>
      </c>
      <c r="D23" s="388">
        <v>5.2858363747151635</v>
      </c>
      <c r="E23" s="389"/>
      <c r="F23" s="389">
        <v>-0.19425999999999988</v>
      </c>
      <c r="G23" s="389"/>
      <c r="H23" s="388">
        <v>6.5748914043871372</v>
      </c>
      <c r="I23" s="390">
        <v>1.2890550296719736</v>
      </c>
      <c r="J23" s="390">
        <v>1.0947950296719737</v>
      </c>
    </row>
    <row r="24" spans="2:10">
      <c r="B24" s="383" t="s">
        <v>19</v>
      </c>
      <c r="C24" s="384">
        <v>143.41610699737194</v>
      </c>
      <c r="D24" s="384">
        <v>-8.7989865548499573</v>
      </c>
      <c r="E24" s="385"/>
      <c r="F24" s="385">
        <v>0.77436500000000041</v>
      </c>
      <c r="G24" s="385"/>
      <c r="H24" s="384">
        <v>7.2799170584991248</v>
      </c>
      <c r="I24" s="386">
        <v>16.078903613349084</v>
      </c>
      <c r="J24" s="386">
        <v>16.853268613349083</v>
      </c>
    </row>
    <row r="25" spans="2:10">
      <c r="B25" s="391" t="s">
        <v>20</v>
      </c>
      <c r="C25" s="388">
        <v>32.501106062019417</v>
      </c>
      <c r="D25" s="388">
        <v>3.6884065248316902</v>
      </c>
      <c r="E25" s="389"/>
      <c r="F25" s="389">
        <v>7.7636639999999986</v>
      </c>
      <c r="G25" s="389"/>
      <c r="H25" s="388">
        <v>-0.90068206024302433</v>
      </c>
      <c r="I25" s="390">
        <v>-4.5890885850747143</v>
      </c>
      <c r="J25" s="390">
        <v>3.1745754149252838</v>
      </c>
    </row>
    <row r="26" spans="2:10">
      <c r="B26" s="383" t="s">
        <v>21</v>
      </c>
      <c r="C26" s="384">
        <v>74.485633413763665</v>
      </c>
      <c r="D26" s="384">
        <v>0.48868678654863235</v>
      </c>
      <c r="E26" s="385"/>
      <c r="F26" s="385">
        <v>4.8639599999999996</v>
      </c>
      <c r="G26" s="385"/>
      <c r="H26" s="384">
        <v>1.7316307449928332</v>
      </c>
      <c r="I26" s="386">
        <v>1.2429439584442008</v>
      </c>
      <c r="J26" s="386">
        <v>6.1069039584442013</v>
      </c>
    </row>
    <row r="27" spans="2:10">
      <c r="B27" s="392" t="s">
        <v>22</v>
      </c>
      <c r="C27" s="388">
        <v>28.814773901558617</v>
      </c>
      <c r="D27" s="388">
        <v>-1.7092227258192236</v>
      </c>
      <c r="E27" s="389"/>
      <c r="F27" s="389">
        <v>5.3337749999999993</v>
      </c>
      <c r="G27" s="389"/>
      <c r="H27" s="388">
        <v>0.38532758151824253</v>
      </c>
      <c r="I27" s="390">
        <v>2.0945503073374661</v>
      </c>
      <c r="J27" s="390">
        <v>7.4283253073374658</v>
      </c>
    </row>
    <row r="28" spans="2:10">
      <c r="B28" s="383" t="s">
        <v>25</v>
      </c>
      <c r="C28" s="384">
        <v>122.29847066822379</v>
      </c>
      <c r="D28" s="384">
        <v>1.1966547330168298</v>
      </c>
      <c r="E28" s="385"/>
      <c r="F28" s="385">
        <v>4.2444900000000008</v>
      </c>
      <c r="G28" s="385"/>
      <c r="H28" s="384">
        <v>5.8717813429245114</v>
      </c>
      <c r="I28" s="386">
        <v>4.6751266099076814</v>
      </c>
      <c r="J28" s="386">
        <v>8.919616609907683</v>
      </c>
    </row>
    <row r="29" spans="2:10">
      <c r="B29" s="387" t="s">
        <v>27</v>
      </c>
      <c r="C29" s="388">
        <v>55.278773096454614</v>
      </c>
      <c r="D29" s="388">
        <v>-0.52833944174370129</v>
      </c>
      <c r="E29" s="389"/>
      <c r="F29" s="389">
        <v>2.6127300000000009</v>
      </c>
      <c r="G29" s="389"/>
      <c r="H29" s="388">
        <v>0.39822491214921263</v>
      </c>
      <c r="I29" s="390">
        <v>0.92656435389291392</v>
      </c>
      <c r="J29" s="390">
        <v>3.5392943538929149</v>
      </c>
    </row>
    <row r="30" spans="2:10">
      <c r="B30" s="383" t="s">
        <v>28</v>
      </c>
      <c r="C30" s="384">
        <v>68.830391108153052</v>
      </c>
      <c r="D30" s="384">
        <v>0.74759779588225461</v>
      </c>
      <c r="E30" s="385"/>
      <c r="F30" s="385">
        <v>2.8269500000000019</v>
      </c>
      <c r="G30" s="385"/>
      <c r="H30" s="384">
        <v>1.596638482115883</v>
      </c>
      <c r="I30" s="386">
        <v>0.84904068623362838</v>
      </c>
      <c r="J30" s="386">
        <v>3.67599068623363</v>
      </c>
    </row>
    <row r="31" spans="2:10">
      <c r="B31" s="391" t="s">
        <v>30</v>
      </c>
      <c r="C31" s="388">
        <v>91.805165255933701</v>
      </c>
      <c r="D31" s="388">
        <v>-0.6368929832320197</v>
      </c>
      <c r="E31" s="389"/>
      <c r="F31" s="389">
        <v>2.1068700000000007</v>
      </c>
      <c r="G31" s="389"/>
      <c r="H31" s="388">
        <v>4.0414626837763832</v>
      </c>
      <c r="I31" s="390">
        <v>4.678355667008403</v>
      </c>
      <c r="J31" s="390">
        <v>6.7852256670084037</v>
      </c>
    </row>
    <row r="32" spans="2:10">
      <c r="B32" s="383" t="s">
        <v>31</v>
      </c>
      <c r="C32" s="384">
        <v>37.715850063477049</v>
      </c>
      <c r="D32" s="384">
        <v>0.27994179299310307</v>
      </c>
      <c r="E32" s="385"/>
      <c r="F32" s="385">
        <v>0.90771700000000077</v>
      </c>
      <c r="G32" s="385"/>
      <c r="H32" s="384">
        <v>-0.39218613122904317</v>
      </c>
      <c r="I32" s="386">
        <v>-0.67212792422214629</v>
      </c>
      <c r="J32" s="386">
        <v>0.2355890757778546</v>
      </c>
    </row>
    <row r="33" spans="2:10">
      <c r="B33" s="391" t="s">
        <v>32</v>
      </c>
      <c r="C33" s="388">
        <v>48.327420480708696</v>
      </c>
      <c r="D33" s="388">
        <v>1.2471916824096096</v>
      </c>
      <c r="E33" s="389"/>
      <c r="F33" s="389">
        <v>6.061250000000002</v>
      </c>
      <c r="G33" s="389"/>
      <c r="H33" s="388">
        <v>-0.3229095652364683</v>
      </c>
      <c r="I33" s="390">
        <v>-1.5701012476460781</v>
      </c>
      <c r="J33" s="390">
        <v>4.491148752353924</v>
      </c>
    </row>
    <row r="34" spans="2:10">
      <c r="B34" s="383" t="s">
        <v>33</v>
      </c>
      <c r="C34" s="384">
        <v>93.622960193493427</v>
      </c>
      <c r="D34" s="384">
        <v>-1.2298489757063513</v>
      </c>
      <c r="E34" s="385"/>
      <c r="F34" s="385">
        <v>3.3170999999999999</v>
      </c>
      <c r="G34" s="385"/>
      <c r="H34" s="384">
        <v>4.1816544807769471</v>
      </c>
      <c r="I34" s="386">
        <v>5.4115034564832989</v>
      </c>
      <c r="J34" s="386">
        <v>8.7286034564832988</v>
      </c>
    </row>
    <row r="35" spans="2:10">
      <c r="B35" s="392" t="s">
        <v>34</v>
      </c>
      <c r="C35" s="388">
        <v>108.11851851579331</v>
      </c>
      <c r="D35" s="388">
        <v>-2.0932839250147088</v>
      </c>
      <c r="E35" s="389"/>
      <c r="F35" s="389">
        <v>7.0517279999999989</v>
      </c>
      <c r="G35" s="389"/>
      <c r="H35" s="388">
        <v>4.1264027889941968</v>
      </c>
      <c r="I35" s="390">
        <v>6.2196867140089056</v>
      </c>
      <c r="J35" s="390">
        <v>13.271414714008905</v>
      </c>
    </row>
    <row r="36" spans="2:10" ht="3" customHeight="1">
      <c r="B36" s="393"/>
      <c r="C36" s="394"/>
      <c r="D36" s="395"/>
      <c r="E36" s="396"/>
      <c r="F36" s="397"/>
      <c r="G36" s="396"/>
      <c r="H36" s="395"/>
      <c r="I36" s="390"/>
      <c r="J36" s="390"/>
    </row>
    <row r="37" spans="2:10">
      <c r="B37" s="393" t="s">
        <v>219</v>
      </c>
      <c r="C37" s="388">
        <v>95.895496578188016</v>
      </c>
      <c r="D37" s="388">
        <v>-1.3502319460880772</v>
      </c>
      <c r="E37" s="389"/>
      <c r="F37" s="398">
        <v>4.2261466304870385</v>
      </c>
      <c r="G37" s="389"/>
      <c r="H37" s="388">
        <v>3.5630229275928142</v>
      </c>
      <c r="I37" s="390">
        <v>4.9132548736808914</v>
      </c>
      <c r="J37" s="390">
        <v>9.1324792394658427</v>
      </c>
    </row>
    <row r="38" spans="2:10">
      <c r="B38" s="393" t="s">
        <v>38</v>
      </c>
      <c r="C38" s="388">
        <v>99.217001992334673</v>
      </c>
      <c r="D38" s="388">
        <v>-1.6575592847342202</v>
      </c>
      <c r="E38" s="389"/>
      <c r="F38" s="398">
        <v>4.3425711086887464</v>
      </c>
      <c r="G38" s="389"/>
      <c r="H38" s="388">
        <v>3.8046686785881687</v>
      </c>
      <c r="I38" s="390">
        <v>5.4622279633223885</v>
      </c>
      <c r="J38" s="390">
        <v>9.8047990720111358</v>
      </c>
    </row>
    <row r="39" spans="2:10" ht="3.75" customHeight="1">
      <c r="B39" s="399"/>
      <c r="C39" s="400"/>
      <c r="D39" s="400"/>
      <c r="E39" s="400"/>
      <c r="F39" s="400"/>
      <c r="G39" s="400"/>
      <c r="H39" s="401"/>
      <c r="I39" s="401"/>
      <c r="J39" s="400"/>
    </row>
    <row r="40" spans="2:10" ht="3.75" customHeight="1">
      <c r="B40" s="402"/>
      <c r="C40" s="402"/>
      <c r="D40" s="402"/>
      <c r="E40" s="402"/>
      <c r="F40" s="402"/>
      <c r="G40" s="402"/>
      <c r="H40" s="402"/>
      <c r="I40" s="402"/>
      <c r="J40" s="402"/>
    </row>
    <row r="41" spans="2:10" ht="10.5" customHeight="1">
      <c r="B41" s="403" t="s">
        <v>166</v>
      </c>
      <c r="C41" s="402"/>
      <c r="D41" s="402"/>
      <c r="E41" s="402"/>
      <c r="F41" s="402"/>
      <c r="G41" s="402"/>
      <c r="H41" s="402"/>
      <c r="I41" s="402"/>
      <c r="J41" s="402"/>
    </row>
    <row r="42" spans="2:10" ht="24" customHeight="1">
      <c r="B42" s="666" t="s">
        <v>552</v>
      </c>
      <c r="C42" s="666"/>
      <c r="D42" s="666"/>
      <c r="E42" s="666"/>
      <c r="F42" s="666"/>
      <c r="G42" s="666"/>
      <c r="H42" s="666"/>
      <c r="I42" s="666"/>
      <c r="J42" s="666"/>
    </row>
    <row r="43" spans="2:10">
      <c r="B43" s="666" t="s">
        <v>553</v>
      </c>
      <c r="C43" s="666"/>
      <c r="D43" s="666"/>
      <c r="E43" s="666"/>
      <c r="F43" s="666"/>
      <c r="G43" s="666"/>
      <c r="H43" s="666"/>
      <c r="I43" s="666"/>
      <c r="J43" s="666"/>
    </row>
    <row r="44" spans="2:10" ht="55.5" customHeight="1">
      <c r="B44" s="666" t="s">
        <v>554</v>
      </c>
      <c r="C44" s="666"/>
      <c r="D44" s="666"/>
      <c r="E44" s="666"/>
      <c r="F44" s="666"/>
      <c r="G44" s="666"/>
      <c r="H44" s="666"/>
      <c r="I44" s="666"/>
      <c r="J44" s="666"/>
    </row>
    <row r="45" spans="2:10">
      <c r="B45" s="667" t="s">
        <v>555</v>
      </c>
      <c r="C45" s="667"/>
      <c r="D45" s="667"/>
      <c r="E45" s="667"/>
      <c r="F45" s="667"/>
      <c r="G45" s="667"/>
      <c r="H45" s="667"/>
      <c r="I45" s="667"/>
      <c r="J45" s="667"/>
    </row>
    <row r="46" spans="2:10" ht="144" customHeight="1">
      <c r="B46" s="666" t="s">
        <v>556</v>
      </c>
      <c r="C46" s="666"/>
      <c r="D46" s="666"/>
      <c r="E46" s="666"/>
      <c r="F46" s="666"/>
      <c r="G46" s="666"/>
      <c r="H46" s="666"/>
      <c r="I46" s="666"/>
      <c r="J46" s="666"/>
    </row>
  </sheetData>
  <mergeCells count="7">
    <mergeCell ref="B44:J44"/>
    <mergeCell ref="B45:J45"/>
    <mergeCell ref="B46:J46"/>
    <mergeCell ref="C6:D7"/>
    <mergeCell ref="H6:J7"/>
    <mergeCell ref="B42:J42"/>
    <mergeCell ref="B43:J43"/>
  </mergeCells>
  <pageMargins left="0.7" right="0.7" top="0.75" bottom="0.75" header="0.3" footer="0.3"/>
  <pageSetup scale="70" orientation="portrait" r:id="rId1"/>
  <drawing r:id="rId2"/>
</worksheet>
</file>

<file path=xl/worksheets/sheet48.xml><?xml version="1.0" encoding="utf-8"?>
<worksheet xmlns="http://schemas.openxmlformats.org/spreadsheetml/2006/main" xmlns:r="http://schemas.openxmlformats.org/officeDocument/2006/relationships">
  <sheetPr>
    <tabColor theme="5" tint="0.59999389629810485"/>
  </sheetPr>
  <dimension ref="B1:J64"/>
  <sheetViews>
    <sheetView workbookViewId="0"/>
  </sheetViews>
  <sheetFormatPr defaultRowHeight="11.25"/>
  <cols>
    <col min="1" max="1" width="9.140625" style="363"/>
    <col min="2" max="2" width="15.42578125" style="363" customWidth="1"/>
    <col min="3" max="4" width="9.140625" style="363"/>
    <col min="5" max="5" width="2.140625" style="363" customWidth="1"/>
    <col min="6" max="6" width="9.140625" style="363"/>
    <col min="7" max="7" width="1.85546875" style="363" customWidth="1"/>
    <col min="8" max="8" width="10.85546875" style="363" customWidth="1"/>
    <col min="9" max="9" width="13.5703125" style="363" customWidth="1"/>
    <col min="10" max="10" width="14.28515625" style="363" customWidth="1"/>
    <col min="11" max="16384" width="9.140625" style="363"/>
  </cols>
  <sheetData>
    <row r="1" spans="2:10">
      <c r="B1" s="364"/>
      <c r="C1" s="365"/>
      <c r="D1" s="365"/>
      <c r="E1" s="365"/>
      <c r="F1" s="365"/>
      <c r="G1" s="365"/>
      <c r="H1" s="365"/>
      <c r="I1" s="365"/>
      <c r="J1" s="365"/>
    </row>
    <row r="2" spans="2:10">
      <c r="B2" s="365"/>
      <c r="C2" s="365"/>
      <c r="D2" s="365"/>
      <c r="E2" s="365"/>
      <c r="F2" s="365"/>
      <c r="G2" s="365"/>
      <c r="H2" s="365"/>
      <c r="I2" s="365"/>
      <c r="J2" s="365"/>
    </row>
    <row r="3" spans="2:10">
      <c r="B3" s="365"/>
      <c r="C3" s="365"/>
      <c r="D3" s="365"/>
      <c r="E3" s="365"/>
      <c r="F3" s="365"/>
      <c r="G3" s="365"/>
      <c r="H3" s="365"/>
      <c r="I3" s="365"/>
      <c r="J3" s="365"/>
    </row>
    <row r="4" spans="2:10">
      <c r="B4" s="366"/>
      <c r="C4" s="366"/>
      <c r="D4" s="366"/>
      <c r="E4" s="366"/>
      <c r="F4" s="366"/>
      <c r="G4" s="366"/>
      <c r="H4" s="366"/>
      <c r="I4" s="366"/>
      <c r="J4" s="366"/>
    </row>
    <row r="5" spans="2:10">
      <c r="B5" s="365"/>
      <c r="C5" s="365"/>
      <c r="D5" s="365"/>
      <c r="E5" s="365"/>
      <c r="F5" s="365"/>
      <c r="G5" s="365"/>
      <c r="H5" s="365"/>
      <c r="I5" s="365"/>
      <c r="J5" s="365"/>
    </row>
    <row r="6" spans="2:10">
      <c r="B6" s="367"/>
      <c r="C6" s="668">
        <v>2013</v>
      </c>
      <c r="D6" s="668"/>
      <c r="E6" s="368"/>
      <c r="F6" s="368"/>
      <c r="G6" s="368"/>
      <c r="H6" s="670" t="s">
        <v>539</v>
      </c>
      <c r="I6" s="670"/>
      <c r="J6" s="670"/>
    </row>
    <row r="7" spans="2:10" ht="11.25" customHeight="1">
      <c r="B7" s="369"/>
      <c r="C7" s="673"/>
      <c r="D7" s="673"/>
      <c r="E7" s="370"/>
      <c r="F7" s="370"/>
      <c r="G7" s="370"/>
      <c r="H7" s="671"/>
      <c r="I7" s="671"/>
      <c r="J7" s="671"/>
    </row>
    <row r="8" spans="2:10" s="371" customFormat="1" ht="56.25">
      <c r="B8" s="372"/>
      <c r="C8" s="373" t="s">
        <v>173</v>
      </c>
      <c r="D8" s="373" t="s">
        <v>557</v>
      </c>
      <c r="E8" s="374"/>
      <c r="F8" s="375" t="s">
        <v>558</v>
      </c>
      <c r="G8" s="375"/>
      <c r="H8" s="375" t="s">
        <v>559</v>
      </c>
      <c r="I8" s="375" t="s">
        <v>544</v>
      </c>
      <c r="J8" s="375" t="s">
        <v>545</v>
      </c>
    </row>
    <row r="9" spans="2:10">
      <c r="B9" s="376"/>
      <c r="C9" s="404" t="s">
        <v>546</v>
      </c>
      <c r="D9" s="405" t="s">
        <v>547</v>
      </c>
      <c r="E9" s="378"/>
      <c r="F9" s="379" t="s">
        <v>548</v>
      </c>
      <c r="G9" s="380"/>
      <c r="H9" s="406" t="s">
        <v>549</v>
      </c>
      <c r="I9" s="407" t="s">
        <v>550</v>
      </c>
      <c r="J9" s="382" t="s">
        <v>551</v>
      </c>
    </row>
    <row r="10" spans="2:10">
      <c r="B10" s="383" t="s">
        <v>64</v>
      </c>
      <c r="C10" s="408">
        <v>42.444955335938936</v>
      </c>
      <c r="D10" s="409">
        <v>-0.40178079528918043</v>
      </c>
      <c r="E10" s="385"/>
      <c r="F10" s="385">
        <v>3.0123889999999998</v>
      </c>
      <c r="G10" s="385"/>
      <c r="H10" s="409">
        <v>-1.2435907569720381</v>
      </c>
      <c r="I10" s="386">
        <v>-0.84180996168285771</v>
      </c>
      <c r="J10" s="386">
        <v>2.1705790383171419</v>
      </c>
    </row>
    <row r="11" spans="2:10">
      <c r="B11" s="387" t="s">
        <v>65</v>
      </c>
      <c r="C11" s="410">
        <v>67.162305894763549</v>
      </c>
      <c r="D11" s="411">
        <v>5.6423075667661147</v>
      </c>
      <c r="E11" s="389"/>
      <c r="F11" s="389">
        <v>2.85148</v>
      </c>
      <c r="G11" s="389"/>
      <c r="H11" s="411">
        <v>1.4486847383080232</v>
      </c>
      <c r="I11" s="390">
        <v>-4.193622828458091</v>
      </c>
      <c r="J11" s="390">
        <v>-1.342142828458091</v>
      </c>
    </row>
    <row r="12" spans="2:10">
      <c r="B12" s="383" t="s">
        <v>66</v>
      </c>
      <c r="C12" s="408">
        <v>17.833045717632476</v>
      </c>
      <c r="D12" s="409">
        <v>0.57764915673544381</v>
      </c>
      <c r="E12" s="385"/>
      <c r="F12" s="385">
        <v>1.100816</v>
      </c>
      <c r="G12" s="385"/>
      <c r="H12" s="409">
        <v>0.33359636806907661</v>
      </c>
      <c r="I12" s="386">
        <v>-0.2440527886663672</v>
      </c>
      <c r="J12" s="386">
        <v>0.85676321133363276</v>
      </c>
    </row>
    <row r="13" spans="2:10">
      <c r="B13" s="391" t="s">
        <v>67</v>
      </c>
      <c r="C13" s="410">
        <v>11.120633972948433</v>
      </c>
      <c r="D13" s="411">
        <v>0.17264053764122919</v>
      </c>
      <c r="E13" s="389"/>
      <c r="F13" s="389">
        <v>-0.35069000000000061</v>
      </c>
      <c r="G13" s="389"/>
      <c r="H13" s="411">
        <v>-0.13209367946347686</v>
      </c>
      <c r="I13" s="390">
        <v>-0.30473421710470605</v>
      </c>
      <c r="J13" s="390">
        <v>-0.65542421710470666</v>
      </c>
    </row>
    <row r="14" spans="2:10">
      <c r="B14" s="383" t="s">
        <v>68</v>
      </c>
      <c r="C14" s="408">
        <v>21.300901880124112</v>
      </c>
      <c r="D14" s="409">
        <v>-0.30778527809994122</v>
      </c>
      <c r="E14" s="385"/>
      <c r="F14" s="385">
        <v>4.2331319999999995</v>
      </c>
      <c r="G14" s="385"/>
      <c r="H14" s="409">
        <v>-0.26361445752404655</v>
      </c>
      <c r="I14" s="386">
        <v>4.4170820575894665E-2</v>
      </c>
      <c r="J14" s="386">
        <v>4.2773028205758941</v>
      </c>
    </row>
    <row r="15" spans="2:10">
      <c r="B15" s="391" t="s">
        <v>69</v>
      </c>
      <c r="C15" s="410">
        <v>31.982655576083928</v>
      </c>
      <c r="D15" s="411">
        <v>1.3550855562512965</v>
      </c>
      <c r="E15" s="389"/>
      <c r="F15" s="389" t="s">
        <v>151</v>
      </c>
      <c r="G15" s="389"/>
      <c r="H15" s="411">
        <v>3.2329877951860153E-2</v>
      </c>
      <c r="I15" s="390">
        <v>-1.3227556782994363</v>
      </c>
      <c r="J15" s="390" t="s">
        <v>150</v>
      </c>
    </row>
    <row r="16" spans="2:10">
      <c r="B16" s="383" t="s">
        <v>70</v>
      </c>
      <c r="C16" s="408">
        <v>85.215733202664438</v>
      </c>
      <c r="D16" s="409">
        <v>-3.1827485786674785</v>
      </c>
      <c r="E16" s="385"/>
      <c r="F16" s="385" t="s">
        <v>151</v>
      </c>
      <c r="G16" s="385"/>
      <c r="H16" s="409">
        <v>4.5606602107529808</v>
      </c>
      <c r="I16" s="386">
        <v>7.7434087894204593</v>
      </c>
      <c r="J16" s="386" t="s">
        <v>150</v>
      </c>
    </row>
    <row r="17" spans="2:10">
      <c r="B17" s="392" t="s">
        <v>71</v>
      </c>
      <c r="C17" s="410">
        <v>79.910798101150419</v>
      </c>
      <c r="D17" s="411">
        <v>2.1319190007108584</v>
      </c>
      <c r="E17" s="389"/>
      <c r="F17" s="389">
        <v>0.8277499999999991</v>
      </c>
      <c r="G17" s="389"/>
      <c r="H17" s="411">
        <v>3.7813394548869406</v>
      </c>
      <c r="I17" s="390">
        <v>1.6494204541760822</v>
      </c>
      <c r="J17" s="390">
        <v>2.4771704541760813</v>
      </c>
    </row>
    <row r="18" spans="2:10">
      <c r="B18" s="383" t="s">
        <v>72</v>
      </c>
      <c r="C18" s="408">
        <v>66.389735093018416</v>
      </c>
      <c r="D18" s="409">
        <v>-4.1545720204411012</v>
      </c>
      <c r="E18" s="385"/>
      <c r="F18" s="385">
        <v>0.37211000000000016</v>
      </c>
      <c r="G18" s="385"/>
      <c r="H18" s="409">
        <v>2.5042164808679432</v>
      </c>
      <c r="I18" s="386">
        <v>6.6587885013090444</v>
      </c>
      <c r="J18" s="386">
        <v>7.0308985013090446</v>
      </c>
    </row>
    <row r="19" spans="2:10">
      <c r="B19" s="391" t="s">
        <v>73</v>
      </c>
      <c r="C19" s="410">
        <v>23.648346578308306</v>
      </c>
      <c r="D19" s="411">
        <v>-1.4259617711356887</v>
      </c>
      <c r="E19" s="389"/>
      <c r="F19" s="389">
        <v>0.94368799999999986</v>
      </c>
      <c r="G19" s="389"/>
      <c r="H19" s="411">
        <v>0.31232364032188209</v>
      </c>
      <c r="I19" s="390">
        <v>1.7382854114575708</v>
      </c>
      <c r="J19" s="390">
        <v>2.6819734114575704</v>
      </c>
    </row>
    <row r="20" spans="2:10">
      <c r="B20" s="383" t="s">
        <v>74</v>
      </c>
      <c r="C20" s="408">
        <v>83.84970033796678</v>
      </c>
      <c r="D20" s="409">
        <v>-1.569110587250425</v>
      </c>
      <c r="E20" s="385"/>
      <c r="F20" s="385" t="s">
        <v>151</v>
      </c>
      <c r="G20" s="385"/>
      <c r="H20" s="409">
        <v>3.5854077002181031</v>
      </c>
      <c r="I20" s="386">
        <v>5.1545182874685285</v>
      </c>
      <c r="J20" s="386" t="s">
        <v>150</v>
      </c>
    </row>
    <row r="21" spans="2:10">
      <c r="B21" s="387" t="s">
        <v>76</v>
      </c>
      <c r="C21" s="410">
        <v>47.863066038970018</v>
      </c>
      <c r="D21" s="411">
        <v>-0.44574694623706651</v>
      </c>
      <c r="E21" s="389"/>
      <c r="F21" s="389" t="s">
        <v>151</v>
      </c>
      <c r="G21" s="389"/>
      <c r="H21" s="411">
        <v>-0.29468908163249086</v>
      </c>
      <c r="I21" s="390">
        <v>0.15105786460457565</v>
      </c>
      <c r="J21" s="390" t="s">
        <v>150</v>
      </c>
    </row>
    <row r="22" spans="2:10">
      <c r="B22" s="383" t="s">
        <v>77</v>
      </c>
      <c r="C22" s="408">
        <v>41.001088480589885</v>
      </c>
      <c r="D22" s="409">
        <v>0.62873781693015451</v>
      </c>
      <c r="E22" s="385"/>
      <c r="F22" s="385">
        <v>-2.0789010000000014</v>
      </c>
      <c r="G22" s="385"/>
      <c r="H22" s="409">
        <v>0.20316460647211401</v>
      </c>
      <c r="I22" s="386">
        <v>-0.42557321045804053</v>
      </c>
      <c r="J22" s="386">
        <v>-2.5044742104580422</v>
      </c>
    </row>
    <row r="23" spans="2:10">
      <c r="B23" s="387" t="s">
        <v>78</v>
      </c>
      <c r="C23" s="410">
        <v>40.031093771730063</v>
      </c>
      <c r="D23" s="411">
        <v>-0.591180603243606</v>
      </c>
      <c r="E23" s="389"/>
      <c r="F23" s="389">
        <v>1.2983700000000002</v>
      </c>
      <c r="G23" s="389"/>
      <c r="H23" s="411">
        <v>0.45760880963589923</v>
      </c>
      <c r="I23" s="390">
        <v>1.0487894128795052</v>
      </c>
      <c r="J23" s="390">
        <v>2.3471594128795052</v>
      </c>
    </row>
    <row r="24" spans="2:10">
      <c r="B24" s="383" t="s">
        <v>79</v>
      </c>
      <c r="C24" s="408">
        <v>56.030712282110514</v>
      </c>
      <c r="D24" s="409">
        <v>-1.7093253829680946</v>
      </c>
      <c r="E24" s="385"/>
      <c r="F24" s="385">
        <v>2.586049</v>
      </c>
      <c r="G24" s="385"/>
      <c r="H24" s="409">
        <v>1.7458092468194437</v>
      </c>
      <c r="I24" s="386">
        <v>3.4551346297875383</v>
      </c>
      <c r="J24" s="386">
        <v>6.0411836297875379</v>
      </c>
    </row>
    <row r="25" spans="2:10">
      <c r="B25" s="387" t="s">
        <v>80</v>
      </c>
      <c r="C25" s="410">
        <v>43.509622717563197</v>
      </c>
      <c r="D25" s="411">
        <v>-0.49268542118280001</v>
      </c>
      <c r="E25" s="389"/>
      <c r="F25" s="389">
        <v>2.4167499999999995</v>
      </c>
      <c r="G25" s="389"/>
      <c r="H25" s="411">
        <v>0.65811613823539861</v>
      </c>
      <c r="I25" s="390">
        <v>1.1508015594181986</v>
      </c>
      <c r="J25" s="390">
        <v>3.5675515594181979</v>
      </c>
    </row>
    <row r="26" spans="2:10">
      <c r="B26" s="383" t="s">
        <v>81</v>
      </c>
      <c r="C26" s="408">
        <v>61.179281537137818</v>
      </c>
      <c r="D26" s="409">
        <v>-2.0111473002693172</v>
      </c>
      <c r="E26" s="385"/>
      <c r="F26" s="385" t="s">
        <v>151</v>
      </c>
      <c r="G26" s="385"/>
      <c r="H26" s="409">
        <v>2.1871532970179537</v>
      </c>
      <c r="I26" s="386">
        <v>4.1983005972872709</v>
      </c>
      <c r="J26" s="386" t="s">
        <v>150</v>
      </c>
    </row>
    <row r="27" spans="2:10">
      <c r="B27" s="387" t="s">
        <v>82</v>
      </c>
      <c r="C27" s="410">
        <v>17.852066973386538</v>
      </c>
      <c r="D27" s="411">
        <v>4.2829923066829743</v>
      </c>
      <c r="E27" s="389"/>
      <c r="F27" s="389" t="s">
        <v>151</v>
      </c>
      <c r="G27" s="389"/>
      <c r="H27" s="411">
        <v>-0.46780578039313525</v>
      </c>
      <c r="I27" s="390">
        <v>-4.7507980870761095</v>
      </c>
      <c r="J27" s="390" t="s">
        <v>150</v>
      </c>
    </row>
    <row r="28" spans="2:10">
      <c r="B28" s="383" t="s">
        <v>83</v>
      </c>
      <c r="C28" s="408">
        <v>64.135908504578296</v>
      </c>
      <c r="D28" s="409">
        <v>-2.3030762348634428</v>
      </c>
      <c r="E28" s="385"/>
      <c r="F28" s="385">
        <v>0.38084779999999985</v>
      </c>
      <c r="G28" s="385"/>
      <c r="H28" s="409">
        <v>2.2651642919166575</v>
      </c>
      <c r="I28" s="386">
        <v>4.5682405267800998</v>
      </c>
      <c r="J28" s="386">
        <v>4.9490883267800996</v>
      </c>
    </row>
    <row r="29" spans="2:10">
      <c r="B29" s="387" t="s">
        <v>84</v>
      </c>
      <c r="C29" s="410">
        <v>17.48107560429991</v>
      </c>
      <c r="D29" s="411">
        <v>2.3693095844571141</v>
      </c>
      <c r="E29" s="389"/>
      <c r="F29" s="389" t="s">
        <v>151</v>
      </c>
      <c r="G29" s="389"/>
      <c r="H29" s="411">
        <v>-0.59010819265490921</v>
      </c>
      <c r="I29" s="390">
        <v>-2.9594177771120234</v>
      </c>
      <c r="J29" s="390" t="s">
        <v>150</v>
      </c>
    </row>
    <row r="30" spans="2:10">
      <c r="B30" s="383" t="s">
        <v>85</v>
      </c>
      <c r="C30" s="408">
        <v>39.729600306326482</v>
      </c>
      <c r="D30" s="409">
        <v>0.47630205250348212</v>
      </c>
      <c r="E30" s="385"/>
      <c r="F30" s="385">
        <v>1.466987</v>
      </c>
      <c r="G30" s="385"/>
      <c r="H30" s="409">
        <v>-0.2538109157874181</v>
      </c>
      <c r="I30" s="386">
        <v>-0.73011296829090022</v>
      </c>
      <c r="J30" s="386">
        <v>0.73687403170909982</v>
      </c>
    </row>
    <row r="31" spans="2:10">
      <c r="B31" s="387" t="s">
        <v>86</v>
      </c>
      <c r="C31" s="410">
        <v>56.829208894237446</v>
      </c>
      <c r="D31" s="411">
        <v>-0.25631503435145714</v>
      </c>
      <c r="E31" s="389"/>
      <c r="F31" s="389">
        <v>0.92953000000000063</v>
      </c>
      <c r="G31" s="389"/>
      <c r="H31" s="411">
        <v>2.1561591669386502</v>
      </c>
      <c r="I31" s="390">
        <v>2.4124742012901073</v>
      </c>
      <c r="J31" s="390">
        <v>3.3420042012901079</v>
      </c>
    </row>
    <row r="32" spans="2:10">
      <c r="B32" s="383" t="s">
        <v>87</v>
      </c>
      <c r="C32" s="408">
        <v>36.87414828340772</v>
      </c>
      <c r="D32" s="409">
        <v>0.74100149390499093</v>
      </c>
      <c r="E32" s="385"/>
      <c r="F32" s="385">
        <v>1.754254</v>
      </c>
      <c r="G32" s="385"/>
      <c r="H32" s="409">
        <v>0.31131421454306996</v>
      </c>
      <c r="I32" s="386">
        <v>-0.42968727936192097</v>
      </c>
      <c r="J32" s="386">
        <v>1.3245667206380789</v>
      </c>
    </row>
    <row r="33" spans="2:10">
      <c r="B33" s="387" t="s">
        <v>88</v>
      </c>
      <c r="C33" s="410">
        <v>10.425375801744019</v>
      </c>
      <c r="D33" s="411">
        <v>0.44697800103528623</v>
      </c>
      <c r="E33" s="389"/>
      <c r="F33" s="389">
        <v>4.5949299999999997</v>
      </c>
      <c r="G33" s="389"/>
      <c r="H33" s="411">
        <v>-0.10080948644032499</v>
      </c>
      <c r="I33" s="390">
        <v>-0.54778748747561123</v>
      </c>
      <c r="J33" s="390">
        <v>4.0471425125243883</v>
      </c>
    </row>
    <row r="34" spans="2:10">
      <c r="B34" s="383" t="s">
        <v>91</v>
      </c>
      <c r="C34" s="408">
        <v>42.72324079670603</v>
      </c>
      <c r="D34" s="409">
        <v>-1.5082232970295155</v>
      </c>
      <c r="E34" s="385"/>
      <c r="F34" s="385">
        <v>1.9181310000000003</v>
      </c>
      <c r="G34" s="385"/>
      <c r="H34" s="409">
        <v>0.80382425795939949</v>
      </c>
      <c r="I34" s="386">
        <v>2.312047554988915</v>
      </c>
      <c r="J34" s="386">
        <v>4.2301785549889157</v>
      </c>
    </row>
    <row r="35" spans="2:10">
      <c r="B35" s="387" t="s">
        <v>92</v>
      </c>
      <c r="C35" s="410">
        <v>45.8679802972879</v>
      </c>
      <c r="D35" s="411">
        <v>-2.0422133952819088</v>
      </c>
      <c r="E35" s="389"/>
      <c r="F35" s="389">
        <v>1.8174609999999995</v>
      </c>
      <c r="G35" s="389"/>
      <c r="H35" s="411">
        <v>-0.84712041718930398</v>
      </c>
      <c r="I35" s="390">
        <v>1.195092978092605</v>
      </c>
      <c r="J35" s="390">
        <v>3.0125539780926047</v>
      </c>
    </row>
    <row r="36" spans="2:10">
      <c r="B36" s="383" t="s">
        <v>93</v>
      </c>
      <c r="C36" s="408">
        <v>35.497519121250029</v>
      </c>
      <c r="D36" s="409">
        <v>1.4914406947789787</v>
      </c>
      <c r="E36" s="385"/>
      <c r="F36" s="385">
        <v>5.9077800000000007</v>
      </c>
      <c r="G36" s="385"/>
      <c r="H36" s="409">
        <v>0.12149414618880361</v>
      </c>
      <c r="I36" s="386">
        <v>-1.3699465485901752</v>
      </c>
      <c r="J36" s="386">
        <v>4.537833451409826</v>
      </c>
    </row>
    <row r="37" spans="2:10">
      <c r="B37" s="387" t="s">
        <v>94</v>
      </c>
      <c r="C37" s="410">
        <v>42.171827402045551</v>
      </c>
      <c r="D37" s="411">
        <v>-1.5249977548214715</v>
      </c>
      <c r="E37" s="389"/>
      <c r="F37" s="389" t="s">
        <v>151</v>
      </c>
      <c r="G37" s="389"/>
      <c r="H37" s="411">
        <v>1.1811304688354305</v>
      </c>
      <c r="I37" s="390">
        <v>2.706128223656902</v>
      </c>
      <c r="J37" s="390" t="s">
        <v>150</v>
      </c>
    </row>
    <row r="38" spans="2:10" ht="6" customHeight="1">
      <c r="B38" s="365"/>
      <c r="C38" s="410"/>
      <c r="D38" s="390"/>
      <c r="E38" s="411"/>
      <c r="F38" s="411"/>
      <c r="G38" s="411"/>
      <c r="H38" s="390"/>
      <c r="I38" s="412"/>
      <c r="J38" s="412"/>
    </row>
    <row r="39" spans="2:10" ht="3" customHeight="1">
      <c r="B39" s="393"/>
      <c r="C39" s="410"/>
      <c r="D39" s="390"/>
      <c r="E39" s="411"/>
      <c r="F39" s="411"/>
      <c r="G39" s="411"/>
      <c r="H39" s="390"/>
      <c r="I39" s="412"/>
      <c r="J39" s="412"/>
    </row>
    <row r="40" spans="2:10">
      <c r="B40" s="393" t="s">
        <v>219</v>
      </c>
      <c r="C40" s="410">
        <v>36.500861853260972</v>
      </c>
      <c r="D40" s="411">
        <v>0.18871029435591863</v>
      </c>
      <c r="E40" s="389"/>
      <c r="F40" s="389">
        <v>3.1495074344407521</v>
      </c>
      <c r="G40" s="389"/>
      <c r="H40" s="411">
        <v>0.49959347573826779</v>
      </c>
      <c r="I40" s="390">
        <v>0.31088318138234927</v>
      </c>
      <c r="J40" s="390">
        <v>3.4949335604852667</v>
      </c>
    </row>
    <row r="41" spans="2:10">
      <c r="B41" s="393" t="s">
        <v>560</v>
      </c>
      <c r="C41" s="410">
        <v>34.881092401722725</v>
      </c>
      <c r="D41" s="411">
        <v>0.21053251047656749</v>
      </c>
      <c r="E41" s="389"/>
      <c r="F41" s="389">
        <v>3.3646265189731954</v>
      </c>
      <c r="G41" s="389"/>
      <c r="H41" s="411">
        <v>0.4065747873838374</v>
      </c>
      <c r="I41" s="390">
        <v>0.19604227690727002</v>
      </c>
      <c r="J41" s="390">
        <v>3.5606687958804653</v>
      </c>
    </row>
    <row r="42" spans="2:10" ht="4.5" customHeight="1">
      <c r="B42" s="399"/>
      <c r="C42" s="400"/>
      <c r="D42" s="400"/>
      <c r="E42" s="400"/>
      <c r="F42" s="400"/>
      <c r="G42" s="400"/>
      <c r="H42" s="400"/>
      <c r="I42" s="400"/>
      <c r="J42" s="400"/>
    </row>
    <row r="43" spans="2:10" s="23" customFormat="1" ht="15">
      <c r="B43" s="413" t="s">
        <v>166</v>
      </c>
      <c r="C43" s="402"/>
      <c r="D43" s="402"/>
      <c r="E43" s="402"/>
      <c r="F43" s="402"/>
      <c r="G43" s="402"/>
      <c r="H43" s="402"/>
      <c r="I43" s="402"/>
      <c r="J43" s="402"/>
    </row>
    <row r="44" spans="2:10" s="23" customFormat="1" ht="46.5" customHeight="1">
      <c r="B44" s="672" t="s">
        <v>561</v>
      </c>
      <c r="C44" s="672"/>
      <c r="D44" s="672"/>
      <c r="E44" s="672"/>
      <c r="F44" s="672"/>
      <c r="G44" s="672"/>
      <c r="H44" s="672"/>
      <c r="I44" s="672"/>
      <c r="J44" s="672"/>
    </row>
    <row r="45" spans="2:10" s="23" customFormat="1" ht="59.25" customHeight="1">
      <c r="B45" s="672" t="s">
        <v>562</v>
      </c>
      <c r="C45" s="672"/>
      <c r="D45" s="672"/>
      <c r="E45" s="672"/>
      <c r="F45" s="672"/>
      <c r="G45" s="672"/>
      <c r="H45" s="672"/>
      <c r="I45" s="672"/>
      <c r="J45" s="672"/>
    </row>
    <row r="46" spans="2:10" s="23" customFormat="1" ht="9.75" customHeight="1">
      <c r="B46" s="666" t="s">
        <v>563</v>
      </c>
      <c r="C46" s="666"/>
      <c r="D46" s="666"/>
      <c r="E46" s="666"/>
      <c r="F46" s="666"/>
      <c r="G46" s="666"/>
      <c r="H46" s="666"/>
      <c r="I46" s="666"/>
      <c r="J46" s="666"/>
    </row>
    <row r="47" spans="2:10" s="23" customFormat="1" ht="114.75" customHeight="1">
      <c r="B47" s="672" t="s">
        <v>564</v>
      </c>
      <c r="C47" s="672"/>
      <c r="D47" s="672"/>
      <c r="E47" s="672"/>
      <c r="F47" s="672"/>
      <c r="G47" s="672"/>
      <c r="H47" s="672"/>
      <c r="I47" s="672"/>
      <c r="J47" s="672"/>
    </row>
    <row r="48" spans="2:10" s="23" customFormat="1" ht="115.5" customHeight="1">
      <c r="B48" s="672"/>
      <c r="C48" s="672"/>
      <c r="D48" s="672"/>
      <c r="E48" s="672"/>
      <c r="F48" s="672"/>
      <c r="G48" s="672"/>
      <c r="H48" s="672"/>
      <c r="I48" s="672"/>
      <c r="J48" s="672"/>
    </row>
    <row r="62" spans="3:4">
      <c r="C62" s="363">
        <v>1.635</v>
      </c>
      <c r="D62" s="363">
        <v>2.0499999999999998</v>
      </c>
    </row>
    <row r="63" spans="3:4">
      <c r="C63" s="363">
        <v>0.4</v>
      </c>
      <c r="D63" s="363">
        <v>4.9000000000000004</v>
      </c>
    </row>
    <row r="64" spans="3:4">
      <c r="C64" s="363">
        <v>2.0350000000000001</v>
      </c>
      <c r="D64" s="363">
        <v>6.95</v>
      </c>
    </row>
  </sheetData>
  <mergeCells count="7">
    <mergeCell ref="B46:J46"/>
    <mergeCell ref="B47:J47"/>
    <mergeCell ref="B48:J48"/>
    <mergeCell ref="C6:D7"/>
    <mergeCell ref="H6:J7"/>
    <mergeCell ref="B44:J44"/>
    <mergeCell ref="B45:J45"/>
  </mergeCells>
  <pageMargins left="0.7" right="0.7" top="0.75" bottom="0.75" header="0.3" footer="0.3"/>
  <pageSetup scale="70" orientation="portrait" r:id="rId1"/>
  <drawing r:id="rId2"/>
</worksheet>
</file>

<file path=xl/worksheets/sheet49.xml><?xml version="1.0" encoding="utf-8"?>
<worksheet xmlns="http://schemas.openxmlformats.org/spreadsheetml/2006/main" xmlns:r="http://schemas.openxmlformats.org/officeDocument/2006/relationships">
  <sheetPr>
    <tabColor theme="5" tint="0.59999389629810485"/>
  </sheetPr>
  <dimension ref="A1:AP48"/>
  <sheetViews>
    <sheetView workbookViewId="0">
      <pane xSplit="3" ySplit="7" topLeftCell="D8" activePane="bottomRight" state="frozen"/>
      <selection pane="topRight"/>
      <selection pane="bottomLeft"/>
      <selection pane="bottomRight" activeCell="B2" sqref="B2"/>
    </sheetView>
  </sheetViews>
  <sheetFormatPr defaultRowHeight="12.75"/>
  <cols>
    <col min="1" max="1" width="7.42578125" style="281" customWidth="1"/>
    <col min="2" max="2" width="20.28515625" style="281" customWidth="1"/>
    <col min="3" max="3" width="9.7109375" style="282" customWidth="1"/>
    <col min="4" max="4" width="12.28515625" style="281" customWidth="1"/>
    <col min="5" max="5" width="1.140625" style="281" customWidth="1"/>
    <col min="6" max="6" width="10.85546875" style="281" customWidth="1"/>
    <col min="7" max="7" width="10.28515625" style="281" customWidth="1"/>
    <col min="8" max="8" width="10.140625" style="281" customWidth="1"/>
    <col min="9" max="9" width="11.5703125" style="281" customWidth="1"/>
    <col min="10" max="10" width="10.5703125" style="281" customWidth="1"/>
    <col min="11" max="11" width="11" style="281" customWidth="1"/>
    <col min="12" max="12" width="9.42578125" style="281" customWidth="1"/>
    <col min="13" max="13" width="1.140625" style="281" customWidth="1"/>
    <col min="14" max="14" width="12.28515625" style="281" customWidth="1"/>
    <col min="15" max="15" width="8.42578125" style="281" customWidth="1"/>
    <col min="16" max="16" width="9.140625" style="281" customWidth="1"/>
    <col min="17" max="17" width="9.7109375" style="281" customWidth="1"/>
    <col min="18" max="18" width="9.85546875" style="281" customWidth="1"/>
    <col min="19" max="16384" width="9.140625" style="281"/>
  </cols>
  <sheetData>
    <row r="1" spans="1:42">
      <c r="D1" s="282"/>
      <c r="E1" s="282"/>
      <c r="F1" s="282"/>
      <c r="G1" s="282"/>
      <c r="H1" s="282"/>
      <c r="I1" s="282"/>
      <c r="J1" s="282"/>
      <c r="K1" s="282"/>
      <c r="L1" s="282"/>
      <c r="M1" s="282"/>
      <c r="N1" s="282"/>
      <c r="O1" s="282"/>
      <c r="P1" s="282"/>
      <c r="Q1" s="282"/>
      <c r="R1" s="282"/>
    </row>
    <row r="2" spans="1:42" ht="21" customHeight="1">
      <c r="B2" s="283" t="s">
        <v>200</v>
      </c>
      <c r="C2" s="284"/>
      <c r="D2" s="284"/>
      <c r="E2" s="284"/>
      <c r="F2" s="284"/>
      <c r="G2" s="284"/>
      <c r="H2" s="284"/>
      <c r="I2" s="284"/>
      <c r="J2" s="284"/>
      <c r="K2" s="284"/>
      <c r="L2" s="284"/>
      <c r="M2" s="284"/>
      <c r="N2" s="284"/>
      <c r="O2" s="284"/>
      <c r="P2" s="284"/>
      <c r="Q2" s="284"/>
      <c r="R2" s="284"/>
    </row>
    <row r="3" spans="1:42" ht="12.75" customHeight="1">
      <c r="B3" s="285" t="s">
        <v>172</v>
      </c>
      <c r="C3" s="286"/>
      <c r="D3" s="286"/>
      <c r="E3" s="286"/>
      <c r="F3" s="286"/>
      <c r="G3" s="286"/>
      <c r="H3" s="287" t="s">
        <v>466</v>
      </c>
      <c r="I3" s="286"/>
      <c r="J3" s="286"/>
      <c r="K3" s="286"/>
      <c r="L3" s="286"/>
      <c r="M3" s="286"/>
      <c r="N3" s="286"/>
      <c r="O3" s="286"/>
      <c r="P3" s="286"/>
      <c r="Q3" s="286"/>
      <c r="R3" s="286"/>
    </row>
    <row r="4" spans="1:42">
      <c r="B4" s="288"/>
      <c r="C4" s="674" t="s">
        <v>467</v>
      </c>
      <c r="D4" s="674" t="s">
        <v>468</v>
      </c>
      <c r="E4" s="289"/>
      <c r="F4" s="677" t="s">
        <v>469</v>
      </c>
      <c r="G4" s="677"/>
      <c r="H4" s="677"/>
      <c r="I4" s="677"/>
      <c r="J4" s="677"/>
      <c r="K4" s="677"/>
      <c r="L4" s="677"/>
      <c r="M4" s="289"/>
      <c r="N4" s="677" t="s">
        <v>470</v>
      </c>
      <c r="O4" s="677"/>
      <c r="P4" s="677"/>
      <c r="Q4" s="677"/>
      <c r="R4" s="677"/>
    </row>
    <row r="5" spans="1:42" ht="15" customHeight="1">
      <c r="B5" s="290"/>
      <c r="C5" s="676"/>
      <c r="D5" s="676"/>
      <c r="E5" s="291"/>
      <c r="F5" s="674" t="s">
        <v>471</v>
      </c>
      <c r="G5" s="677" t="s">
        <v>472</v>
      </c>
      <c r="H5" s="677"/>
      <c r="I5" s="677"/>
      <c r="J5" s="677"/>
      <c r="K5" s="674" t="s">
        <v>473</v>
      </c>
      <c r="L5" s="674" t="s">
        <v>474</v>
      </c>
      <c r="M5" s="291"/>
      <c r="N5" s="674" t="s">
        <v>475</v>
      </c>
      <c r="O5" s="674" t="s">
        <v>476</v>
      </c>
      <c r="P5" s="674" t="s">
        <v>477</v>
      </c>
      <c r="Q5" s="674" t="s">
        <v>478</v>
      </c>
      <c r="R5" s="674" t="s">
        <v>479</v>
      </c>
    </row>
    <row r="6" spans="1:42" ht="39" customHeight="1">
      <c r="B6" s="292"/>
      <c r="C6" s="675"/>
      <c r="D6" s="675"/>
      <c r="E6" s="291"/>
      <c r="F6" s="675"/>
      <c r="G6" s="293" t="s">
        <v>480</v>
      </c>
      <c r="H6" s="293" t="s">
        <v>481</v>
      </c>
      <c r="I6" s="293" t="s">
        <v>482</v>
      </c>
      <c r="J6" s="293" t="s">
        <v>483</v>
      </c>
      <c r="K6" s="675"/>
      <c r="L6" s="675"/>
      <c r="M6" s="291"/>
      <c r="N6" s="675"/>
      <c r="O6" s="675"/>
      <c r="P6" s="675"/>
      <c r="Q6" s="675"/>
      <c r="R6" s="675"/>
    </row>
    <row r="7" spans="1:42">
      <c r="B7" s="290"/>
      <c r="C7" s="294"/>
      <c r="D7" s="295"/>
      <c r="E7" s="296"/>
      <c r="F7" s="296"/>
      <c r="G7" s="296"/>
      <c r="H7" s="296"/>
      <c r="I7" s="296"/>
      <c r="J7" s="296"/>
      <c r="K7" s="296"/>
      <c r="L7" s="296"/>
      <c r="M7" s="296"/>
      <c r="N7" s="296"/>
      <c r="O7" s="296"/>
      <c r="P7" s="296"/>
      <c r="Q7" s="296"/>
      <c r="R7" s="296"/>
      <c r="S7" s="296"/>
      <c r="T7" s="296"/>
    </row>
    <row r="8" spans="1:42" ht="14.25">
      <c r="A8" s="297"/>
      <c r="B8" s="298" t="s">
        <v>2</v>
      </c>
      <c r="C8" s="299">
        <v>2010</v>
      </c>
      <c r="D8" s="300">
        <v>109.29993465604446</v>
      </c>
      <c r="E8" s="300"/>
      <c r="F8" s="300">
        <v>40.710906835449755</v>
      </c>
      <c r="G8" s="300">
        <v>40.563403549814069</v>
      </c>
      <c r="H8" s="300">
        <v>33.852004053390289</v>
      </c>
      <c r="I8" s="300">
        <v>2.8763140698959067</v>
      </c>
      <c r="J8" s="300">
        <v>3.8350854265278738</v>
      </c>
      <c r="K8" s="300">
        <v>7.3751642817843771E-2</v>
      </c>
      <c r="L8" s="300" t="s">
        <v>150</v>
      </c>
      <c r="M8" s="300"/>
      <c r="N8" s="300">
        <v>68.589027820594708</v>
      </c>
      <c r="O8" s="300">
        <v>21.9042379168996</v>
      </c>
      <c r="P8" s="300">
        <v>46.021025118334506</v>
      </c>
      <c r="Q8" s="300">
        <v>0.66376478536059391</v>
      </c>
      <c r="R8" s="300">
        <v>0</v>
      </c>
      <c r="S8" s="301"/>
      <c r="T8" s="301"/>
      <c r="U8" s="301"/>
      <c r="V8" s="301"/>
      <c r="W8" s="301"/>
      <c r="AH8" s="302"/>
      <c r="AI8" s="302"/>
      <c r="AJ8" s="302"/>
      <c r="AO8" s="302"/>
      <c r="AP8" s="302"/>
    </row>
    <row r="9" spans="1:42" ht="14.25">
      <c r="A9" s="297"/>
      <c r="B9" s="281" t="s">
        <v>3</v>
      </c>
      <c r="C9" s="282">
        <v>2011</v>
      </c>
      <c r="D9" s="303">
        <v>37.047008370788838</v>
      </c>
      <c r="E9" s="303"/>
      <c r="F9" s="303">
        <v>37.047008370788838</v>
      </c>
      <c r="G9" s="303">
        <v>37.047008370788838</v>
      </c>
      <c r="H9" s="303">
        <v>34.274700677457929</v>
      </c>
      <c r="I9" s="303">
        <v>2.4831423645982009</v>
      </c>
      <c r="J9" s="303">
        <v>0.28916532873270784</v>
      </c>
      <c r="K9" s="303" t="s">
        <v>150</v>
      </c>
      <c r="L9" s="303" t="s">
        <v>150</v>
      </c>
      <c r="M9" s="303"/>
      <c r="N9" s="303" t="s">
        <v>150</v>
      </c>
      <c r="O9" s="303" t="s">
        <v>150</v>
      </c>
      <c r="P9" s="303" t="s">
        <v>150</v>
      </c>
      <c r="Q9" s="303" t="s">
        <v>150</v>
      </c>
      <c r="R9" s="303" t="s">
        <v>150</v>
      </c>
      <c r="S9" s="301"/>
      <c r="T9" s="301"/>
      <c r="U9" s="301"/>
      <c r="V9" s="301"/>
      <c r="W9" s="301"/>
      <c r="AH9" s="302"/>
      <c r="AI9" s="302"/>
      <c r="AJ9" s="302"/>
      <c r="AO9" s="302"/>
      <c r="AP9" s="302"/>
    </row>
    <row r="10" spans="1:42" ht="14.25">
      <c r="A10" s="297"/>
      <c r="B10" s="298" t="s">
        <v>484</v>
      </c>
      <c r="C10" s="304">
        <v>2010</v>
      </c>
      <c r="D10" s="300">
        <v>33.743184562892786</v>
      </c>
      <c r="E10" s="300"/>
      <c r="F10" s="300" t="s">
        <v>150</v>
      </c>
      <c r="G10" s="300">
        <v>17.257980419285246</v>
      </c>
      <c r="H10" s="300">
        <v>13.652862759122037</v>
      </c>
      <c r="I10" s="300">
        <v>1.7231092768033018</v>
      </c>
      <c r="J10" s="300">
        <v>1.8820083833599075</v>
      </c>
      <c r="K10" s="300" t="s">
        <v>150</v>
      </c>
      <c r="L10" s="300" t="s">
        <v>150</v>
      </c>
      <c r="M10" s="300"/>
      <c r="N10" s="300">
        <v>16.474306502673297</v>
      </c>
      <c r="O10" s="300">
        <v>16.369307827595915</v>
      </c>
      <c r="P10" s="300" t="s">
        <v>150</v>
      </c>
      <c r="Q10" s="300" t="s">
        <v>150</v>
      </c>
      <c r="R10" s="300">
        <v>0.10499867507738486</v>
      </c>
      <c r="S10" s="301"/>
      <c r="T10" s="301"/>
      <c r="U10" s="301"/>
      <c r="V10" s="301"/>
      <c r="W10" s="301"/>
    </row>
    <row r="11" spans="1:42" ht="14.25">
      <c r="A11" s="297"/>
      <c r="B11" s="281" t="s">
        <v>4</v>
      </c>
      <c r="C11" s="282">
        <v>2011</v>
      </c>
      <c r="D11" s="303">
        <v>37.645049994862617</v>
      </c>
      <c r="E11" s="303"/>
      <c r="F11" s="303" t="s">
        <v>150</v>
      </c>
      <c r="G11" s="303">
        <v>37.645049994862617</v>
      </c>
      <c r="H11" s="303">
        <v>35.679919316024858</v>
      </c>
      <c r="I11" s="303">
        <v>1.7724246832396886</v>
      </c>
      <c r="J11" s="303">
        <v>0.192705995598071</v>
      </c>
      <c r="K11" s="303" t="s">
        <v>150</v>
      </c>
      <c r="L11" s="303" t="s">
        <v>150</v>
      </c>
      <c r="M11" s="303"/>
      <c r="N11" s="303" t="s">
        <v>150</v>
      </c>
      <c r="O11" s="303" t="s">
        <v>150</v>
      </c>
      <c r="P11" s="303" t="s">
        <v>150</v>
      </c>
      <c r="Q11" s="303" t="s">
        <v>150</v>
      </c>
      <c r="R11" s="303" t="s">
        <v>150</v>
      </c>
      <c r="S11" s="301"/>
      <c r="T11" s="301"/>
      <c r="U11" s="301"/>
      <c r="V11" s="301"/>
      <c r="W11" s="301"/>
    </row>
    <row r="12" spans="1:42" ht="14.25">
      <c r="A12" s="297"/>
      <c r="B12" s="298" t="s">
        <v>485</v>
      </c>
      <c r="C12" s="304">
        <v>2007</v>
      </c>
      <c r="D12" s="300">
        <v>5.6931332275434103</v>
      </c>
      <c r="E12" s="300"/>
      <c r="F12" s="300" t="s">
        <v>150</v>
      </c>
      <c r="G12" s="300">
        <v>3.1622688764244122</v>
      </c>
      <c r="H12" s="300">
        <v>2.8268422921141592</v>
      </c>
      <c r="I12" s="300">
        <v>0.30559598241632452</v>
      </c>
      <c r="J12" s="300">
        <v>2.9830601893928554E-2</v>
      </c>
      <c r="K12" s="300">
        <v>0.10921923677093634</v>
      </c>
      <c r="L12" s="300" t="s">
        <v>150</v>
      </c>
      <c r="M12" s="300"/>
      <c r="N12" s="300">
        <v>2.4216451145422186</v>
      </c>
      <c r="O12" s="300">
        <v>2.4216451145422186</v>
      </c>
      <c r="P12" s="300" t="s">
        <v>150</v>
      </c>
      <c r="Q12" s="300" t="s">
        <v>150</v>
      </c>
      <c r="R12" s="300" t="s">
        <v>150</v>
      </c>
      <c r="S12" s="301"/>
      <c r="T12" s="301"/>
      <c r="U12" s="301"/>
      <c r="V12" s="301"/>
      <c r="W12" s="301"/>
    </row>
    <row r="13" spans="1:42" ht="14.25">
      <c r="A13" s="297"/>
      <c r="B13" s="281" t="s">
        <v>5</v>
      </c>
      <c r="C13" s="282">
        <v>2010</v>
      </c>
      <c r="D13" s="303">
        <v>43.0638133258688</v>
      </c>
      <c r="E13" s="303"/>
      <c r="F13" s="303">
        <v>33.902503781321293</v>
      </c>
      <c r="G13" s="303">
        <v>33.880158244842207</v>
      </c>
      <c r="H13" s="303">
        <v>31.414880925922148</v>
      </c>
      <c r="I13" s="303">
        <v>2.4652773189200623</v>
      </c>
      <c r="J13" s="303" t="s">
        <v>150</v>
      </c>
      <c r="K13" s="303">
        <v>2.2345536479088303E-2</v>
      </c>
      <c r="L13" s="303" t="s">
        <v>150</v>
      </c>
      <c r="M13" s="303"/>
      <c r="N13" s="303" t="s">
        <v>150</v>
      </c>
      <c r="O13" s="303">
        <v>9.1613095445475086</v>
      </c>
      <c r="P13" s="303" t="s">
        <v>150</v>
      </c>
      <c r="Q13" s="303" t="s">
        <v>150</v>
      </c>
      <c r="R13" s="303" t="s">
        <v>150</v>
      </c>
      <c r="S13" s="301"/>
      <c r="T13" s="301"/>
      <c r="U13" s="301"/>
      <c r="V13" s="301"/>
      <c r="W13" s="301"/>
    </row>
    <row r="14" spans="1:42" ht="14.25">
      <c r="A14" s="297"/>
      <c r="B14" s="298" t="s">
        <v>69</v>
      </c>
      <c r="C14" s="304">
        <v>2010</v>
      </c>
      <c r="D14" s="300">
        <v>35.748723377414066</v>
      </c>
      <c r="E14" s="300"/>
      <c r="F14" s="300" t="s">
        <v>150</v>
      </c>
      <c r="G14" s="300">
        <v>26.319907999071212</v>
      </c>
      <c r="H14" s="300">
        <v>22.63987084766277</v>
      </c>
      <c r="I14" s="300">
        <v>2.7743070220184256</v>
      </c>
      <c r="J14" s="300">
        <v>0.90573012939001618</v>
      </c>
      <c r="K14" s="300">
        <v>0.99285859245160901</v>
      </c>
      <c r="L14" s="300">
        <v>0.10720576431892438</v>
      </c>
      <c r="M14" s="300"/>
      <c r="N14" s="300">
        <v>8.3288813805989932</v>
      </c>
      <c r="O14" s="300">
        <v>4.4197012163795293</v>
      </c>
      <c r="P14" s="300">
        <v>4.0242544578947657</v>
      </c>
      <c r="Q14" s="300" t="s">
        <v>150</v>
      </c>
      <c r="R14" s="300" t="s">
        <v>150</v>
      </c>
      <c r="S14" s="301"/>
      <c r="T14" s="301"/>
      <c r="U14" s="301"/>
      <c r="V14" s="301"/>
      <c r="W14" s="301"/>
    </row>
    <row r="15" spans="1:42" ht="14.25">
      <c r="A15" s="297"/>
      <c r="B15" s="281" t="s">
        <v>486</v>
      </c>
      <c r="C15" s="282">
        <v>2010</v>
      </c>
      <c r="D15" s="303">
        <v>48.689302169481891</v>
      </c>
      <c r="E15" s="303"/>
      <c r="F15" s="303" t="s">
        <v>150</v>
      </c>
      <c r="G15" s="303">
        <v>0.87858946300925955</v>
      </c>
      <c r="H15" s="303">
        <v>0.58395359996937701</v>
      </c>
      <c r="I15" s="303">
        <v>0.29354430319275765</v>
      </c>
      <c r="J15" s="303" t="s">
        <v>150</v>
      </c>
      <c r="K15" s="303" t="s">
        <v>150</v>
      </c>
      <c r="L15" s="303" t="s">
        <v>150</v>
      </c>
      <c r="M15" s="303"/>
      <c r="N15" s="303">
        <v>47.81069678393937</v>
      </c>
      <c r="O15" s="303">
        <v>47.808839155058493</v>
      </c>
      <c r="P15" s="303" t="s">
        <v>150</v>
      </c>
      <c r="Q15" s="303" t="s">
        <v>150</v>
      </c>
      <c r="R15" s="303" t="s">
        <v>150</v>
      </c>
      <c r="S15" s="301"/>
      <c r="T15" s="301"/>
      <c r="U15" s="301"/>
      <c r="V15" s="301"/>
      <c r="W15" s="301"/>
    </row>
    <row r="16" spans="1:42" ht="14.25">
      <c r="A16" s="297"/>
      <c r="B16" s="298" t="s">
        <v>6</v>
      </c>
      <c r="C16" s="304">
        <v>2011</v>
      </c>
      <c r="D16" s="300">
        <v>161.28669505399705</v>
      </c>
      <c r="E16" s="300"/>
      <c r="F16" s="300">
        <v>138.79642376363057</v>
      </c>
      <c r="G16" s="300">
        <v>131.69728888214252</v>
      </c>
      <c r="H16" s="300">
        <v>127.70199185776991</v>
      </c>
      <c r="I16" s="300">
        <v>3.7069679568422935</v>
      </c>
      <c r="J16" s="300">
        <v>0.28832906753031073</v>
      </c>
      <c r="K16" s="300">
        <v>7.03214085186152</v>
      </c>
      <c r="L16" s="300">
        <v>6.6994029626540455E-2</v>
      </c>
      <c r="M16" s="300"/>
      <c r="N16" s="300">
        <v>22.490271290366461</v>
      </c>
      <c r="O16" s="300">
        <v>19.718567299455174</v>
      </c>
      <c r="P16" s="300">
        <v>0</v>
      </c>
      <c r="Q16" s="300">
        <v>0</v>
      </c>
      <c r="R16" s="300">
        <v>2.7717039909112922</v>
      </c>
      <c r="S16" s="301"/>
      <c r="T16" s="301"/>
      <c r="U16" s="301"/>
      <c r="V16" s="301"/>
      <c r="W16" s="301"/>
    </row>
    <row r="17" spans="1:23" ht="14.25">
      <c r="A17" s="297"/>
      <c r="B17" s="281" t="s">
        <v>487</v>
      </c>
      <c r="C17" s="282">
        <v>2006</v>
      </c>
      <c r="D17" s="303">
        <v>10.961908869031056</v>
      </c>
      <c r="E17" s="303"/>
      <c r="F17" s="303" t="s">
        <v>150</v>
      </c>
      <c r="G17" s="303">
        <v>10.769944139440355</v>
      </c>
      <c r="H17" s="303">
        <v>9.252212490163279</v>
      </c>
      <c r="I17" s="303">
        <v>1.5177295190905313</v>
      </c>
      <c r="J17" s="303" t="s">
        <v>150</v>
      </c>
      <c r="K17" s="303" t="s">
        <v>150</v>
      </c>
      <c r="L17" s="303" t="s">
        <v>150</v>
      </c>
      <c r="M17" s="303"/>
      <c r="N17" s="303">
        <v>0.18591962846924351</v>
      </c>
      <c r="O17" s="303">
        <v>0.18571962567886302</v>
      </c>
      <c r="P17" s="303" t="s">
        <v>150</v>
      </c>
      <c r="Q17" s="303" t="s">
        <v>150</v>
      </c>
      <c r="R17" s="303" t="s">
        <v>150</v>
      </c>
      <c r="S17" s="301"/>
      <c r="T17" s="301"/>
      <c r="U17" s="301"/>
      <c r="V17" s="301"/>
      <c r="W17" s="301"/>
    </row>
    <row r="18" spans="1:23" ht="14.25">
      <c r="A18" s="297"/>
      <c r="B18" s="298" t="s">
        <v>488</v>
      </c>
      <c r="C18" s="304">
        <v>2010</v>
      </c>
      <c r="D18" s="300">
        <v>1.5369583780153953</v>
      </c>
      <c r="E18" s="300"/>
      <c r="F18" s="300" t="s">
        <v>150</v>
      </c>
      <c r="G18" s="300">
        <v>0.90115031942770307</v>
      </c>
      <c r="H18" s="300">
        <v>0.39174651374268937</v>
      </c>
      <c r="I18" s="300">
        <v>0.25483524066202445</v>
      </c>
      <c r="J18" s="300">
        <v>0.25456856502298919</v>
      </c>
      <c r="K18" s="300">
        <v>0.1012300725777569</v>
      </c>
      <c r="L18" s="300" t="s">
        <v>150</v>
      </c>
      <c r="M18" s="300"/>
      <c r="N18" s="300">
        <v>0.53377795909282977</v>
      </c>
      <c r="O18" s="300">
        <v>0.53377795909282977</v>
      </c>
      <c r="P18" s="300" t="s">
        <v>150</v>
      </c>
      <c r="Q18" s="300" t="s">
        <v>150</v>
      </c>
      <c r="R18" s="300" t="s">
        <v>150</v>
      </c>
      <c r="S18" s="301"/>
      <c r="T18" s="301"/>
      <c r="U18" s="301"/>
      <c r="V18" s="301"/>
      <c r="W18" s="301"/>
    </row>
    <row r="19" spans="1:23" ht="14.25">
      <c r="A19" s="297"/>
      <c r="B19" s="281" t="s">
        <v>8</v>
      </c>
      <c r="C19" s="282">
        <v>2009</v>
      </c>
      <c r="D19" s="303" t="s">
        <v>150</v>
      </c>
      <c r="E19" s="303"/>
      <c r="F19" s="303" t="s">
        <v>150</v>
      </c>
      <c r="G19" s="303" t="s">
        <v>150</v>
      </c>
      <c r="H19" s="303">
        <v>3.7907288449401584</v>
      </c>
      <c r="I19" s="303" t="s">
        <v>150</v>
      </c>
      <c r="J19" s="303" t="s">
        <v>150</v>
      </c>
      <c r="K19" s="303" t="s">
        <v>150</v>
      </c>
      <c r="L19" s="303" t="s">
        <v>150</v>
      </c>
      <c r="M19" s="303"/>
      <c r="N19" s="303" t="s">
        <v>150</v>
      </c>
      <c r="O19" s="303" t="s">
        <v>150</v>
      </c>
      <c r="P19" s="303" t="s">
        <v>150</v>
      </c>
      <c r="Q19" s="303" t="s">
        <v>150</v>
      </c>
      <c r="R19" s="303" t="s">
        <v>150</v>
      </c>
      <c r="S19" s="301"/>
      <c r="T19" s="301"/>
      <c r="U19" s="301"/>
      <c r="V19" s="301"/>
      <c r="W19" s="301"/>
    </row>
    <row r="20" spans="1:23" ht="14.25">
      <c r="A20" s="297"/>
      <c r="B20" s="298" t="s">
        <v>9</v>
      </c>
      <c r="C20" s="304">
        <v>2011</v>
      </c>
      <c r="D20" s="300">
        <v>47.68493092813992</v>
      </c>
      <c r="E20" s="300"/>
      <c r="F20" s="300">
        <v>47.68493092813992</v>
      </c>
      <c r="G20" s="300">
        <v>47.68493092813992</v>
      </c>
      <c r="H20" s="300">
        <v>44.772083984622526</v>
      </c>
      <c r="I20" s="300">
        <v>2.683135482235647</v>
      </c>
      <c r="J20" s="300">
        <v>0.22971146128174702</v>
      </c>
      <c r="K20" s="300" t="s">
        <v>150</v>
      </c>
      <c r="L20" s="300" t="s">
        <v>150</v>
      </c>
      <c r="M20" s="300"/>
      <c r="N20" s="300" t="s">
        <v>150</v>
      </c>
      <c r="O20" s="300" t="s">
        <v>150</v>
      </c>
      <c r="P20" s="300" t="s">
        <v>150</v>
      </c>
      <c r="Q20" s="300" t="s">
        <v>150</v>
      </c>
      <c r="R20" s="300" t="s">
        <v>150</v>
      </c>
      <c r="S20" s="301"/>
      <c r="T20" s="301"/>
      <c r="U20" s="301"/>
      <c r="V20" s="301"/>
      <c r="W20" s="301"/>
    </row>
    <row r="21" spans="1:23" ht="14.25">
      <c r="A21" s="297"/>
      <c r="B21" s="281" t="s">
        <v>10</v>
      </c>
      <c r="C21" s="282">
        <v>2011</v>
      </c>
      <c r="D21" s="303">
        <v>88.31801412401083</v>
      </c>
      <c r="E21" s="303"/>
      <c r="F21" s="303">
        <v>54.378608634678955</v>
      </c>
      <c r="G21" s="303">
        <v>53.526337774216181</v>
      </c>
      <c r="H21" s="303">
        <v>51.759799158569571</v>
      </c>
      <c r="I21" s="303">
        <v>1.2811399378944206</v>
      </c>
      <c r="J21" s="303">
        <v>0.48539867775218926</v>
      </c>
      <c r="K21" s="303">
        <v>0.8522713613142342</v>
      </c>
      <c r="L21" s="303">
        <v>0</v>
      </c>
      <c r="M21" s="303"/>
      <c r="N21" s="303">
        <v>33.939405489331868</v>
      </c>
      <c r="O21" s="303">
        <v>33.80624812180708</v>
      </c>
      <c r="P21" s="303">
        <v>0.12874035860963637</v>
      </c>
      <c r="Q21" s="303">
        <v>0</v>
      </c>
      <c r="R21" s="303">
        <v>4.4170089151557654E-3</v>
      </c>
      <c r="S21" s="301"/>
      <c r="T21" s="301"/>
      <c r="U21" s="301"/>
      <c r="V21" s="301"/>
      <c r="W21" s="301"/>
    </row>
    <row r="22" spans="1:23" ht="14.25">
      <c r="A22" s="297"/>
      <c r="B22" s="298" t="s">
        <v>11</v>
      </c>
      <c r="C22" s="304">
        <v>2011</v>
      </c>
      <c r="D22" s="300">
        <v>43.437861606109699</v>
      </c>
      <c r="E22" s="300"/>
      <c r="F22" s="300">
        <v>43.437861606109699</v>
      </c>
      <c r="G22" s="300">
        <v>43.437861606109699</v>
      </c>
      <c r="H22" s="300">
        <v>41.981022911363112</v>
      </c>
      <c r="I22" s="300">
        <v>1.2736249325001929</v>
      </c>
      <c r="J22" s="300">
        <v>0.18321376224639385</v>
      </c>
      <c r="K22" s="300" t="s">
        <v>150</v>
      </c>
      <c r="L22" s="300" t="s">
        <v>150</v>
      </c>
      <c r="M22" s="300"/>
      <c r="N22" s="300" t="s">
        <v>150</v>
      </c>
      <c r="O22" s="300" t="s">
        <v>150</v>
      </c>
      <c r="P22" s="300" t="s">
        <v>150</v>
      </c>
      <c r="Q22" s="300" t="s">
        <v>150</v>
      </c>
      <c r="R22" s="300" t="s">
        <v>150</v>
      </c>
      <c r="S22" s="301"/>
      <c r="T22" s="301"/>
      <c r="U22" s="301"/>
      <c r="V22" s="301"/>
      <c r="W22" s="301"/>
    </row>
    <row r="23" spans="1:23" ht="14.25">
      <c r="A23" s="297"/>
      <c r="B23" s="281" t="s">
        <v>13</v>
      </c>
      <c r="C23" s="282">
        <v>2010</v>
      </c>
      <c r="D23" s="303">
        <v>18.256865667870947</v>
      </c>
      <c r="E23" s="303"/>
      <c r="F23" s="303" t="s">
        <v>150</v>
      </c>
      <c r="G23" s="303">
        <v>18.115039125751338</v>
      </c>
      <c r="H23" s="303">
        <v>15.045614172088994</v>
      </c>
      <c r="I23" s="303">
        <v>0.60887799701877154</v>
      </c>
      <c r="J23" s="303">
        <v>2.4605469566435718</v>
      </c>
      <c r="K23" s="303">
        <v>0.14182654211961201</v>
      </c>
      <c r="L23" s="303" t="s">
        <v>150</v>
      </c>
      <c r="M23" s="303"/>
      <c r="N23" s="303" t="s">
        <v>150</v>
      </c>
      <c r="O23" s="303" t="s">
        <v>150</v>
      </c>
      <c r="P23" s="303" t="s">
        <v>150</v>
      </c>
      <c r="Q23" s="303" t="s">
        <v>150</v>
      </c>
      <c r="R23" s="303" t="s">
        <v>150</v>
      </c>
      <c r="S23" s="301"/>
      <c r="T23" s="301"/>
      <c r="U23" s="301"/>
      <c r="V23" s="301"/>
      <c r="W23" s="301"/>
    </row>
    <row r="24" spans="1:23" ht="14.25">
      <c r="A24" s="297"/>
      <c r="B24" s="298" t="s">
        <v>71</v>
      </c>
      <c r="C24" s="304">
        <v>2010</v>
      </c>
      <c r="D24" s="300">
        <v>115.13543355328794</v>
      </c>
      <c r="E24" s="300"/>
      <c r="F24" s="300">
        <v>115.13543355328794</v>
      </c>
      <c r="G24" s="300">
        <v>115.13543355328794</v>
      </c>
      <c r="H24" s="300">
        <v>109.36590758137936</v>
      </c>
      <c r="I24" s="300">
        <v>5.5228742849157291</v>
      </c>
      <c r="J24" s="300">
        <v>0.24665168699284923</v>
      </c>
      <c r="K24" s="300" t="s">
        <v>150</v>
      </c>
      <c r="L24" s="300" t="s">
        <v>150</v>
      </c>
      <c r="M24" s="300"/>
      <c r="N24" s="300" t="s">
        <v>150</v>
      </c>
      <c r="O24" s="300" t="s">
        <v>150</v>
      </c>
      <c r="P24" s="300" t="s">
        <v>150</v>
      </c>
      <c r="Q24" s="300" t="s">
        <v>150</v>
      </c>
      <c r="R24" s="300" t="s">
        <v>150</v>
      </c>
      <c r="S24" s="301"/>
      <c r="T24" s="301"/>
      <c r="U24" s="301"/>
      <c r="V24" s="301"/>
      <c r="W24" s="301"/>
    </row>
    <row r="25" spans="1:23" ht="14.25">
      <c r="A25" s="297"/>
      <c r="B25" s="281" t="s">
        <v>17</v>
      </c>
      <c r="C25" s="282">
        <v>2007</v>
      </c>
      <c r="D25" s="303">
        <v>37.754919865603675</v>
      </c>
      <c r="E25" s="303"/>
      <c r="F25" s="303">
        <v>37.754919865603675</v>
      </c>
      <c r="G25" s="303">
        <v>37.446879499877078</v>
      </c>
      <c r="H25" s="303">
        <v>35.282694716632129</v>
      </c>
      <c r="I25" s="303" t="s">
        <v>150</v>
      </c>
      <c r="J25" s="303" t="s">
        <v>150</v>
      </c>
      <c r="K25" s="303">
        <v>0.30804036572659482</v>
      </c>
      <c r="L25" s="303" t="s">
        <v>150</v>
      </c>
      <c r="M25" s="303"/>
      <c r="N25" s="303" t="s">
        <v>150</v>
      </c>
      <c r="O25" s="303" t="s">
        <v>150</v>
      </c>
      <c r="P25" s="303" t="s">
        <v>150</v>
      </c>
      <c r="Q25" s="303" t="s">
        <v>150</v>
      </c>
      <c r="R25" s="303" t="s">
        <v>150</v>
      </c>
      <c r="S25" s="301"/>
      <c r="T25" s="301"/>
      <c r="U25" s="301"/>
      <c r="V25" s="301"/>
      <c r="W25" s="301"/>
    </row>
    <row r="26" spans="1:23" ht="14.25">
      <c r="A26" s="297"/>
      <c r="B26" s="298" t="s">
        <v>18</v>
      </c>
      <c r="C26" s="304">
        <v>2010</v>
      </c>
      <c r="D26" s="300" t="s">
        <v>150</v>
      </c>
      <c r="E26" s="300"/>
      <c r="F26" s="300" t="s">
        <v>150</v>
      </c>
      <c r="G26" s="300" t="s">
        <v>150</v>
      </c>
      <c r="H26" s="300">
        <v>3.4940242905884618</v>
      </c>
      <c r="I26" s="300" t="s">
        <v>150</v>
      </c>
      <c r="J26" s="300" t="s">
        <v>150</v>
      </c>
      <c r="K26" s="300" t="s">
        <v>150</v>
      </c>
      <c r="L26" s="300" t="s">
        <v>150</v>
      </c>
      <c r="M26" s="300"/>
      <c r="N26" s="300" t="s">
        <v>150</v>
      </c>
      <c r="O26" s="300" t="s">
        <v>150</v>
      </c>
      <c r="P26" s="300" t="s">
        <v>150</v>
      </c>
      <c r="Q26" s="300" t="s">
        <v>150</v>
      </c>
      <c r="R26" s="300" t="s">
        <v>150</v>
      </c>
      <c r="S26" s="301"/>
      <c r="T26" s="301"/>
      <c r="U26" s="301"/>
      <c r="V26" s="301"/>
      <c r="W26" s="301"/>
    </row>
    <row r="27" spans="1:23" ht="14.25">
      <c r="A27" s="297"/>
      <c r="B27" s="281" t="s">
        <v>19</v>
      </c>
      <c r="C27" s="282">
        <v>2010</v>
      </c>
      <c r="D27" s="303">
        <v>120.24857586742618</v>
      </c>
      <c r="E27" s="303"/>
      <c r="F27" s="303" t="s">
        <v>150</v>
      </c>
      <c r="G27" s="303">
        <v>93.900488703974489</v>
      </c>
      <c r="H27" s="303">
        <v>91.370519391968813</v>
      </c>
      <c r="I27" s="303">
        <v>2.1877208585996435</v>
      </c>
      <c r="J27" s="303">
        <v>0.34224845340603238</v>
      </c>
      <c r="K27" s="303">
        <v>0.35901943711348117</v>
      </c>
      <c r="L27" s="303" t="s">
        <v>150</v>
      </c>
      <c r="M27" s="303"/>
      <c r="N27" s="303">
        <v>25.989005457834363</v>
      </c>
      <c r="O27" s="303">
        <v>25.989005457834363</v>
      </c>
      <c r="P27" s="303" t="s">
        <v>150</v>
      </c>
      <c r="Q27" s="303" t="s">
        <v>150</v>
      </c>
      <c r="R27" s="303" t="s">
        <v>150</v>
      </c>
      <c r="S27" s="301"/>
      <c r="T27" s="301"/>
      <c r="U27" s="301"/>
      <c r="V27" s="301"/>
      <c r="W27" s="301"/>
    </row>
    <row r="28" spans="1:23" ht="14.25">
      <c r="A28" s="297"/>
      <c r="B28" s="298" t="s">
        <v>20</v>
      </c>
      <c r="C28" s="304">
        <v>2010</v>
      </c>
      <c r="D28" s="300">
        <v>127.9</v>
      </c>
      <c r="E28" s="300"/>
      <c r="F28" s="300">
        <v>57.1</v>
      </c>
      <c r="G28" s="300" t="s">
        <v>150</v>
      </c>
      <c r="H28" s="300" t="s">
        <v>150</v>
      </c>
      <c r="I28" s="300" t="s">
        <v>150</v>
      </c>
      <c r="J28" s="300" t="s">
        <v>150</v>
      </c>
      <c r="K28" s="300">
        <v>0.5</v>
      </c>
      <c r="L28" s="300" t="s">
        <v>150</v>
      </c>
      <c r="M28" s="300"/>
      <c r="N28" s="300">
        <v>69.3</v>
      </c>
      <c r="O28" s="300">
        <v>63.3</v>
      </c>
      <c r="P28" s="300">
        <v>4.9000000000000004</v>
      </c>
      <c r="Q28" s="300">
        <v>1</v>
      </c>
      <c r="R28" s="300" t="s">
        <v>150</v>
      </c>
      <c r="S28" s="301"/>
      <c r="T28" s="301"/>
      <c r="U28" s="301"/>
      <c r="V28" s="301"/>
      <c r="W28" s="301"/>
    </row>
    <row r="29" spans="1:23" ht="14.25">
      <c r="A29" s="297"/>
      <c r="B29" s="281" t="s">
        <v>77</v>
      </c>
      <c r="C29" s="282">
        <v>2010</v>
      </c>
      <c r="D29" s="303">
        <v>184.00904248245865</v>
      </c>
      <c r="E29" s="303"/>
      <c r="F29" s="303">
        <v>168.8175155075445</v>
      </c>
      <c r="G29" s="303">
        <v>166.42939276132068</v>
      </c>
      <c r="H29" s="303">
        <v>161.93865817695416</v>
      </c>
      <c r="I29" s="303">
        <v>3.9290994281959617</v>
      </c>
      <c r="J29" s="303">
        <v>0.56163515617055948</v>
      </c>
      <c r="K29" s="303">
        <v>2.3404072245993066</v>
      </c>
      <c r="L29" s="303" t="s">
        <v>150</v>
      </c>
      <c r="M29" s="303"/>
      <c r="N29" s="303">
        <v>15.191526974914149</v>
      </c>
      <c r="O29" s="303" t="s">
        <v>150</v>
      </c>
      <c r="P29" s="303" t="s">
        <v>150</v>
      </c>
      <c r="Q29" s="303" t="s">
        <v>150</v>
      </c>
      <c r="R29" s="303" t="s">
        <v>150</v>
      </c>
      <c r="S29" s="301"/>
      <c r="T29" s="301"/>
      <c r="U29" s="301"/>
      <c r="V29" s="301"/>
      <c r="W29" s="301"/>
    </row>
    <row r="30" spans="1:23" ht="14.25">
      <c r="A30" s="297"/>
      <c r="B30" s="298" t="s">
        <v>78</v>
      </c>
      <c r="C30" s="304">
        <v>2011</v>
      </c>
      <c r="D30" s="300">
        <v>57.198511985063448</v>
      </c>
      <c r="E30" s="300"/>
      <c r="F30" s="300">
        <v>57.198511985063448</v>
      </c>
      <c r="G30" s="300">
        <v>57.198511985063448</v>
      </c>
      <c r="H30" s="300">
        <v>53.873417197910314</v>
      </c>
      <c r="I30" s="300">
        <v>2.9698251102990603</v>
      </c>
      <c r="J30" s="300">
        <v>0.35526967685407351</v>
      </c>
      <c r="K30" s="300" t="s">
        <v>150</v>
      </c>
      <c r="L30" s="300" t="s">
        <v>150</v>
      </c>
      <c r="M30" s="300"/>
      <c r="N30" s="300" t="s">
        <v>150</v>
      </c>
      <c r="O30" s="300" t="s">
        <v>150</v>
      </c>
      <c r="P30" s="300" t="s">
        <v>150</v>
      </c>
      <c r="Q30" s="300" t="s">
        <v>150</v>
      </c>
      <c r="R30" s="300" t="s">
        <v>150</v>
      </c>
      <c r="S30" s="301"/>
      <c r="T30" s="301"/>
      <c r="U30" s="301"/>
      <c r="V30" s="301"/>
      <c r="W30" s="301"/>
    </row>
    <row r="31" spans="1:23" ht="14.25">
      <c r="A31" s="297"/>
      <c r="B31" s="281" t="s">
        <v>489</v>
      </c>
      <c r="C31" s="282">
        <v>2010</v>
      </c>
      <c r="D31" s="303">
        <v>87.251856770905135</v>
      </c>
      <c r="E31" s="303"/>
      <c r="F31" s="303">
        <v>87.251856770905135</v>
      </c>
      <c r="G31" s="303">
        <v>87.251856770905135</v>
      </c>
      <c r="H31" s="303">
        <v>83.960857830914691</v>
      </c>
      <c r="I31" s="303">
        <v>3.0203847609214818</v>
      </c>
      <c r="J31" s="303">
        <v>0.2706141790689629</v>
      </c>
      <c r="K31" s="303" t="s">
        <v>150</v>
      </c>
      <c r="L31" s="303" t="s">
        <v>150</v>
      </c>
      <c r="M31" s="303"/>
      <c r="N31" s="303" t="s">
        <v>150</v>
      </c>
      <c r="O31" s="303" t="s">
        <v>150</v>
      </c>
      <c r="P31" s="303" t="s">
        <v>150</v>
      </c>
      <c r="Q31" s="303" t="s">
        <v>150</v>
      </c>
      <c r="R31" s="303" t="s">
        <v>150</v>
      </c>
      <c r="S31" s="301"/>
      <c r="T31" s="301"/>
      <c r="U31" s="301"/>
      <c r="V31" s="301"/>
      <c r="W31" s="301"/>
    </row>
    <row r="32" spans="1:23" ht="14.25">
      <c r="A32" s="297"/>
      <c r="B32" s="298" t="s">
        <v>21</v>
      </c>
      <c r="C32" s="304">
        <v>2011</v>
      </c>
      <c r="D32" s="300">
        <v>99.353339150759268</v>
      </c>
      <c r="E32" s="300"/>
      <c r="F32" s="300">
        <v>63.631803467265151</v>
      </c>
      <c r="G32" s="300">
        <v>63.544922494198254</v>
      </c>
      <c r="H32" s="300">
        <v>60.475700027742114</v>
      </c>
      <c r="I32" s="300">
        <v>2.7557985417950639</v>
      </c>
      <c r="J32" s="300">
        <v>0.31342392466107549</v>
      </c>
      <c r="K32" s="300">
        <v>8.6880973066898362E-2</v>
      </c>
      <c r="L32" s="300" t="s">
        <v>150</v>
      </c>
      <c r="M32" s="300"/>
      <c r="N32" s="300">
        <v>35.72153568349411</v>
      </c>
      <c r="O32" s="300">
        <v>8.9577107278897898</v>
      </c>
      <c r="P32" s="300">
        <v>26.763824955604324</v>
      </c>
      <c r="Q32" s="300" t="s">
        <v>150</v>
      </c>
      <c r="R32" s="300" t="s">
        <v>150</v>
      </c>
      <c r="S32" s="301"/>
      <c r="T32" s="301"/>
      <c r="U32" s="301"/>
      <c r="V32" s="301"/>
      <c r="W32" s="301"/>
    </row>
    <row r="33" spans="1:23" ht="14.25">
      <c r="A33" s="297"/>
      <c r="B33" s="281" t="s">
        <v>22</v>
      </c>
      <c r="C33" s="282">
        <v>2010</v>
      </c>
      <c r="D33" s="303">
        <v>94</v>
      </c>
      <c r="E33" s="303"/>
      <c r="F33" s="303" t="s">
        <v>150</v>
      </c>
      <c r="G33" s="303" t="s">
        <v>150</v>
      </c>
      <c r="H33" s="303" t="s">
        <v>150</v>
      </c>
      <c r="I33" s="303" t="s">
        <v>150</v>
      </c>
      <c r="J33" s="303" t="s">
        <v>150</v>
      </c>
      <c r="K33" s="303" t="s">
        <v>150</v>
      </c>
      <c r="L33" s="303" t="s">
        <v>150</v>
      </c>
      <c r="M33" s="303"/>
      <c r="N33" s="303" t="s">
        <v>150</v>
      </c>
      <c r="O33" s="303" t="s">
        <v>150</v>
      </c>
      <c r="P33" s="303" t="s">
        <v>150</v>
      </c>
      <c r="Q33" s="303" t="s">
        <v>150</v>
      </c>
      <c r="R33" s="303" t="s">
        <v>150</v>
      </c>
      <c r="S33" s="301"/>
      <c r="T33" s="301"/>
      <c r="U33" s="301"/>
      <c r="V33" s="301"/>
      <c r="W33" s="301"/>
    </row>
    <row r="34" spans="1:23" ht="14.25">
      <c r="A34" s="297"/>
      <c r="B34" s="298" t="s">
        <v>23</v>
      </c>
      <c r="C34" s="304">
        <v>2010</v>
      </c>
      <c r="D34" s="300">
        <v>46.492070072201216</v>
      </c>
      <c r="E34" s="300"/>
      <c r="F34" s="300" t="s">
        <v>150</v>
      </c>
      <c r="G34" s="300">
        <v>46.492070072201216</v>
      </c>
      <c r="H34" s="300">
        <v>42.968009999896957</v>
      </c>
      <c r="I34" s="300">
        <v>3.5241979909845567</v>
      </c>
      <c r="J34" s="300" t="s">
        <v>150</v>
      </c>
      <c r="K34" s="300" t="s">
        <v>150</v>
      </c>
      <c r="L34" s="300" t="s">
        <v>150</v>
      </c>
      <c r="M34" s="300"/>
      <c r="N34" s="300" t="s">
        <v>150</v>
      </c>
      <c r="O34" s="300" t="s">
        <v>150</v>
      </c>
      <c r="P34" s="300" t="s">
        <v>150</v>
      </c>
      <c r="Q34" s="300" t="s">
        <v>150</v>
      </c>
      <c r="R34" s="300" t="s">
        <v>150</v>
      </c>
      <c r="S34" s="301"/>
      <c r="T34" s="301"/>
      <c r="U34" s="301"/>
      <c r="V34" s="301"/>
      <c r="W34" s="301"/>
    </row>
    <row r="35" spans="1:23" ht="14.25">
      <c r="A35" s="297"/>
      <c r="B35" s="281" t="s">
        <v>86</v>
      </c>
      <c r="C35" s="282">
        <v>2010</v>
      </c>
      <c r="D35" s="303" t="s">
        <v>150</v>
      </c>
      <c r="E35" s="303"/>
      <c r="F35" s="303" t="s">
        <v>150</v>
      </c>
      <c r="G35" s="303" t="s">
        <v>150</v>
      </c>
      <c r="H35" s="303">
        <v>4.1731338028144158</v>
      </c>
      <c r="I35" s="303" t="s">
        <v>150</v>
      </c>
      <c r="J35" s="303" t="s">
        <v>150</v>
      </c>
      <c r="K35" s="303" t="s">
        <v>150</v>
      </c>
      <c r="L35" s="303" t="s">
        <v>150</v>
      </c>
      <c r="M35" s="303"/>
      <c r="N35" s="303" t="s">
        <v>150</v>
      </c>
      <c r="O35" s="303" t="s">
        <v>150</v>
      </c>
      <c r="P35" s="303" t="s">
        <v>150</v>
      </c>
      <c r="Q35" s="303" t="s">
        <v>150</v>
      </c>
      <c r="R35" s="303" t="s">
        <v>150</v>
      </c>
      <c r="S35" s="301"/>
      <c r="T35" s="301"/>
      <c r="U35" s="301"/>
      <c r="V35" s="301"/>
      <c r="W35" s="301"/>
    </row>
    <row r="36" spans="1:23" ht="14.25">
      <c r="A36" s="297"/>
      <c r="B36" s="298" t="s">
        <v>88</v>
      </c>
      <c r="C36" s="304">
        <v>2010</v>
      </c>
      <c r="D36" s="300">
        <v>46.337596270775578</v>
      </c>
      <c r="E36" s="300"/>
      <c r="F36" s="300" t="s">
        <v>150</v>
      </c>
      <c r="G36" s="300">
        <v>38.757120063246269</v>
      </c>
      <c r="H36" s="300">
        <v>17.099544702154816</v>
      </c>
      <c r="I36" s="300">
        <v>5.0013168979542746</v>
      </c>
      <c r="J36" s="300">
        <v>16.656258463137178</v>
      </c>
      <c r="K36" s="300">
        <v>4.9826932455089814</v>
      </c>
      <c r="L36" s="300" t="s">
        <v>150</v>
      </c>
      <c r="M36" s="300"/>
      <c r="N36" s="300" t="s">
        <v>150</v>
      </c>
      <c r="O36" s="300">
        <v>0.12365239007282491</v>
      </c>
      <c r="P36" s="300" t="s">
        <v>150</v>
      </c>
      <c r="Q36" s="300">
        <v>2.4704491522780847</v>
      </c>
      <c r="R36" s="300" t="s">
        <v>150</v>
      </c>
      <c r="S36" s="301"/>
      <c r="T36" s="301"/>
      <c r="U36" s="301"/>
      <c r="V36" s="301"/>
      <c r="W36" s="301"/>
    </row>
    <row r="37" spans="1:23" ht="14.25">
      <c r="A37" s="297"/>
      <c r="B37" s="281" t="s">
        <v>27</v>
      </c>
      <c r="C37" s="282">
        <v>2010</v>
      </c>
      <c r="D37" s="303">
        <v>74.426420197511746</v>
      </c>
      <c r="E37" s="303"/>
      <c r="F37" s="303" t="s">
        <v>150</v>
      </c>
      <c r="G37" s="303">
        <v>65.97046736349904</v>
      </c>
      <c r="H37" s="303">
        <v>61.239927432271379</v>
      </c>
      <c r="I37" s="303">
        <v>4.3153705432711646</v>
      </c>
      <c r="J37" s="303">
        <v>0.41516938795649594</v>
      </c>
      <c r="K37" s="303">
        <v>0.82430028343922457</v>
      </c>
      <c r="L37" s="303">
        <v>4.3537994944549442E-2</v>
      </c>
      <c r="M37" s="303"/>
      <c r="N37" s="303">
        <v>7.5881145552949389</v>
      </c>
      <c r="O37" s="303">
        <v>7.5282675927401899</v>
      </c>
      <c r="P37" s="303" t="s">
        <v>150</v>
      </c>
      <c r="Q37" s="303" t="s">
        <v>150</v>
      </c>
      <c r="R37" s="303" t="s">
        <v>150</v>
      </c>
      <c r="S37" s="301"/>
      <c r="T37" s="301"/>
      <c r="U37" s="301"/>
      <c r="V37" s="301"/>
      <c r="W37" s="301"/>
    </row>
    <row r="38" spans="1:23" ht="14.25">
      <c r="A38" s="297"/>
      <c r="B38" s="298" t="s">
        <v>28</v>
      </c>
      <c r="C38" s="304">
        <v>2011</v>
      </c>
      <c r="D38" s="300">
        <v>51.189343601921941</v>
      </c>
      <c r="E38" s="300"/>
      <c r="F38" s="300">
        <v>51.189343601921941</v>
      </c>
      <c r="G38" s="300">
        <v>51.189343601921941</v>
      </c>
      <c r="H38" s="300">
        <v>46.377785542881476</v>
      </c>
      <c r="I38" s="300">
        <v>3.8338571981488347</v>
      </c>
      <c r="J38" s="300">
        <v>0.97770086089163</v>
      </c>
      <c r="K38" s="300" t="s">
        <v>150</v>
      </c>
      <c r="L38" s="300" t="s">
        <v>150</v>
      </c>
      <c r="M38" s="300"/>
      <c r="N38" s="300" t="s">
        <v>150</v>
      </c>
      <c r="O38" s="300" t="s">
        <v>150</v>
      </c>
      <c r="P38" s="300" t="s">
        <v>150</v>
      </c>
      <c r="Q38" s="300" t="s">
        <v>150</v>
      </c>
      <c r="R38" s="300" t="s">
        <v>150</v>
      </c>
      <c r="S38" s="301"/>
      <c r="T38" s="301"/>
      <c r="U38" s="301"/>
      <c r="V38" s="301"/>
      <c r="W38" s="301"/>
    </row>
    <row r="39" spans="1:23" ht="14.25">
      <c r="A39" s="297"/>
      <c r="B39" s="281" t="s">
        <v>31</v>
      </c>
      <c r="C39" s="282">
        <v>2010</v>
      </c>
      <c r="D39" s="303" t="s">
        <v>150</v>
      </c>
      <c r="E39" s="303"/>
      <c r="F39" s="303" t="s">
        <v>150</v>
      </c>
      <c r="G39" s="303" t="s">
        <v>150</v>
      </c>
      <c r="H39" s="303">
        <v>0.3472876683105704</v>
      </c>
      <c r="I39" s="303" t="s">
        <v>150</v>
      </c>
      <c r="J39" s="303" t="s">
        <v>150</v>
      </c>
      <c r="K39" s="303" t="s">
        <v>150</v>
      </c>
      <c r="L39" s="303" t="s">
        <v>150</v>
      </c>
      <c r="M39" s="303"/>
      <c r="N39" s="303" t="s">
        <v>150</v>
      </c>
      <c r="O39" s="303" t="s">
        <v>150</v>
      </c>
      <c r="P39" s="303" t="s">
        <v>150</v>
      </c>
      <c r="Q39" s="303" t="s">
        <v>150</v>
      </c>
      <c r="R39" s="303" t="s">
        <v>150</v>
      </c>
      <c r="S39" s="301"/>
      <c r="T39" s="301"/>
      <c r="U39" s="301"/>
      <c r="V39" s="301"/>
      <c r="W39" s="301"/>
    </row>
    <row r="40" spans="1:23" ht="14.25">
      <c r="A40" s="297"/>
      <c r="B40" s="298" t="s">
        <v>32</v>
      </c>
      <c r="C40" s="304">
        <v>2009</v>
      </c>
      <c r="D40" s="300">
        <v>23.225355959399252</v>
      </c>
      <c r="E40" s="300"/>
      <c r="F40" s="300" t="s">
        <v>150</v>
      </c>
      <c r="G40" s="300">
        <v>19.80781108849666</v>
      </c>
      <c r="H40" s="300">
        <v>18.620497588226133</v>
      </c>
      <c r="I40" s="300">
        <v>1.1083651839872657</v>
      </c>
      <c r="J40" s="300">
        <v>7.8948316283261155E-2</v>
      </c>
      <c r="K40" s="300">
        <v>0.12280064019370576</v>
      </c>
      <c r="L40" s="300" t="s">
        <v>150</v>
      </c>
      <c r="M40" s="300"/>
      <c r="N40" s="300">
        <v>3.2946493100166023</v>
      </c>
      <c r="O40" s="300">
        <v>3.256674146066846</v>
      </c>
      <c r="P40" s="300" t="s">
        <v>150</v>
      </c>
      <c r="Q40" s="300" t="s">
        <v>150</v>
      </c>
      <c r="R40" s="300">
        <v>3.7975163967918966E-2</v>
      </c>
      <c r="S40" s="301"/>
      <c r="T40" s="301"/>
      <c r="U40" s="301"/>
      <c r="V40" s="301"/>
      <c r="W40" s="301"/>
    </row>
    <row r="41" spans="1:23" ht="14.25">
      <c r="A41" s="297"/>
      <c r="B41" s="281" t="s">
        <v>33</v>
      </c>
      <c r="C41" s="282">
        <v>2011</v>
      </c>
      <c r="D41" s="303">
        <v>49.245951970003958</v>
      </c>
      <c r="E41" s="303"/>
      <c r="F41" s="303">
        <v>49.245951970003958</v>
      </c>
      <c r="G41" s="303">
        <v>49.234432248899701</v>
      </c>
      <c r="H41" s="303">
        <v>46.970379176557174</v>
      </c>
      <c r="I41" s="303">
        <v>2.105805017858859</v>
      </c>
      <c r="J41" s="303">
        <v>0.15824805448366819</v>
      </c>
      <c r="K41" s="303">
        <v>1.1519721104260717E-2</v>
      </c>
      <c r="L41" s="303" t="s">
        <v>150</v>
      </c>
      <c r="M41" s="303"/>
      <c r="N41" s="303" t="s">
        <v>150</v>
      </c>
      <c r="O41" s="303" t="s">
        <v>150</v>
      </c>
      <c r="P41" s="303" t="s">
        <v>150</v>
      </c>
      <c r="Q41" s="303" t="s">
        <v>150</v>
      </c>
      <c r="R41" s="303" t="s">
        <v>150</v>
      </c>
      <c r="S41" s="301"/>
      <c r="T41" s="301"/>
      <c r="U41" s="301"/>
      <c r="V41" s="301"/>
      <c r="W41" s="301"/>
    </row>
    <row r="42" spans="1:23" ht="14.25">
      <c r="A42" s="297"/>
      <c r="B42" s="298" t="s">
        <v>34</v>
      </c>
      <c r="C42" s="304">
        <v>2011</v>
      </c>
      <c r="D42" s="300">
        <v>66.258452772429763</v>
      </c>
      <c r="E42" s="300"/>
      <c r="F42" s="300">
        <v>66.258452772429763</v>
      </c>
      <c r="G42" s="300">
        <v>66.258452772429763</v>
      </c>
      <c r="H42" s="300">
        <v>62.908194823780697</v>
      </c>
      <c r="I42" s="300">
        <v>2.8968520480840825</v>
      </c>
      <c r="J42" s="300">
        <v>0.45340590056498353</v>
      </c>
      <c r="K42" s="300" t="s">
        <v>150</v>
      </c>
      <c r="L42" s="300" t="s">
        <v>150</v>
      </c>
      <c r="M42" s="300"/>
      <c r="N42" s="300" t="s">
        <v>150</v>
      </c>
      <c r="O42" s="300" t="s">
        <v>150</v>
      </c>
      <c r="P42" s="300" t="s">
        <v>150</v>
      </c>
      <c r="Q42" s="300" t="s">
        <v>150</v>
      </c>
      <c r="R42" s="300" t="s">
        <v>150</v>
      </c>
      <c r="S42" s="301"/>
      <c r="T42" s="301"/>
      <c r="U42" s="301"/>
      <c r="V42" s="301"/>
      <c r="W42" s="301"/>
    </row>
    <row r="43" spans="1:23" ht="4.5" customHeight="1">
      <c r="A43" s="297"/>
      <c r="B43" s="305"/>
      <c r="C43" s="306"/>
      <c r="D43" s="307"/>
      <c r="E43" s="307"/>
      <c r="F43" s="307"/>
      <c r="G43" s="307"/>
      <c r="H43" s="307"/>
      <c r="I43" s="307"/>
      <c r="J43" s="307"/>
      <c r="K43" s="307"/>
      <c r="L43" s="307"/>
      <c r="M43" s="307"/>
      <c r="N43" s="307"/>
      <c r="O43" s="307"/>
      <c r="P43" s="307"/>
      <c r="Q43" s="307"/>
      <c r="R43" s="307"/>
      <c r="S43" s="301"/>
    </row>
    <row r="44" spans="1:23">
      <c r="B44" s="281" t="s">
        <v>490</v>
      </c>
      <c r="D44" s="308"/>
      <c r="E44" s="308"/>
      <c r="F44" s="308"/>
      <c r="G44" s="308"/>
      <c r="H44" s="308"/>
      <c r="I44" s="308"/>
      <c r="J44" s="308"/>
      <c r="K44" s="308"/>
      <c r="L44" s="308"/>
      <c r="M44" s="308"/>
      <c r="N44" s="308"/>
      <c r="O44" s="308"/>
      <c r="P44" s="308"/>
      <c r="Q44" s="308"/>
      <c r="R44" s="308"/>
      <c r="S44" s="301"/>
    </row>
    <row r="45" spans="1:23" ht="14.25">
      <c r="B45" s="281" t="s">
        <v>491</v>
      </c>
    </row>
    <row r="47" spans="1:23" ht="15" customHeight="1"/>
    <row r="48" spans="1:23" ht="15" customHeight="1">
      <c r="F48" s="301"/>
    </row>
  </sheetData>
  <mergeCells count="13">
    <mergeCell ref="P5:P6"/>
    <mergeCell ref="Q5:Q6"/>
    <mergeCell ref="R5:R6"/>
    <mergeCell ref="C4:C6"/>
    <mergeCell ref="D4:D6"/>
    <mergeCell ref="F4:L4"/>
    <mergeCell ref="N4:R4"/>
    <mergeCell ref="F5:F6"/>
    <mergeCell ref="G5:J5"/>
    <mergeCell ref="K5:K6"/>
    <mergeCell ref="L5:L6"/>
    <mergeCell ref="N5:N6"/>
    <mergeCell ref="O5:O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tabColor rgb="FFC00000"/>
  </sheetPr>
  <dimension ref="D2:M41"/>
  <sheetViews>
    <sheetView zoomScale="85" zoomScaleNormal="85" workbookViewId="0">
      <selection activeCell="A2" sqref="A2"/>
    </sheetView>
  </sheetViews>
  <sheetFormatPr defaultRowHeight="12.75"/>
  <cols>
    <col min="1" max="2" width="9.140625" style="115"/>
    <col min="3" max="3" width="3.5703125" style="115" customWidth="1"/>
    <col min="4" max="4" width="20.85546875" style="115" customWidth="1"/>
    <col min="5" max="7" width="11.42578125" style="115" customWidth="1"/>
    <col min="8" max="12" width="11.42578125" style="229" customWidth="1"/>
    <col min="13" max="13" width="1.5703125" style="115" customWidth="1"/>
    <col min="14" max="16384" width="9.140625" style="115"/>
  </cols>
  <sheetData>
    <row r="2" spans="4:13" ht="15.75">
      <c r="D2" s="606" t="s">
        <v>292</v>
      </c>
      <c r="E2" s="606"/>
      <c r="F2" s="606"/>
      <c r="G2" s="606"/>
      <c r="H2" s="606"/>
      <c r="I2" s="606"/>
      <c r="J2" s="606"/>
      <c r="K2" s="606"/>
      <c r="L2" s="606"/>
      <c r="M2" s="606"/>
    </row>
    <row r="4" spans="4:13">
      <c r="D4" s="234"/>
    </row>
    <row r="5" spans="4:13" ht="7.5" customHeight="1">
      <c r="D5" s="234"/>
    </row>
    <row r="6" spans="4:13">
      <c r="D6" s="231"/>
      <c r="H6" s="115"/>
      <c r="I6" s="115"/>
      <c r="J6" s="115"/>
      <c r="K6" s="115"/>
      <c r="L6" s="115"/>
    </row>
    <row r="7" spans="4:13">
      <c r="D7" s="231"/>
      <c r="H7" s="115"/>
      <c r="I7" s="115"/>
      <c r="J7" s="115"/>
      <c r="K7" s="115"/>
      <c r="L7" s="115"/>
    </row>
    <row r="8" spans="4:13">
      <c r="D8" s="231"/>
      <c r="H8" s="115"/>
      <c r="I8" s="115"/>
      <c r="J8" s="115"/>
      <c r="K8" s="115"/>
      <c r="L8" s="115"/>
    </row>
    <row r="9" spans="4:13">
      <c r="D9" s="231"/>
      <c r="H9" s="115"/>
      <c r="I9" s="115"/>
      <c r="J9" s="115"/>
      <c r="K9" s="115"/>
      <c r="L9" s="115"/>
    </row>
    <row r="10" spans="4:13">
      <c r="D10" s="231"/>
      <c r="H10" s="115"/>
      <c r="I10" s="115"/>
      <c r="J10" s="115"/>
      <c r="K10" s="115"/>
      <c r="L10" s="115"/>
    </row>
    <row r="11" spans="4:13">
      <c r="D11" s="231"/>
      <c r="H11" s="115"/>
      <c r="I11" s="115"/>
      <c r="J11" s="115"/>
      <c r="K11" s="115"/>
      <c r="L11" s="115"/>
    </row>
    <row r="12" spans="4:13">
      <c r="D12" s="231"/>
      <c r="H12" s="115"/>
      <c r="I12" s="115"/>
      <c r="J12" s="115"/>
      <c r="K12" s="115"/>
      <c r="L12" s="115"/>
    </row>
    <row r="13" spans="4:13">
      <c r="D13" s="231"/>
      <c r="H13" s="115"/>
      <c r="I13" s="115"/>
      <c r="J13" s="115"/>
      <c r="K13" s="115"/>
      <c r="L13" s="115"/>
    </row>
    <row r="14" spans="4:13">
      <c r="D14" s="231"/>
      <c r="H14" s="115"/>
      <c r="I14" s="115"/>
      <c r="J14" s="115"/>
      <c r="K14" s="115"/>
      <c r="L14" s="115"/>
    </row>
    <row r="15" spans="4:13">
      <c r="D15" s="231"/>
      <c r="H15" s="115"/>
      <c r="I15" s="115"/>
      <c r="J15" s="115"/>
      <c r="K15" s="115"/>
      <c r="L15" s="115"/>
    </row>
    <row r="16" spans="4:13">
      <c r="D16" s="231"/>
      <c r="H16" s="115"/>
      <c r="I16" s="115"/>
      <c r="J16" s="115"/>
      <c r="K16" s="115"/>
      <c r="L16" s="115"/>
    </row>
    <row r="17" spans="4:12">
      <c r="D17" s="231"/>
      <c r="H17" s="115"/>
      <c r="I17" s="115"/>
      <c r="J17" s="115"/>
      <c r="K17" s="115"/>
      <c r="L17" s="115"/>
    </row>
    <row r="18" spans="4:12">
      <c r="D18" s="231"/>
      <c r="H18" s="115"/>
      <c r="I18" s="115"/>
      <c r="J18" s="115"/>
      <c r="K18" s="115"/>
      <c r="L18" s="115"/>
    </row>
    <row r="19" spans="4:12">
      <c r="D19" s="231"/>
      <c r="H19" s="115"/>
      <c r="I19" s="115"/>
      <c r="J19" s="115"/>
      <c r="K19" s="115"/>
      <c r="L19" s="115"/>
    </row>
    <row r="20" spans="4:12">
      <c r="D20" s="231"/>
      <c r="H20" s="115"/>
      <c r="I20" s="115"/>
      <c r="J20" s="115"/>
      <c r="K20" s="115"/>
      <c r="L20" s="115"/>
    </row>
    <row r="21" spans="4:12">
      <c r="D21" s="231"/>
      <c r="H21" s="115"/>
      <c r="I21" s="115"/>
      <c r="J21" s="115"/>
      <c r="K21" s="115"/>
      <c r="L21" s="115"/>
    </row>
    <row r="22" spans="4:12">
      <c r="D22" s="231"/>
      <c r="H22" s="115"/>
      <c r="I22" s="115"/>
      <c r="J22" s="115"/>
      <c r="K22" s="115"/>
      <c r="L22" s="115"/>
    </row>
    <row r="23" spans="4:12">
      <c r="D23" s="231"/>
      <c r="H23" s="115"/>
      <c r="I23" s="115"/>
      <c r="J23" s="115"/>
      <c r="K23" s="115"/>
      <c r="L23" s="115"/>
    </row>
    <row r="24" spans="4:12">
      <c r="D24" s="231"/>
      <c r="H24" s="115"/>
      <c r="I24" s="115"/>
      <c r="J24" s="115"/>
      <c r="K24" s="115"/>
      <c r="L24" s="115"/>
    </row>
    <row r="25" spans="4:12">
      <c r="D25" s="231"/>
      <c r="H25" s="115"/>
      <c r="I25" s="115"/>
      <c r="J25" s="115"/>
      <c r="K25" s="115"/>
      <c r="L25" s="115"/>
    </row>
    <row r="26" spans="4:12">
      <c r="D26" s="231"/>
      <c r="H26" s="115"/>
      <c r="I26" s="115"/>
      <c r="J26" s="115"/>
      <c r="K26" s="115"/>
      <c r="L26" s="115"/>
    </row>
    <row r="27" spans="4:12">
      <c r="D27" s="233"/>
      <c r="H27" s="115"/>
      <c r="I27" s="115"/>
      <c r="J27" s="115"/>
      <c r="K27" s="115"/>
      <c r="L27" s="115"/>
    </row>
    <row r="28" spans="4:12" ht="7.5" customHeight="1">
      <c r="D28" s="231"/>
      <c r="H28" s="115"/>
      <c r="I28" s="115"/>
      <c r="J28" s="115"/>
      <c r="K28" s="115"/>
      <c r="L28" s="115"/>
    </row>
    <row r="29" spans="4:12">
      <c r="D29" s="231"/>
      <c r="H29" s="115"/>
      <c r="I29" s="115"/>
      <c r="J29" s="115"/>
      <c r="K29" s="115"/>
      <c r="L29" s="115"/>
    </row>
    <row r="30" spans="4:12">
      <c r="D30" s="231"/>
      <c r="H30" s="115"/>
      <c r="I30" s="115"/>
      <c r="J30" s="115"/>
      <c r="K30" s="115"/>
      <c r="L30" s="115"/>
    </row>
    <row r="31" spans="4:12">
      <c r="D31" s="231"/>
      <c r="H31" s="115"/>
      <c r="I31" s="115"/>
      <c r="J31" s="115"/>
      <c r="K31" s="115"/>
      <c r="L31" s="115"/>
    </row>
    <row r="32" spans="4:12">
      <c r="D32" s="231"/>
      <c r="H32" s="115"/>
      <c r="I32" s="115"/>
      <c r="J32" s="115"/>
      <c r="K32" s="115"/>
      <c r="L32" s="115"/>
    </row>
    <row r="33" spans="4:13">
      <c r="D33" s="231"/>
      <c r="H33" s="115"/>
      <c r="I33" s="115"/>
      <c r="J33" s="115"/>
      <c r="K33" s="115"/>
      <c r="L33" s="115"/>
    </row>
    <row r="34" spans="4:13">
      <c r="D34" s="231"/>
      <c r="H34" s="115"/>
      <c r="I34" s="115"/>
      <c r="J34" s="115"/>
      <c r="K34" s="115"/>
      <c r="L34" s="115"/>
    </row>
    <row r="35" spans="4:13">
      <c r="D35" s="231"/>
      <c r="H35" s="115"/>
      <c r="I35" s="115"/>
      <c r="J35" s="115"/>
      <c r="K35" s="115"/>
      <c r="L35" s="115"/>
    </row>
    <row r="36" spans="4:13">
      <c r="D36" s="231"/>
      <c r="H36" s="115"/>
      <c r="I36" s="115"/>
      <c r="J36" s="115"/>
      <c r="K36" s="115"/>
      <c r="L36" s="115"/>
    </row>
    <row r="37" spans="4:13">
      <c r="D37" s="231"/>
      <c r="H37" s="115"/>
      <c r="I37" s="115"/>
      <c r="J37" s="115"/>
      <c r="K37" s="115"/>
      <c r="L37" s="115"/>
    </row>
    <row r="38" spans="4:13">
      <c r="D38" s="231"/>
      <c r="H38" s="115"/>
      <c r="I38" s="115"/>
      <c r="J38" s="115"/>
      <c r="K38" s="115"/>
      <c r="L38" s="115"/>
    </row>
    <row r="39" spans="4:13">
      <c r="D39" s="232"/>
      <c r="H39" s="115"/>
      <c r="I39" s="115"/>
      <c r="J39" s="115"/>
      <c r="K39" s="115"/>
      <c r="L39" s="115"/>
    </row>
    <row r="40" spans="4:13">
      <c r="D40" s="115" t="s">
        <v>291</v>
      </c>
    </row>
    <row r="41" spans="4:13" ht="63" customHeight="1">
      <c r="D41" s="607" t="s">
        <v>290</v>
      </c>
      <c r="E41" s="607"/>
      <c r="F41" s="607"/>
      <c r="G41" s="607"/>
      <c r="H41" s="607"/>
      <c r="I41" s="607"/>
      <c r="J41" s="607"/>
      <c r="K41" s="607"/>
      <c r="L41" s="607"/>
      <c r="M41" s="607"/>
    </row>
  </sheetData>
  <mergeCells count="2">
    <mergeCell ref="D2:M2"/>
    <mergeCell ref="D41:M41"/>
  </mergeCells>
  <printOptions horizontalCentered="1"/>
  <pageMargins left="0.7" right="0.7" top="0.75" bottom="0.75" header="0.3" footer="0.3"/>
  <pageSetup scale="75" orientation="portrait" r:id="rId1"/>
  <drawing r:id="rId2"/>
</worksheet>
</file>

<file path=xl/worksheets/sheet50.xml><?xml version="1.0" encoding="utf-8"?>
<worksheet xmlns="http://schemas.openxmlformats.org/spreadsheetml/2006/main" xmlns:r="http://schemas.openxmlformats.org/officeDocument/2006/relationships">
  <sheetPr>
    <tabColor theme="5" tint="0.59999389629810485"/>
    <pageSetUpPr fitToPage="1"/>
  </sheetPr>
  <dimension ref="A2:U37"/>
  <sheetViews>
    <sheetView workbookViewId="0">
      <pane xSplit="3" ySplit="6" topLeftCell="D7" activePane="bottomRight" state="frozen"/>
      <selection pane="topRight"/>
      <selection pane="bottomLeft"/>
      <selection pane="bottomRight" activeCell="C2" sqref="C2:K2"/>
    </sheetView>
  </sheetViews>
  <sheetFormatPr defaultRowHeight="12.75" outlineLevelRow="1"/>
  <cols>
    <col min="1" max="2" width="9.140625" style="257"/>
    <col min="3" max="3" width="15.7109375" style="257" customWidth="1"/>
    <col min="4" max="4" width="14.28515625" style="257" customWidth="1"/>
    <col min="5" max="5" width="17" style="257" customWidth="1"/>
    <col min="6" max="10" width="11.5703125" style="257" customWidth="1"/>
    <col min="11" max="12" width="14.5703125" style="257" customWidth="1"/>
    <col min="13" max="14" width="9.140625" style="335"/>
    <col min="15" max="15" width="10.5703125" style="335" customWidth="1"/>
    <col min="16" max="16" width="9.140625" style="335"/>
    <col min="17" max="17" width="17" style="335" customWidth="1"/>
    <col min="18" max="18" width="15.28515625" style="335" customWidth="1"/>
    <col min="19" max="19" width="11" style="335" customWidth="1"/>
    <col min="20" max="21" width="9.140625" style="335"/>
    <col min="22" max="16384" width="9.140625" style="257"/>
  </cols>
  <sheetData>
    <row r="2" spans="1:20" ht="16.5" customHeight="1">
      <c r="C2" s="679" t="s">
        <v>508</v>
      </c>
      <c r="D2" s="679"/>
      <c r="E2" s="679"/>
      <c r="F2" s="679"/>
      <c r="G2" s="679"/>
      <c r="H2" s="679"/>
      <c r="I2" s="679"/>
      <c r="J2" s="679"/>
      <c r="K2" s="679"/>
      <c r="L2" s="334"/>
    </row>
    <row r="3" spans="1:20" s="335" customFormat="1" ht="16.5" customHeight="1">
      <c r="C3" s="680" t="s">
        <v>172</v>
      </c>
      <c r="D3" s="680"/>
      <c r="E3" s="680"/>
      <c r="F3" s="680"/>
      <c r="G3" s="680"/>
      <c r="H3" s="680"/>
      <c r="I3" s="680"/>
      <c r="J3" s="680"/>
      <c r="K3" s="680"/>
      <c r="L3" s="336"/>
    </row>
    <row r="4" spans="1:20" ht="5.25" customHeight="1">
      <c r="C4" s="337"/>
      <c r="D4" s="337"/>
      <c r="E4" s="337"/>
      <c r="F4" s="337"/>
      <c r="G4" s="337"/>
      <c r="H4" s="337"/>
      <c r="I4" s="337"/>
      <c r="J4" s="337"/>
      <c r="K4" s="337"/>
      <c r="L4" s="338"/>
    </row>
    <row r="5" spans="1:20" ht="44.25" customHeight="1">
      <c r="A5" s="339"/>
      <c r="C5" s="340"/>
      <c r="D5" s="341" t="s">
        <v>509</v>
      </c>
      <c r="E5" s="341" t="s">
        <v>510</v>
      </c>
      <c r="F5" s="341" t="s">
        <v>511</v>
      </c>
      <c r="G5" s="341" t="s">
        <v>512</v>
      </c>
      <c r="H5" s="341" t="s">
        <v>513</v>
      </c>
      <c r="I5" s="341" t="s">
        <v>514</v>
      </c>
      <c r="J5" s="341" t="s">
        <v>515</v>
      </c>
      <c r="K5" s="341" t="s">
        <v>516</v>
      </c>
      <c r="L5" s="341" t="s">
        <v>517</v>
      </c>
      <c r="R5" s="689"/>
    </row>
    <row r="6" spans="1:20">
      <c r="A6" s="335"/>
      <c r="C6" s="342"/>
      <c r="D6" s="342">
        <v>1</v>
      </c>
      <c r="E6" s="342">
        <v>2</v>
      </c>
      <c r="F6" s="343">
        <v>3</v>
      </c>
      <c r="G6" s="343">
        <v>4</v>
      </c>
      <c r="H6" s="343">
        <v>5</v>
      </c>
      <c r="I6" s="343">
        <v>6</v>
      </c>
      <c r="J6" s="343">
        <v>7</v>
      </c>
      <c r="K6" s="344" t="s">
        <v>518</v>
      </c>
      <c r="L6" s="344"/>
      <c r="N6" s="690"/>
    </row>
    <row r="7" spans="1:20" ht="6.75" customHeight="1">
      <c r="A7" s="335"/>
      <c r="C7" s="345"/>
      <c r="D7" s="345"/>
      <c r="E7" s="345"/>
      <c r="F7" s="346"/>
      <c r="G7" s="346"/>
      <c r="H7" s="346"/>
      <c r="I7" s="346"/>
      <c r="J7" s="346"/>
      <c r="K7" s="347"/>
      <c r="L7" s="347"/>
      <c r="N7" s="690"/>
    </row>
    <row r="8" spans="1:20" s="335" customFormat="1">
      <c r="A8" s="345"/>
      <c r="C8" s="348" t="s">
        <v>519</v>
      </c>
      <c r="D8" s="348">
        <v>106.52542795535665</v>
      </c>
      <c r="E8" s="348">
        <v>96.032433167425694</v>
      </c>
      <c r="F8" s="348">
        <v>87.858612751069032</v>
      </c>
      <c r="G8" s="348">
        <v>5.3873985878002528E-3</v>
      </c>
      <c r="H8" s="348">
        <v>10.386604823156251</v>
      </c>
      <c r="I8" s="348">
        <v>6.9287315078601835E-2</v>
      </c>
      <c r="J8" s="348">
        <v>6.1602065700760287</v>
      </c>
      <c r="K8" s="348">
        <v>71.247901441345959</v>
      </c>
      <c r="L8" s="348">
        <v>8.4721051812169605</v>
      </c>
      <c r="N8" s="349"/>
      <c r="O8" s="350"/>
      <c r="P8" s="350"/>
      <c r="R8" s="351"/>
      <c r="S8" s="349"/>
    </row>
    <row r="9" spans="1:20" s="335" customFormat="1" ht="13.5">
      <c r="A9" s="345"/>
      <c r="B9" s="257"/>
      <c r="C9" s="352" t="s">
        <v>520</v>
      </c>
      <c r="D9" s="351">
        <v>237.91779732433881</v>
      </c>
      <c r="E9" s="351">
        <v>216.99726179316519</v>
      </c>
      <c r="F9" s="352">
        <v>134.32502445057156</v>
      </c>
      <c r="G9" s="352">
        <v>0</v>
      </c>
      <c r="H9" s="352">
        <v>16.283077576324811</v>
      </c>
      <c r="I9" s="352">
        <v>1.2512972491271737</v>
      </c>
      <c r="J9" s="352">
        <v>10.671411074526539</v>
      </c>
      <c r="K9" s="352">
        <v>106.11923855059302</v>
      </c>
      <c r="L9" s="351">
        <v>7.834241892651292</v>
      </c>
      <c r="N9" s="349"/>
      <c r="O9" s="350"/>
      <c r="P9" s="350"/>
      <c r="R9" s="351"/>
      <c r="S9" s="349"/>
    </row>
    <row r="10" spans="1:20">
      <c r="A10" s="345"/>
      <c r="B10" s="335"/>
      <c r="C10" s="348" t="s">
        <v>521</v>
      </c>
      <c r="D10" s="348">
        <v>92.867733595491075</v>
      </c>
      <c r="E10" s="348">
        <v>112.84773022117385</v>
      </c>
      <c r="F10" s="348">
        <v>71.9114319937011</v>
      </c>
      <c r="G10" s="348">
        <v>26.123584368475449</v>
      </c>
      <c r="H10" s="348">
        <v>5.2583145285446156</v>
      </c>
      <c r="I10" s="348">
        <v>5.5634266191450337</v>
      </c>
      <c r="J10" s="348">
        <v>38.92734673218466</v>
      </c>
      <c r="K10" s="348">
        <v>48.285928482302239</v>
      </c>
      <c r="L10" s="348">
        <v>-1.4089955533714402</v>
      </c>
      <c r="N10" s="349"/>
      <c r="O10" s="350"/>
      <c r="P10" s="350"/>
      <c r="R10" s="691"/>
      <c r="S10" s="349"/>
      <c r="T10" s="349"/>
    </row>
    <row r="11" spans="1:20" ht="13.5">
      <c r="A11" s="345"/>
      <c r="B11" s="335"/>
      <c r="C11" s="353" t="s">
        <v>522</v>
      </c>
      <c r="D11" s="351">
        <v>73.717182448161196</v>
      </c>
      <c r="E11" s="351">
        <v>90.714539771044571</v>
      </c>
      <c r="F11" s="351">
        <v>53.490547297764969</v>
      </c>
      <c r="G11" s="351">
        <v>22.22382247525999</v>
      </c>
      <c r="H11" s="351">
        <v>4.4733466492628873</v>
      </c>
      <c r="I11" s="351">
        <v>4.7329112189986455</v>
      </c>
      <c r="J11" s="351">
        <v>28.227769851147659</v>
      </c>
      <c r="K11" s="351">
        <v>38.280342053615769</v>
      </c>
      <c r="L11" s="351">
        <v>-1.606015207107653</v>
      </c>
      <c r="N11" s="349"/>
      <c r="O11" s="350"/>
      <c r="P11" s="350"/>
      <c r="R11" s="353"/>
      <c r="S11" s="349"/>
    </row>
    <row r="12" spans="1:20" ht="13.5">
      <c r="A12" s="345"/>
      <c r="B12" s="335"/>
      <c r="C12" s="354" t="s">
        <v>523</v>
      </c>
      <c r="D12" s="348">
        <v>99.6</v>
      </c>
      <c r="E12" s="348">
        <v>117.04740357339037</v>
      </c>
      <c r="F12" s="348">
        <v>83.304267847712964</v>
      </c>
      <c r="G12" s="348">
        <v>22.812252063867788</v>
      </c>
      <c r="H12" s="348">
        <v>4.5917893488235091</v>
      </c>
      <c r="I12" s="348">
        <v>4.8582265199381176</v>
      </c>
      <c r="J12" s="348">
        <v>35.897257604663984</v>
      </c>
      <c r="K12" s="348">
        <v>60.769246438155143</v>
      </c>
      <c r="L12" s="348">
        <v>-0.84050617448091458</v>
      </c>
      <c r="N12" s="349"/>
      <c r="O12" s="350"/>
      <c r="P12" s="350"/>
      <c r="R12" s="353"/>
      <c r="S12" s="349"/>
    </row>
    <row r="13" spans="1:20" ht="13.5">
      <c r="A13" s="345"/>
      <c r="B13" s="335"/>
      <c r="C13" s="353" t="s">
        <v>524</v>
      </c>
      <c r="D13" s="351">
        <v>90.290564837614667</v>
      </c>
      <c r="E13" s="351">
        <v>109.27366117061521</v>
      </c>
      <c r="F13" s="351">
        <v>84.065405851790615</v>
      </c>
      <c r="G13" s="351">
        <v>24.82015026932417</v>
      </c>
      <c r="H13" s="351">
        <v>4.9959513564816529</v>
      </c>
      <c r="I13" s="351">
        <v>5.2858399043498636</v>
      </c>
      <c r="J13" s="351">
        <v>37.628320864301585</v>
      </c>
      <c r="K13" s="351">
        <v>60.975443995981692</v>
      </c>
      <c r="L13" s="351">
        <v>-1.5225116287850682</v>
      </c>
      <c r="N13" s="349"/>
      <c r="O13" s="350"/>
      <c r="P13" s="350"/>
      <c r="R13" s="353"/>
      <c r="S13" s="349"/>
    </row>
    <row r="14" spans="1:20" ht="13.5">
      <c r="A14" s="345"/>
      <c r="B14" s="335"/>
      <c r="C14" s="354" t="s">
        <v>525</v>
      </c>
      <c r="D14" s="348">
        <v>81.963879117969668</v>
      </c>
      <c r="E14" s="348">
        <v>101.35675629940619</v>
      </c>
      <c r="F14" s="348">
        <v>57.223873822761831</v>
      </c>
      <c r="G14" s="348">
        <v>25.355933371156254</v>
      </c>
      <c r="H14" s="348">
        <v>5.1037970498127772</v>
      </c>
      <c r="I14" s="348">
        <v>5.3999433110178154</v>
      </c>
      <c r="J14" s="348">
        <v>29.399280660311526</v>
      </c>
      <c r="K14" s="348">
        <v>42.676786172775969</v>
      </c>
      <c r="L14" s="348">
        <v>-2.1605326713040895</v>
      </c>
      <c r="N14" s="349"/>
      <c r="O14" s="350"/>
      <c r="P14" s="350"/>
      <c r="R14" s="353"/>
      <c r="S14" s="349"/>
    </row>
    <row r="15" spans="1:20" ht="13.5">
      <c r="A15" s="345"/>
      <c r="B15" s="335"/>
      <c r="C15" s="353" t="s">
        <v>526</v>
      </c>
      <c r="D15" s="351">
        <v>117.12176534061042</v>
      </c>
      <c r="E15" s="351">
        <v>135.53735019201824</v>
      </c>
      <c r="F15" s="351">
        <v>102.32421489856253</v>
      </c>
      <c r="G15" s="351">
        <v>24.078136426818851</v>
      </c>
      <c r="H15" s="351">
        <v>4.8465942807682865</v>
      </c>
      <c r="I15" s="351">
        <v>5.1278164300463223</v>
      </c>
      <c r="J15" s="351">
        <v>108.17734381853316</v>
      </c>
      <c r="K15" s="351">
        <v>8.2505967960336193</v>
      </c>
      <c r="L15" s="351">
        <v>-12.035893158200636</v>
      </c>
      <c r="N15" s="349"/>
      <c r="O15" s="350"/>
      <c r="P15" s="350"/>
      <c r="R15" s="353"/>
      <c r="S15" s="349"/>
    </row>
    <row r="16" spans="1:20" ht="13.5">
      <c r="A16" s="345"/>
      <c r="B16" s="335"/>
      <c r="C16" s="354" t="s">
        <v>527</v>
      </c>
      <c r="D16" s="348">
        <v>126.97754734127031</v>
      </c>
      <c r="E16" s="348">
        <v>148.58841457114264</v>
      </c>
      <c r="F16" s="348">
        <v>103.20819831040662</v>
      </c>
      <c r="G16" s="348">
        <v>28.255926361358874</v>
      </c>
      <c r="H16" s="348">
        <v>5.6875253413814395</v>
      </c>
      <c r="I16" s="348">
        <v>6.0175422579868547</v>
      </c>
      <c r="J16" s="348">
        <v>42.840460184449654</v>
      </c>
      <c r="K16" s="348">
        <v>76.91859688794753</v>
      </c>
      <c r="L16" s="348">
        <v>-0.85243399827146504</v>
      </c>
      <c r="N16" s="349"/>
      <c r="O16" s="350"/>
      <c r="P16" s="350"/>
      <c r="R16" s="353"/>
      <c r="S16" s="349"/>
    </row>
    <row r="17" spans="1:19" s="335" customFormat="1" ht="13.5">
      <c r="A17" s="345"/>
      <c r="B17" s="257"/>
      <c r="C17" s="353" t="s">
        <v>528</v>
      </c>
      <c r="D17" s="351">
        <v>71.73574247718912</v>
      </c>
      <c r="E17" s="351">
        <v>89.70365904819559</v>
      </c>
      <c r="F17" s="351">
        <v>32.501630463688556</v>
      </c>
      <c r="G17" s="351">
        <v>23.492816003034513</v>
      </c>
      <c r="H17" s="351">
        <v>4.7287774128826827</v>
      </c>
      <c r="I17" s="351">
        <v>5.003163274473204</v>
      </c>
      <c r="J17" s="351">
        <v>25.613648988939683</v>
      </c>
      <c r="K17" s="351">
        <v>20.648856790427498</v>
      </c>
      <c r="L17" s="351">
        <v>-3.0955066515696039</v>
      </c>
      <c r="N17" s="349"/>
      <c r="O17" s="350"/>
      <c r="P17" s="350"/>
      <c r="R17" s="353"/>
      <c r="S17" s="349"/>
    </row>
    <row r="18" spans="1:19" s="335" customFormat="1" ht="13.5">
      <c r="A18" s="351"/>
      <c r="B18" s="351"/>
      <c r="C18" s="354" t="s">
        <v>529</v>
      </c>
      <c r="D18" s="348">
        <v>122.98543495915087</v>
      </c>
      <c r="E18" s="348">
        <v>151.62715986310317</v>
      </c>
      <c r="F18" s="348">
        <v>111.55585118392362</v>
      </c>
      <c r="G18" s="348">
        <v>37.448680848387966</v>
      </c>
      <c r="H18" s="348">
        <v>7.5378990800947623</v>
      </c>
      <c r="I18" s="348">
        <v>7.9752833663670479</v>
      </c>
      <c r="J18" s="348">
        <v>55.917907385784879</v>
      </c>
      <c r="K18" s="348">
        <v>77.573442200064903</v>
      </c>
      <c r="L18" s="348">
        <v>2.9668401448519148</v>
      </c>
      <c r="N18" s="349"/>
      <c r="O18" s="350"/>
      <c r="P18" s="350"/>
      <c r="R18" s="353"/>
      <c r="S18" s="349"/>
    </row>
    <row r="19" spans="1:19" s="335" customFormat="1" ht="13.5">
      <c r="A19" s="351"/>
      <c r="B19" s="351"/>
      <c r="C19" s="355" t="s">
        <v>530</v>
      </c>
      <c r="D19" s="351">
        <v>84.081966963596031</v>
      </c>
      <c r="E19" s="351">
        <v>105.47750409054761</v>
      </c>
      <c r="F19" s="352">
        <v>71.930985023200449</v>
      </c>
      <c r="G19" s="352">
        <v>27.974385067027907</v>
      </c>
      <c r="H19" s="352">
        <v>5.6308549910388468</v>
      </c>
      <c r="I19" s="352">
        <v>5.9575836279161809</v>
      </c>
      <c r="J19" s="352">
        <v>46.76244790482987</v>
      </c>
      <c r="K19" s="352">
        <v>41.554483566443466</v>
      </c>
      <c r="L19" s="351">
        <v>10.459682490090387</v>
      </c>
      <c r="N19" s="349"/>
      <c r="O19" s="350"/>
      <c r="P19" s="350"/>
      <c r="R19" s="353"/>
      <c r="S19" s="349"/>
    </row>
    <row r="20" spans="1:19">
      <c r="A20" s="345"/>
      <c r="C20" s="356" t="s">
        <v>2</v>
      </c>
      <c r="D20" s="348">
        <v>27.1588064825849</v>
      </c>
      <c r="E20" s="348">
        <v>24.534212495902914</v>
      </c>
      <c r="F20" s="356">
        <v>11.641092454881033</v>
      </c>
      <c r="G20" s="356">
        <v>0</v>
      </c>
      <c r="H20" s="356">
        <v>1.4893481511313753</v>
      </c>
      <c r="I20" s="356">
        <v>3.053031223512217</v>
      </c>
      <c r="J20" s="356">
        <v>0</v>
      </c>
      <c r="K20" s="356">
        <v>7.0987130802374399</v>
      </c>
      <c r="L20" s="348">
        <v>3.988582933781748</v>
      </c>
      <c r="N20" s="349"/>
      <c r="O20" s="350"/>
      <c r="P20" s="350"/>
      <c r="R20" s="351"/>
      <c r="S20" s="349"/>
    </row>
    <row r="21" spans="1:19">
      <c r="A21" s="345"/>
      <c r="B21" s="335"/>
      <c r="C21" s="351" t="s">
        <v>5</v>
      </c>
      <c r="D21" s="351">
        <v>85.640738524788134</v>
      </c>
      <c r="E21" s="351">
        <v>81.660076620434921</v>
      </c>
      <c r="F21" s="351">
        <v>34.562919095688613</v>
      </c>
      <c r="G21" s="351">
        <v>6.8759476761714872E-2</v>
      </c>
      <c r="H21" s="351">
        <v>3.4027633081793391</v>
      </c>
      <c r="I21" s="351">
        <v>0.23021675488860496</v>
      </c>
      <c r="J21" s="351">
        <v>3.1432259171964849E-2</v>
      </c>
      <c r="K21" s="351">
        <v>30.967266250210422</v>
      </c>
      <c r="L21" s="351">
        <v>1.4383694695656999</v>
      </c>
      <c r="N21" s="349"/>
      <c r="O21" s="350"/>
      <c r="P21" s="350"/>
      <c r="R21" s="351"/>
      <c r="S21" s="349"/>
    </row>
    <row r="22" spans="1:19">
      <c r="A22" s="345"/>
      <c r="C22" s="356" t="s">
        <v>7</v>
      </c>
      <c r="D22" s="348">
        <v>50.102329638410239</v>
      </c>
      <c r="E22" s="348">
        <v>57.863001656429354</v>
      </c>
      <c r="F22" s="356">
        <v>7.6255704817463954</v>
      </c>
      <c r="G22" s="356">
        <v>7.7919919063683949</v>
      </c>
      <c r="H22" s="356">
        <v>-11.517572438938602</v>
      </c>
      <c r="I22" s="356">
        <v>27.604297872964551</v>
      </c>
      <c r="J22" s="356">
        <v>4.9994027754154837</v>
      </c>
      <c r="K22" s="356">
        <v>-5.6685658213266423</v>
      </c>
      <c r="L22" s="348">
        <v>1.5851756385957652</v>
      </c>
      <c r="N22" s="349"/>
      <c r="O22" s="350"/>
      <c r="P22" s="350"/>
      <c r="R22" s="351"/>
      <c r="S22" s="349"/>
    </row>
    <row r="23" spans="1:19" s="335" customFormat="1">
      <c r="A23" s="345"/>
      <c r="B23" s="257"/>
      <c r="C23" s="352" t="s">
        <v>531</v>
      </c>
      <c r="D23" s="351">
        <v>33.667989432324035</v>
      </c>
      <c r="E23" s="351">
        <v>32.582331592224001</v>
      </c>
      <c r="F23" s="352">
        <v>32.241465567782974</v>
      </c>
      <c r="G23" s="352">
        <v>0.22136429075356681</v>
      </c>
      <c r="H23" s="352">
        <v>1.0856578401000385</v>
      </c>
      <c r="I23" s="352">
        <v>27.655233381639391</v>
      </c>
      <c r="J23" s="352">
        <v>0.34051772434187394</v>
      </c>
      <c r="K23" s="352">
        <v>3.3814209124552392</v>
      </c>
      <c r="L23" s="351">
        <v>-0.9072237288646563</v>
      </c>
      <c r="N23" s="349"/>
      <c r="O23" s="350"/>
      <c r="P23" s="350"/>
      <c r="R23" s="351"/>
      <c r="S23" s="349"/>
    </row>
    <row r="24" spans="1:19" s="335" customFormat="1" ht="13.5" hidden="1" outlineLevel="1">
      <c r="A24" s="345"/>
      <c r="B24" s="257"/>
      <c r="C24" s="352" t="s">
        <v>532</v>
      </c>
      <c r="D24" s="351">
        <v>38.154317905664811</v>
      </c>
      <c r="E24" s="357"/>
      <c r="F24" s="358"/>
      <c r="G24" s="358"/>
      <c r="H24" s="358"/>
      <c r="I24" s="358"/>
      <c r="J24" s="358"/>
      <c r="K24" s="358"/>
      <c r="L24" s="351">
        <v>-1.8728750202997406</v>
      </c>
      <c r="N24" s="349"/>
      <c r="O24" s="350"/>
      <c r="P24" s="350"/>
      <c r="R24" s="351"/>
      <c r="S24" s="349"/>
    </row>
    <row r="25" spans="1:19" s="335" customFormat="1" collapsed="1">
      <c r="A25" s="345"/>
      <c r="B25" s="257"/>
      <c r="C25" s="356" t="s">
        <v>31</v>
      </c>
      <c r="D25" s="348">
        <v>38.020065386948012</v>
      </c>
      <c r="E25" s="348">
        <v>37.980373512957172</v>
      </c>
      <c r="F25" s="356">
        <v>-17.631560500676773</v>
      </c>
      <c r="G25" s="356">
        <v>0</v>
      </c>
      <c r="H25" s="356">
        <v>-2.4716115908697711</v>
      </c>
      <c r="I25" s="356">
        <v>9.1017709208562536</v>
      </c>
      <c r="J25" s="356">
        <v>0</v>
      </c>
      <c r="K25" s="356">
        <v>-24.261719830663257</v>
      </c>
      <c r="L25" s="348">
        <v>3.8797957118145092</v>
      </c>
      <c r="N25" s="349"/>
      <c r="O25" s="350"/>
      <c r="P25" s="350"/>
      <c r="R25" s="351"/>
      <c r="S25" s="349"/>
    </row>
    <row r="26" spans="1:19">
      <c r="A26" s="345"/>
      <c r="C26" s="352" t="s">
        <v>32</v>
      </c>
      <c r="D26" s="351">
        <v>49.09904233763114</v>
      </c>
      <c r="E26" s="351">
        <v>61.230096423184726</v>
      </c>
      <c r="F26" s="352">
        <v>28.265196491051064</v>
      </c>
      <c r="G26" s="352">
        <v>12.357030881146645</v>
      </c>
      <c r="H26" s="352">
        <v>0.22597679559306105</v>
      </c>
      <c r="I26" s="352">
        <v>79.841128953841761</v>
      </c>
      <c r="J26" s="352">
        <v>1.0564869222203805</v>
      </c>
      <c r="K26" s="352">
        <v>-40.501365299457497</v>
      </c>
      <c r="L26" s="351">
        <v>4.240849416512944</v>
      </c>
      <c r="N26" s="349"/>
      <c r="O26" s="350"/>
      <c r="P26" s="350"/>
      <c r="R26" s="351"/>
      <c r="S26" s="349"/>
    </row>
    <row r="27" spans="1:19">
      <c r="A27" s="345"/>
      <c r="C27" s="348" t="s">
        <v>33</v>
      </c>
      <c r="D27" s="348">
        <v>90.31441687404552</v>
      </c>
      <c r="E27" s="348">
        <v>63.974801439212499</v>
      </c>
      <c r="F27" s="348">
        <v>82.784534506737131</v>
      </c>
      <c r="G27" s="348">
        <v>0</v>
      </c>
      <c r="H27" s="348">
        <v>26.339615434833025</v>
      </c>
      <c r="I27" s="348">
        <v>-1.5854332675307397</v>
      </c>
      <c r="J27" s="348">
        <v>0.13381376371997067</v>
      </c>
      <c r="K27" s="348">
        <v>57.896538575714878</v>
      </c>
      <c r="L27" s="348">
        <v>-2.1503479162434544</v>
      </c>
      <c r="N27" s="349"/>
      <c r="O27" s="350"/>
      <c r="P27" s="350"/>
      <c r="R27" s="351"/>
      <c r="S27" s="349"/>
    </row>
    <row r="28" spans="1:19" ht="8.25" customHeight="1">
      <c r="C28" s="359"/>
      <c r="D28" s="359"/>
      <c r="E28" s="359"/>
      <c r="F28" s="359"/>
      <c r="G28" s="359"/>
      <c r="H28" s="359"/>
      <c r="I28" s="359"/>
      <c r="J28" s="359"/>
      <c r="K28" s="359"/>
      <c r="L28" s="359"/>
    </row>
    <row r="29" spans="1:19" ht="6" customHeight="1">
      <c r="A29" s="345"/>
      <c r="C29" s="352"/>
      <c r="D29" s="352"/>
      <c r="E29" s="352"/>
      <c r="F29" s="351"/>
      <c r="G29" s="351"/>
      <c r="H29" s="351"/>
      <c r="I29" s="351"/>
      <c r="J29" s="351"/>
      <c r="K29" s="351"/>
      <c r="L29" s="351"/>
      <c r="S29" s="349"/>
    </row>
    <row r="30" spans="1:19" s="335" customFormat="1" ht="12.75" customHeight="1">
      <c r="C30" s="678" t="s">
        <v>533</v>
      </c>
      <c r="D30" s="678"/>
      <c r="E30" s="678"/>
      <c r="F30" s="678"/>
      <c r="G30" s="678"/>
      <c r="H30" s="678"/>
      <c r="I30" s="678"/>
      <c r="J30" s="678"/>
      <c r="K30" s="678"/>
      <c r="L30" s="360"/>
      <c r="O30" s="361"/>
      <c r="P30" s="350"/>
    </row>
    <row r="31" spans="1:19" ht="39" customHeight="1">
      <c r="A31" s="335"/>
      <c r="C31" s="678" t="s">
        <v>534</v>
      </c>
      <c r="D31" s="678"/>
      <c r="E31" s="678"/>
      <c r="F31" s="678"/>
      <c r="G31" s="678"/>
      <c r="H31" s="678"/>
      <c r="I31" s="678"/>
      <c r="J31" s="678"/>
      <c r="K31" s="678"/>
      <c r="L31" s="678"/>
      <c r="O31" s="361"/>
      <c r="P31" s="350"/>
    </row>
    <row r="32" spans="1:19" ht="24.75" customHeight="1">
      <c r="A32" s="335"/>
      <c r="C32" s="678" t="s">
        <v>535</v>
      </c>
      <c r="D32" s="678"/>
      <c r="E32" s="678"/>
      <c r="F32" s="678"/>
      <c r="G32" s="678"/>
      <c r="H32" s="678"/>
      <c r="I32" s="678"/>
      <c r="J32" s="678"/>
      <c r="K32" s="678"/>
      <c r="L32" s="678"/>
    </row>
    <row r="33" spans="1:13" ht="15" customHeight="1">
      <c r="C33" s="678" t="s">
        <v>536</v>
      </c>
      <c r="D33" s="678"/>
      <c r="E33" s="678"/>
      <c r="F33" s="678"/>
      <c r="G33" s="678"/>
      <c r="H33" s="678"/>
      <c r="I33" s="678"/>
      <c r="J33" s="678"/>
      <c r="K33" s="678"/>
      <c r="L33" s="360"/>
    </row>
    <row r="34" spans="1:13" ht="15" customHeight="1">
      <c r="C34" s="678" t="s">
        <v>537</v>
      </c>
      <c r="D34" s="678"/>
      <c r="E34" s="678"/>
      <c r="F34" s="678"/>
      <c r="G34" s="678"/>
      <c r="H34" s="678"/>
      <c r="I34" s="678"/>
      <c r="J34" s="678"/>
      <c r="K34" s="678"/>
      <c r="L34" s="360"/>
    </row>
    <row r="35" spans="1:13" ht="51" customHeight="1">
      <c r="A35" s="335"/>
      <c r="C35" s="678" t="s">
        <v>538</v>
      </c>
      <c r="D35" s="678"/>
      <c r="E35" s="678"/>
      <c r="F35" s="678"/>
      <c r="G35" s="678"/>
      <c r="H35" s="678"/>
      <c r="I35" s="678"/>
      <c r="J35" s="678"/>
      <c r="K35" s="678"/>
      <c r="L35" s="678"/>
    </row>
    <row r="36" spans="1:13">
      <c r="M36" s="362"/>
    </row>
    <row r="37" spans="1:13">
      <c r="D37" s="351"/>
      <c r="E37" s="351"/>
      <c r="F37" s="351"/>
      <c r="G37" s="351"/>
      <c r="H37" s="351"/>
      <c r="I37" s="351"/>
      <c r="J37" s="351"/>
      <c r="K37" s="351"/>
      <c r="L37" s="351"/>
    </row>
  </sheetData>
  <mergeCells count="8">
    <mergeCell ref="C34:K34"/>
    <mergeCell ref="C35:L35"/>
    <mergeCell ref="C2:K2"/>
    <mergeCell ref="C3:K3"/>
    <mergeCell ref="C30:K30"/>
    <mergeCell ref="C31:L31"/>
    <mergeCell ref="C32:L32"/>
    <mergeCell ref="C33:K33"/>
  </mergeCells>
  <pageMargins left="0.7" right="0.7" top="0.75" bottom="0.75" header="0.3" footer="0.3"/>
  <pageSetup scale="50" orientation="landscape" r:id="rId1"/>
</worksheet>
</file>

<file path=xl/worksheets/sheet51.xml><?xml version="1.0" encoding="utf-8"?>
<worksheet xmlns="http://schemas.openxmlformats.org/spreadsheetml/2006/main" xmlns:r="http://schemas.openxmlformats.org/officeDocument/2006/relationships">
  <sheetPr>
    <tabColor rgb="FFFF0000"/>
  </sheetPr>
  <dimension ref="B2:R40"/>
  <sheetViews>
    <sheetView workbookViewId="0"/>
  </sheetViews>
  <sheetFormatPr defaultRowHeight="14.25"/>
  <cols>
    <col min="1" max="1" width="9.140625" style="238"/>
    <col min="2" max="2" width="20.28515625" style="114" customWidth="1"/>
    <col min="3" max="3" width="11.7109375" style="115" customWidth="1"/>
    <col min="4" max="4" width="20" style="115" bestFit="1" customWidth="1"/>
    <col min="5" max="5" width="1" style="115" customWidth="1"/>
    <col min="6" max="6" width="11.140625" style="115" bestFit="1" customWidth="1"/>
    <col min="7" max="7" width="2.7109375" style="115" customWidth="1"/>
    <col min="8" max="8" width="11.7109375" style="115" customWidth="1"/>
    <col min="9" max="9" width="20" style="115" bestFit="1" customWidth="1"/>
    <col min="10" max="10" width="1" style="115" customWidth="1"/>
    <col min="11" max="11" width="11.140625" style="241" bestFit="1" customWidth="1"/>
    <col min="12" max="12" width="2.7109375" style="115" customWidth="1"/>
    <col min="13" max="13" width="11.7109375" style="241" customWidth="1"/>
    <col min="14" max="14" width="20" style="241" bestFit="1" customWidth="1"/>
    <col min="15" max="15" width="1" style="115" customWidth="1"/>
    <col min="16" max="16" width="11.140625" style="241" bestFit="1" customWidth="1"/>
    <col min="17" max="17" width="11.140625" style="241" customWidth="1"/>
    <col min="18" max="18" width="9.140625" style="239"/>
    <col min="19" max="16384" width="9.140625" style="238"/>
  </cols>
  <sheetData>
    <row r="2" spans="2:18" s="239" customFormat="1">
      <c r="B2" s="248"/>
      <c r="C2" s="115"/>
      <c r="D2" s="115"/>
      <c r="E2" s="115"/>
      <c r="F2" s="115"/>
      <c r="G2" s="115"/>
      <c r="H2" s="115"/>
      <c r="I2" s="115"/>
      <c r="J2" s="115"/>
      <c r="K2" s="241"/>
      <c r="L2" s="115"/>
      <c r="M2" s="241"/>
      <c r="N2" s="241"/>
      <c r="O2" s="115"/>
      <c r="P2" s="241"/>
      <c r="Q2" s="241"/>
    </row>
    <row r="3" spans="2:18" s="239" customFormat="1">
      <c r="B3" s="114"/>
      <c r="C3" s="114"/>
      <c r="D3" s="114"/>
      <c r="E3" s="114"/>
      <c r="F3" s="114"/>
      <c r="G3" s="114"/>
      <c r="H3" s="114"/>
      <c r="I3" s="114"/>
      <c r="J3" s="114"/>
      <c r="K3" s="240"/>
      <c r="L3" s="114"/>
      <c r="M3" s="240"/>
      <c r="N3" s="240"/>
      <c r="O3" s="114"/>
      <c r="P3" s="240"/>
      <c r="Q3" s="240"/>
    </row>
    <row r="4" spans="2:18" s="239" customFormat="1" ht="15">
      <c r="B4" s="686" t="s">
        <v>324</v>
      </c>
      <c r="C4" s="686"/>
      <c r="D4" s="686"/>
      <c r="E4" s="686"/>
      <c r="F4" s="686"/>
      <c r="G4" s="686"/>
      <c r="H4" s="686"/>
      <c r="I4" s="686"/>
      <c r="J4" s="686"/>
      <c r="K4" s="686"/>
      <c r="L4" s="686"/>
      <c r="M4" s="686"/>
      <c r="N4" s="686"/>
      <c r="O4" s="686"/>
      <c r="P4" s="686"/>
      <c r="Q4" s="254"/>
    </row>
    <row r="5" spans="2:18" s="239" customFormat="1">
      <c r="B5" s="114"/>
      <c r="C5" s="687" t="s">
        <v>323</v>
      </c>
      <c r="D5" s="687"/>
      <c r="E5" s="687"/>
      <c r="F5" s="687"/>
      <c r="G5" s="250"/>
      <c r="H5" s="687" t="s">
        <v>45</v>
      </c>
      <c r="I5" s="687"/>
      <c r="J5" s="687"/>
      <c r="K5" s="687"/>
      <c r="L5" s="250"/>
      <c r="M5" s="687" t="s">
        <v>61</v>
      </c>
      <c r="N5" s="687"/>
      <c r="O5" s="687"/>
      <c r="P5" s="687"/>
      <c r="Q5" s="250"/>
    </row>
    <row r="6" spans="2:18" s="239" customFormat="1" ht="25.5" customHeight="1">
      <c r="B6" s="248" t="s">
        <v>322</v>
      </c>
      <c r="C6" s="681" t="s">
        <v>321</v>
      </c>
      <c r="D6" s="681"/>
      <c r="E6" s="252"/>
      <c r="F6" s="682" t="s">
        <v>320</v>
      </c>
      <c r="G6" s="253"/>
      <c r="H6" s="681" t="s">
        <v>321</v>
      </c>
      <c r="I6" s="681"/>
      <c r="J6" s="252"/>
      <c r="K6" s="682" t="s">
        <v>320</v>
      </c>
      <c r="L6" s="253"/>
      <c r="M6" s="681" t="s">
        <v>321</v>
      </c>
      <c r="N6" s="681"/>
      <c r="O6" s="252"/>
      <c r="P6" s="682" t="s">
        <v>320</v>
      </c>
      <c r="Q6" s="247"/>
    </row>
    <row r="7" spans="2:18" s="239" customFormat="1">
      <c r="B7" s="251"/>
      <c r="C7" s="249" t="s">
        <v>319</v>
      </c>
      <c r="D7" s="249" t="s">
        <v>318</v>
      </c>
      <c r="E7" s="250"/>
      <c r="F7" s="683"/>
      <c r="G7" s="250"/>
      <c r="H7" s="249" t="s">
        <v>319</v>
      </c>
      <c r="I7" s="249" t="s">
        <v>318</v>
      </c>
      <c r="J7" s="250"/>
      <c r="K7" s="683"/>
      <c r="L7" s="250"/>
      <c r="M7" s="249" t="s">
        <v>319</v>
      </c>
      <c r="N7" s="249" t="s">
        <v>318</v>
      </c>
      <c r="O7" s="248"/>
      <c r="P7" s="683"/>
      <c r="Q7" s="247"/>
    </row>
    <row r="8" spans="2:18" s="239" customFormat="1">
      <c r="B8" s="245" t="s">
        <v>2</v>
      </c>
      <c r="C8" s="244" t="s">
        <v>309</v>
      </c>
      <c r="D8" s="244" t="s">
        <v>308</v>
      </c>
      <c r="E8" s="244"/>
      <c r="F8" s="244" t="s">
        <v>312</v>
      </c>
      <c r="G8" s="244"/>
      <c r="H8" s="244" t="s">
        <v>309</v>
      </c>
      <c r="I8" s="244" t="s">
        <v>308</v>
      </c>
      <c r="J8" s="244"/>
      <c r="K8" s="244" t="s">
        <v>312</v>
      </c>
      <c r="L8" s="244"/>
      <c r="M8" s="244" t="s">
        <v>309</v>
      </c>
      <c r="N8" s="244" t="s">
        <v>308</v>
      </c>
      <c r="O8" s="244"/>
      <c r="P8" s="244" t="s">
        <v>307</v>
      </c>
      <c r="Q8" s="235"/>
    </row>
    <row r="9" spans="2:18" s="239" customFormat="1">
      <c r="B9" s="246" t="s">
        <v>3</v>
      </c>
      <c r="C9" s="235" t="s">
        <v>309</v>
      </c>
      <c r="D9" s="235" t="s">
        <v>313</v>
      </c>
      <c r="E9" s="235"/>
      <c r="F9" s="235" t="s">
        <v>307</v>
      </c>
      <c r="G9" s="235"/>
      <c r="H9" s="235" t="s">
        <v>309</v>
      </c>
      <c r="I9" s="235" t="s">
        <v>313</v>
      </c>
      <c r="J9" s="235"/>
      <c r="K9" s="235" t="s">
        <v>307</v>
      </c>
      <c r="L9" s="235"/>
      <c r="M9" s="235" t="s">
        <v>309</v>
      </c>
      <c r="N9" s="235" t="s">
        <v>313</v>
      </c>
      <c r="O9" s="235"/>
      <c r="P9" s="235" t="s">
        <v>307</v>
      </c>
      <c r="Q9" s="235"/>
    </row>
    <row r="10" spans="2:18" s="239" customFormat="1">
      <c r="B10" s="245" t="s">
        <v>4</v>
      </c>
      <c r="C10" s="244" t="s">
        <v>309</v>
      </c>
      <c r="D10" s="244" t="s">
        <v>313</v>
      </c>
      <c r="E10" s="244"/>
      <c r="F10" s="244" t="s">
        <v>307</v>
      </c>
      <c r="G10" s="244"/>
      <c r="H10" s="244" t="s">
        <v>309</v>
      </c>
      <c r="I10" s="244" t="s">
        <v>313</v>
      </c>
      <c r="J10" s="244"/>
      <c r="K10" s="244" t="s">
        <v>307</v>
      </c>
      <c r="L10" s="244"/>
      <c r="M10" s="244" t="s">
        <v>309</v>
      </c>
      <c r="N10" s="244" t="s">
        <v>313</v>
      </c>
      <c r="O10" s="244"/>
      <c r="P10" s="244" t="s">
        <v>307</v>
      </c>
      <c r="Q10" s="235"/>
    </row>
    <row r="11" spans="2:18" s="239" customFormat="1">
      <c r="B11" s="246" t="s">
        <v>5</v>
      </c>
      <c r="C11" s="235" t="s">
        <v>309</v>
      </c>
      <c r="D11" s="235" t="s">
        <v>317</v>
      </c>
      <c r="E11" s="235"/>
      <c r="F11" s="235" t="s">
        <v>307</v>
      </c>
      <c r="G11" s="235"/>
      <c r="H11" s="235" t="s">
        <v>309</v>
      </c>
      <c r="I11" s="235" t="s">
        <v>317</v>
      </c>
      <c r="J11" s="235"/>
      <c r="K11" s="235" t="s">
        <v>307</v>
      </c>
      <c r="L11" s="235"/>
      <c r="M11" s="235" t="s">
        <v>309</v>
      </c>
      <c r="N11" s="235" t="s">
        <v>317</v>
      </c>
      <c r="O11" s="235"/>
      <c r="P11" s="235" t="s">
        <v>307</v>
      </c>
      <c r="Q11" s="235"/>
    </row>
    <row r="12" spans="2:18" s="239" customFormat="1">
      <c r="B12" s="245" t="s">
        <v>6</v>
      </c>
      <c r="C12" s="244" t="s">
        <v>309</v>
      </c>
      <c r="D12" s="244" t="s">
        <v>314</v>
      </c>
      <c r="E12" s="244"/>
      <c r="F12" s="244" t="s">
        <v>307</v>
      </c>
      <c r="G12" s="244"/>
      <c r="H12" s="244" t="s">
        <v>309</v>
      </c>
      <c r="I12" s="244" t="s">
        <v>314</v>
      </c>
      <c r="J12" s="244"/>
      <c r="K12" s="244" t="s">
        <v>307</v>
      </c>
      <c r="L12" s="244"/>
      <c r="M12" s="244" t="s">
        <v>309</v>
      </c>
      <c r="N12" s="244" t="s">
        <v>314</v>
      </c>
      <c r="O12" s="244"/>
      <c r="P12" s="244" t="s">
        <v>307</v>
      </c>
      <c r="Q12" s="235"/>
    </row>
    <row r="13" spans="2:18" s="239" customFormat="1">
      <c r="B13" s="246" t="s">
        <v>7</v>
      </c>
      <c r="C13" s="235" t="s">
        <v>309</v>
      </c>
      <c r="D13" s="235" t="s">
        <v>313</v>
      </c>
      <c r="E13" s="235"/>
      <c r="F13" s="235" t="s">
        <v>312</v>
      </c>
      <c r="G13" s="235"/>
      <c r="H13" s="235" t="s">
        <v>309</v>
      </c>
      <c r="I13" s="235" t="s">
        <v>313</v>
      </c>
      <c r="J13" s="235"/>
      <c r="K13" s="235" t="s">
        <v>312</v>
      </c>
      <c r="L13" s="235"/>
      <c r="M13" s="235" t="s">
        <v>309</v>
      </c>
      <c r="N13" s="235" t="s">
        <v>313</v>
      </c>
      <c r="O13" s="235"/>
      <c r="P13" s="235" t="s">
        <v>312</v>
      </c>
      <c r="Q13" s="235"/>
    </row>
    <row r="14" spans="2:18" s="239" customFormat="1">
      <c r="B14" s="245" t="s">
        <v>8</v>
      </c>
      <c r="C14" s="244" t="s">
        <v>309</v>
      </c>
      <c r="D14" s="244" t="s">
        <v>314</v>
      </c>
      <c r="E14" s="244"/>
      <c r="F14" s="244" t="s">
        <v>312</v>
      </c>
      <c r="G14" s="244"/>
      <c r="H14" s="244" t="s">
        <v>316</v>
      </c>
      <c r="I14" s="244" t="s">
        <v>316</v>
      </c>
      <c r="J14" s="244"/>
      <c r="K14" s="244" t="s">
        <v>316</v>
      </c>
      <c r="L14" s="244"/>
      <c r="M14" s="244" t="s">
        <v>309</v>
      </c>
      <c r="N14" s="244" t="s">
        <v>314</v>
      </c>
      <c r="O14" s="244"/>
      <c r="P14" s="244" t="s">
        <v>312</v>
      </c>
      <c r="Q14" s="235"/>
    </row>
    <row r="15" spans="2:18" s="239" customFormat="1">
      <c r="B15" s="246" t="s">
        <v>9</v>
      </c>
      <c r="C15" s="235" t="s">
        <v>309</v>
      </c>
      <c r="D15" s="235" t="s">
        <v>314</v>
      </c>
      <c r="E15" s="235"/>
      <c r="F15" s="235" t="s">
        <v>307</v>
      </c>
      <c r="G15" s="235"/>
      <c r="H15" s="235" t="s">
        <v>309</v>
      </c>
      <c r="I15" s="235" t="s">
        <v>314</v>
      </c>
      <c r="J15" s="235"/>
      <c r="K15" s="235" t="s">
        <v>307</v>
      </c>
      <c r="L15" s="235"/>
      <c r="M15" s="235" t="s">
        <v>309</v>
      </c>
      <c r="N15" s="235" t="s">
        <v>314</v>
      </c>
      <c r="O15" s="235"/>
      <c r="P15" s="235" t="s">
        <v>307</v>
      </c>
      <c r="Q15" s="235"/>
    </row>
    <row r="16" spans="2:18" s="240" customFormat="1">
      <c r="B16" s="245" t="s">
        <v>10</v>
      </c>
      <c r="C16" s="244" t="s">
        <v>309</v>
      </c>
      <c r="D16" s="244" t="s">
        <v>314</v>
      </c>
      <c r="E16" s="244"/>
      <c r="F16" s="244" t="s">
        <v>307</v>
      </c>
      <c r="G16" s="244"/>
      <c r="H16" s="244" t="s">
        <v>309</v>
      </c>
      <c r="I16" s="244" t="s">
        <v>314</v>
      </c>
      <c r="J16" s="244"/>
      <c r="K16" s="244" t="s">
        <v>307</v>
      </c>
      <c r="L16" s="244"/>
      <c r="M16" s="244" t="s">
        <v>309</v>
      </c>
      <c r="N16" s="244" t="s">
        <v>314</v>
      </c>
      <c r="O16" s="244"/>
      <c r="P16" s="244" t="s">
        <v>307</v>
      </c>
      <c r="Q16" s="235"/>
      <c r="R16" s="239"/>
    </row>
    <row r="17" spans="2:18" s="240" customFormat="1">
      <c r="B17" s="246" t="s">
        <v>11</v>
      </c>
      <c r="C17" s="235" t="s">
        <v>309</v>
      </c>
      <c r="D17" s="235" t="s">
        <v>313</v>
      </c>
      <c r="E17" s="235"/>
      <c r="F17" s="235" t="s">
        <v>307</v>
      </c>
      <c r="G17" s="235"/>
      <c r="H17" s="235" t="s">
        <v>309</v>
      </c>
      <c r="I17" s="235" t="s">
        <v>313</v>
      </c>
      <c r="J17" s="235"/>
      <c r="K17" s="235" t="s">
        <v>307</v>
      </c>
      <c r="L17" s="235"/>
      <c r="M17" s="235" t="s">
        <v>309</v>
      </c>
      <c r="N17" s="235" t="s">
        <v>313</v>
      </c>
      <c r="O17" s="235"/>
      <c r="P17" s="235" t="s">
        <v>307</v>
      </c>
      <c r="Q17" s="235"/>
      <c r="R17" s="239"/>
    </row>
    <row r="18" spans="2:18" s="240" customFormat="1">
      <c r="B18" s="245" t="s">
        <v>12</v>
      </c>
      <c r="C18" s="244" t="s">
        <v>309</v>
      </c>
      <c r="D18" s="244" t="s">
        <v>314</v>
      </c>
      <c r="E18" s="244"/>
      <c r="F18" s="244" t="s">
        <v>307</v>
      </c>
      <c r="G18" s="244"/>
      <c r="H18" s="244" t="s">
        <v>309</v>
      </c>
      <c r="I18" s="244" t="s">
        <v>314</v>
      </c>
      <c r="J18" s="244"/>
      <c r="K18" s="244" t="s">
        <v>307</v>
      </c>
      <c r="L18" s="244"/>
      <c r="M18" s="244" t="s">
        <v>309</v>
      </c>
      <c r="N18" s="244" t="s">
        <v>314</v>
      </c>
      <c r="O18" s="244"/>
      <c r="P18" s="244" t="s">
        <v>307</v>
      </c>
      <c r="Q18" s="235"/>
      <c r="R18" s="239"/>
    </row>
    <row r="19" spans="2:18" s="239" customFormat="1">
      <c r="B19" s="246" t="s">
        <v>13</v>
      </c>
      <c r="C19" s="235" t="s">
        <v>315</v>
      </c>
      <c r="D19" s="235" t="s">
        <v>315</v>
      </c>
      <c r="E19" s="235"/>
      <c r="F19" s="235" t="s">
        <v>312</v>
      </c>
      <c r="G19" s="235"/>
      <c r="H19" s="235" t="s">
        <v>315</v>
      </c>
      <c r="I19" s="235" t="s">
        <v>315</v>
      </c>
      <c r="J19" s="235"/>
      <c r="K19" s="235" t="s">
        <v>312</v>
      </c>
      <c r="L19" s="235"/>
      <c r="M19" s="235" t="s">
        <v>315</v>
      </c>
      <c r="N19" s="235" t="s">
        <v>315</v>
      </c>
      <c r="O19" s="235"/>
      <c r="P19" s="235" t="s">
        <v>312</v>
      </c>
      <c r="Q19" s="235"/>
    </row>
    <row r="20" spans="2:18" s="240" customFormat="1">
      <c r="B20" s="245" t="s">
        <v>14</v>
      </c>
      <c r="C20" s="244" t="s">
        <v>309</v>
      </c>
      <c r="D20" s="244" t="s">
        <v>314</v>
      </c>
      <c r="E20" s="244"/>
      <c r="F20" s="244" t="s">
        <v>307</v>
      </c>
      <c r="G20" s="244"/>
      <c r="H20" s="244" t="s">
        <v>309</v>
      </c>
      <c r="I20" s="244" t="s">
        <v>314</v>
      </c>
      <c r="J20" s="244"/>
      <c r="K20" s="244" t="s">
        <v>307</v>
      </c>
      <c r="L20" s="244"/>
      <c r="M20" s="244" t="s">
        <v>309</v>
      </c>
      <c r="N20" s="244" t="s">
        <v>314</v>
      </c>
      <c r="O20" s="244"/>
      <c r="P20" s="244" t="s">
        <v>307</v>
      </c>
      <c r="Q20" s="235"/>
      <c r="R20" s="239"/>
    </row>
    <row r="21" spans="2:18" s="240" customFormat="1">
      <c r="B21" s="246" t="s">
        <v>16</v>
      </c>
      <c r="C21" s="235" t="s">
        <v>309</v>
      </c>
      <c r="D21" s="235" t="s">
        <v>314</v>
      </c>
      <c r="E21" s="235"/>
      <c r="F21" s="235" t="s">
        <v>307</v>
      </c>
      <c r="G21" s="235"/>
      <c r="H21" s="235" t="s">
        <v>309</v>
      </c>
      <c r="I21" s="235" t="s">
        <v>314</v>
      </c>
      <c r="J21" s="235"/>
      <c r="K21" s="235" t="s">
        <v>307</v>
      </c>
      <c r="L21" s="235"/>
      <c r="M21" s="235" t="s">
        <v>309</v>
      </c>
      <c r="N21" s="235" t="s">
        <v>314</v>
      </c>
      <c r="O21" s="235"/>
      <c r="P21" s="235" t="s">
        <v>307</v>
      </c>
      <c r="Q21" s="235"/>
      <c r="R21" s="239"/>
    </row>
    <row r="22" spans="2:18" s="240" customFormat="1">
      <c r="B22" s="245" t="s">
        <v>17</v>
      </c>
      <c r="C22" s="244" t="s">
        <v>309</v>
      </c>
      <c r="D22" s="244" t="s">
        <v>311</v>
      </c>
      <c r="E22" s="244"/>
      <c r="F22" s="244" t="s">
        <v>307</v>
      </c>
      <c r="G22" s="244"/>
      <c r="H22" s="244" t="s">
        <v>309</v>
      </c>
      <c r="I22" s="244" t="s">
        <v>311</v>
      </c>
      <c r="J22" s="244"/>
      <c r="K22" s="244" t="s">
        <v>307</v>
      </c>
      <c r="L22" s="244"/>
      <c r="M22" s="244" t="s">
        <v>309</v>
      </c>
      <c r="N22" s="244" t="s">
        <v>311</v>
      </c>
      <c r="O22" s="244"/>
      <c r="P22" s="244" t="s">
        <v>307</v>
      </c>
      <c r="Q22" s="235"/>
      <c r="R22" s="239"/>
    </row>
    <row r="23" spans="2:18" s="240" customFormat="1">
      <c r="B23" s="246" t="s">
        <v>18</v>
      </c>
      <c r="C23" s="235" t="s">
        <v>309</v>
      </c>
      <c r="D23" s="235" t="s">
        <v>314</v>
      </c>
      <c r="E23" s="235"/>
      <c r="F23" s="235" t="s">
        <v>307</v>
      </c>
      <c r="G23" s="235"/>
      <c r="H23" s="235" t="s">
        <v>309</v>
      </c>
      <c r="I23" s="235" t="s">
        <v>314</v>
      </c>
      <c r="J23" s="235"/>
      <c r="K23" s="235" t="s">
        <v>307</v>
      </c>
      <c r="L23" s="235"/>
      <c r="M23" s="235" t="s">
        <v>309</v>
      </c>
      <c r="N23" s="235" t="s">
        <v>314</v>
      </c>
      <c r="O23" s="235"/>
      <c r="P23" s="235" t="s">
        <v>307</v>
      </c>
      <c r="Q23" s="235"/>
      <c r="R23" s="239"/>
    </row>
    <row r="24" spans="2:18" s="240" customFormat="1">
      <c r="B24" s="245" t="s">
        <v>19</v>
      </c>
      <c r="C24" s="244" t="s">
        <v>309</v>
      </c>
      <c r="D24" s="244" t="s">
        <v>314</v>
      </c>
      <c r="E24" s="244"/>
      <c r="F24" s="244" t="s">
        <v>307</v>
      </c>
      <c r="G24" s="244"/>
      <c r="H24" s="244" t="s">
        <v>309</v>
      </c>
      <c r="I24" s="244" t="s">
        <v>314</v>
      </c>
      <c r="J24" s="244"/>
      <c r="K24" s="244" t="s">
        <v>307</v>
      </c>
      <c r="L24" s="244"/>
      <c r="M24" s="244" t="s">
        <v>309</v>
      </c>
      <c r="N24" s="244" t="s">
        <v>314</v>
      </c>
      <c r="O24" s="244"/>
      <c r="P24" s="244" t="s">
        <v>307</v>
      </c>
      <c r="Q24" s="235"/>
      <c r="R24" s="239"/>
    </row>
    <row r="25" spans="2:18" s="240" customFormat="1">
      <c r="B25" s="246" t="s">
        <v>20</v>
      </c>
      <c r="C25" s="235" t="s">
        <v>315</v>
      </c>
      <c r="D25" s="235" t="s">
        <v>315</v>
      </c>
      <c r="E25" s="235"/>
      <c r="F25" s="235" t="s">
        <v>312</v>
      </c>
      <c r="G25" s="235"/>
      <c r="H25" s="235" t="s">
        <v>315</v>
      </c>
      <c r="I25" s="235" t="s">
        <v>315</v>
      </c>
      <c r="J25" s="235"/>
      <c r="K25" s="235" t="s">
        <v>312</v>
      </c>
      <c r="L25" s="235"/>
      <c r="M25" s="235" t="s">
        <v>309</v>
      </c>
      <c r="N25" s="235" t="s">
        <v>310</v>
      </c>
      <c r="O25" s="235"/>
      <c r="P25" s="235" t="s">
        <v>312</v>
      </c>
      <c r="Q25" s="235"/>
      <c r="R25" s="239"/>
    </row>
    <row r="26" spans="2:18" s="240" customFormat="1">
      <c r="B26" s="245" t="s">
        <v>21</v>
      </c>
      <c r="C26" s="244" t="s">
        <v>309</v>
      </c>
      <c r="D26" s="244" t="s">
        <v>314</v>
      </c>
      <c r="E26" s="244"/>
      <c r="F26" s="244" t="s">
        <v>307</v>
      </c>
      <c r="G26" s="244"/>
      <c r="H26" s="244" t="s">
        <v>309</v>
      </c>
      <c r="I26" s="244" t="s">
        <v>314</v>
      </c>
      <c r="J26" s="244"/>
      <c r="K26" s="244" t="s">
        <v>307</v>
      </c>
      <c r="L26" s="244"/>
      <c r="M26" s="244" t="s">
        <v>309</v>
      </c>
      <c r="N26" s="244" t="s">
        <v>314</v>
      </c>
      <c r="O26" s="244"/>
      <c r="P26" s="244" t="s">
        <v>307</v>
      </c>
      <c r="Q26" s="235"/>
      <c r="R26" s="239"/>
    </row>
    <row r="27" spans="2:18" s="240" customFormat="1">
      <c r="B27" s="246" t="s">
        <v>22</v>
      </c>
      <c r="C27" s="235" t="s">
        <v>315</v>
      </c>
      <c r="D27" s="235" t="s">
        <v>315</v>
      </c>
      <c r="E27" s="235"/>
      <c r="F27" s="235" t="s">
        <v>307</v>
      </c>
      <c r="G27" s="235"/>
      <c r="H27" s="235" t="s">
        <v>315</v>
      </c>
      <c r="I27" s="235" t="s">
        <v>315</v>
      </c>
      <c r="J27" s="235"/>
      <c r="K27" s="235" t="s">
        <v>307</v>
      </c>
      <c r="L27" s="235"/>
      <c r="M27" s="235" t="s">
        <v>315</v>
      </c>
      <c r="N27" s="235" t="s">
        <v>315</v>
      </c>
      <c r="O27" s="235"/>
      <c r="P27" s="235" t="s">
        <v>307</v>
      </c>
      <c r="Q27" s="235"/>
      <c r="R27" s="239"/>
    </row>
    <row r="28" spans="2:18" s="240" customFormat="1">
      <c r="B28" s="245" t="s">
        <v>23</v>
      </c>
      <c r="C28" s="244" t="s">
        <v>309</v>
      </c>
      <c r="D28" s="244" t="s">
        <v>313</v>
      </c>
      <c r="E28" s="244"/>
      <c r="F28" s="244" t="s">
        <v>307</v>
      </c>
      <c r="G28" s="244"/>
      <c r="H28" s="244" t="s">
        <v>309</v>
      </c>
      <c r="I28" s="244" t="s">
        <v>313</v>
      </c>
      <c r="J28" s="244"/>
      <c r="K28" s="244" t="s">
        <v>307</v>
      </c>
      <c r="L28" s="244"/>
      <c r="M28" s="244" t="s">
        <v>309</v>
      </c>
      <c r="N28" s="244" t="s">
        <v>313</v>
      </c>
      <c r="O28" s="244"/>
      <c r="P28" s="244" t="s">
        <v>307</v>
      </c>
      <c r="Q28" s="235"/>
      <c r="R28" s="239"/>
    </row>
    <row r="29" spans="2:18" s="240" customFormat="1">
      <c r="B29" s="246" t="s">
        <v>25</v>
      </c>
      <c r="C29" s="235" t="s">
        <v>309</v>
      </c>
      <c r="D29" s="235" t="s">
        <v>313</v>
      </c>
      <c r="E29" s="235"/>
      <c r="F29" s="235" t="s">
        <v>307</v>
      </c>
      <c r="G29" s="235"/>
      <c r="H29" s="235" t="s">
        <v>309</v>
      </c>
      <c r="I29" s="235" t="s">
        <v>313</v>
      </c>
      <c r="J29" s="235"/>
      <c r="K29" s="235" t="s">
        <v>307</v>
      </c>
      <c r="L29" s="235"/>
      <c r="M29" s="235" t="s">
        <v>309</v>
      </c>
      <c r="N29" s="235" t="s">
        <v>313</v>
      </c>
      <c r="O29" s="235"/>
      <c r="P29" s="235" t="s">
        <v>307</v>
      </c>
      <c r="Q29" s="235"/>
      <c r="R29" s="239"/>
    </row>
    <row r="30" spans="2:18" s="240" customFormat="1">
      <c r="B30" s="245" t="s">
        <v>26</v>
      </c>
      <c r="C30" s="244" t="s">
        <v>315</v>
      </c>
      <c r="D30" s="244" t="s">
        <v>315</v>
      </c>
      <c r="E30" s="244"/>
      <c r="F30" s="244" t="s">
        <v>312</v>
      </c>
      <c r="G30" s="244"/>
      <c r="H30" s="244" t="s">
        <v>315</v>
      </c>
      <c r="I30" s="244" t="s">
        <v>315</v>
      </c>
      <c r="J30" s="244"/>
      <c r="K30" s="244" t="s">
        <v>312</v>
      </c>
      <c r="L30" s="244"/>
      <c r="M30" s="244" t="s">
        <v>315</v>
      </c>
      <c r="N30" s="244" t="s">
        <v>315</v>
      </c>
      <c r="O30" s="244"/>
      <c r="P30" s="244" t="s">
        <v>312</v>
      </c>
      <c r="Q30" s="235"/>
      <c r="R30" s="239"/>
    </row>
    <row r="31" spans="2:18" s="240" customFormat="1">
      <c r="B31" s="246" t="s">
        <v>27</v>
      </c>
      <c r="C31" s="235" t="s">
        <v>309</v>
      </c>
      <c r="D31" s="235" t="s">
        <v>314</v>
      </c>
      <c r="E31" s="235"/>
      <c r="F31" s="235" t="s">
        <v>307</v>
      </c>
      <c r="G31" s="235"/>
      <c r="H31" s="235" t="s">
        <v>309</v>
      </c>
      <c r="I31" s="235" t="s">
        <v>314</v>
      </c>
      <c r="J31" s="235"/>
      <c r="K31" s="235" t="s">
        <v>307</v>
      </c>
      <c r="L31" s="235"/>
      <c r="M31" s="235" t="s">
        <v>309</v>
      </c>
      <c r="N31" s="235" t="s">
        <v>314</v>
      </c>
      <c r="O31" s="235"/>
      <c r="P31" s="235" t="s">
        <v>307</v>
      </c>
      <c r="Q31" s="235"/>
      <c r="R31" s="239"/>
    </row>
    <row r="32" spans="2:18" s="240" customFormat="1">
      <c r="B32" s="245" t="s">
        <v>28</v>
      </c>
      <c r="C32" s="244" t="s">
        <v>309</v>
      </c>
      <c r="D32" s="244" t="s">
        <v>313</v>
      </c>
      <c r="E32" s="244"/>
      <c r="F32" s="244" t="s">
        <v>312</v>
      </c>
      <c r="G32" s="244"/>
      <c r="H32" s="244" t="s">
        <v>309</v>
      </c>
      <c r="I32" s="244" t="s">
        <v>313</v>
      </c>
      <c r="J32" s="244"/>
      <c r="K32" s="244" t="s">
        <v>312</v>
      </c>
      <c r="L32" s="244"/>
      <c r="M32" s="244" t="s">
        <v>309</v>
      </c>
      <c r="N32" s="244" t="s">
        <v>313</v>
      </c>
      <c r="O32" s="244"/>
      <c r="P32" s="244" t="s">
        <v>312</v>
      </c>
      <c r="Q32" s="235"/>
      <c r="R32" s="239"/>
    </row>
    <row r="33" spans="2:18" s="239" customFormat="1">
      <c r="B33" s="246" t="s">
        <v>30</v>
      </c>
      <c r="C33" s="235" t="s">
        <v>309</v>
      </c>
      <c r="D33" s="235" t="s">
        <v>313</v>
      </c>
      <c r="E33" s="235"/>
      <c r="F33" s="235" t="s">
        <v>307</v>
      </c>
      <c r="G33" s="235"/>
      <c r="H33" s="235" t="s">
        <v>309</v>
      </c>
      <c r="I33" s="235" t="s">
        <v>313</v>
      </c>
      <c r="J33" s="235"/>
      <c r="K33" s="235" t="s">
        <v>307</v>
      </c>
      <c r="L33" s="235"/>
      <c r="M33" s="235" t="s">
        <v>309</v>
      </c>
      <c r="N33" s="235" t="s">
        <v>313</v>
      </c>
      <c r="O33" s="235"/>
      <c r="P33" s="235" t="s">
        <v>307</v>
      </c>
      <c r="Q33" s="235"/>
    </row>
    <row r="34" spans="2:18" s="239" customFormat="1">
      <c r="B34" s="245" t="s">
        <v>31</v>
      </c>
      <c r="C34" s="244" t="s">
        <v>309</v>
      </c>
      <c r="D34" s="244" t="s">
        <v>313</v>
      </c>
      <c r="E34" s="244"/>
      <c r="F34" s="244" t="s">
        <v>312</v>
      </c>
      <c r="G34" s="244"/>
      <c r="H34" s="244" t="s">
        <v>309</v>
      </c>
      <c r="I34" s="244" t="s">
        <v>313</v>
      </c>
      <c r="J34" s="244"/>
      <c r="K34" s="244" t="s">
        <v>312</v>
      </c>
      <c r="L34" s="244"/>
      <c r="M34" s="244" t="s">
        <v>309</v>
      </c>
      <c r="N34" s="244" t="s">
        <v>313</v>
      </c>
      <c r="O34" s="244"/>
      <c r="P34" s="244" t="s">
        <v>312</v>
      </c>
      <c r="Q34" s="235"/>
    </row>
    <row r="35" spans="2:18" s="239" customFormat="1">
      <c r="B35" s="246" t="s">
        <v>32</v>
      </c>
      <c r="C35" s="235" t="s">
        <v>309</v>
      </c>
      <c r="D35" s="235" t="s">
        <v>311</v>
      </c>
      <c r="E35" s="235"/>
      <c r="F35" s="235" t="s">
        <v>307</v>
      </c>
      <c r="G35" s="235"/>
      <c r="H35" s="235" t="s">
        <v>309</v>
      </c>
      <c r="I35" s="235" t="s">
        <v>311</v>
      </c>
      <c r="J35" s="235"/>
      <c r="K35" s="235" t="s">
        <v>307</v>
      </c>
      <c r="L35" s="235"/>
      <c r="M35" s="235" t="s">
        <v>309</v>
      </c>
      <c r="N35" s="235" t="s">
        <v>311</v>
      </c>
      <c r="O35" s="235"/>
      <c r="P35" s="235" t="s">
        <v>307</v>
      </c>
      <c r="Q35" s="235"/>
    </row>
    <row r="36" spans="2:18" s="239" customFormat="1">
      <c r="B36" s="245" t="s">
        <v>33</v>
      </c>
      <c r="C36" s="244" t="s">
        <v>309</v>
      </c>
      <c r="D36" s="244" t="s">
        <v>310</v>
      </c>
      <c r="E36" s="244"/>
      <c r="F36" s="244" t="s">
        <v>307</v>
      </c>
      <c r="G36" s="244"/>
      <c r="H36" s="244" t="s">
        <v>309</v>
      </c>
      <c r="I36" s="244" t="s">
        <v>310</v>
      </c>
      <c r="J36" s="244"/>
      <c r="K36" s="244" t="s">
        <v>307</v>
      </c>
      <c r="L36" s="244"/>
      <c r="M36" s="244" t="s">
        <v>309</v>
      </c>
      <c r="N36" s="244" t="s">
        <v>310</v>
      </c>
      <c r="O36" s="244"/>
      <c r="P36" s="244" t="s">
        <v>307</v>
      </c>
      <c r="Q36" s="235"/>
    </row>
    <row r="37" spans="2:18" s="239" customFormat="1">
      <c r="B37" s="243" t="s">
        <v>34</v>
      </c>
      <c r="C37" s="230" t="s">
        <v>309</v>
      </c>
      <c r="D37" s="230" t="s">
        <v>308</v>
      </c>
      <c r="E37" s="230"/>
      <c r="F37" s="230" t="s">
        <v>307</v>
      </c>
      <c r="G37" s="230"/>
      <c r="H37" s="230" t="s">
        <v>309</v>
      </c>
      <c r="I37" s="230" t="s">
        <v>308</v>
      </c>
      <c r="J37" s="230"/>
      <c r="K37" s="230" t="s">
        <v>307</v>
      </c>
      <c r="L37" s="230"/>
      <c r="M37" s="230" t="s">
        <v>309</v>
      </c>
      <c r="N37" s="230" t="s">
        <v>308</v>
      </c>
      <c r="O37" s="230"/>
      <c r="P37" s="230" t="s">
        <v>307</v>
      </c>
      <c r="Q37" s="235"/>
    </row>
    <row r="38" spans="2:18" s="239" customFormat="1" ht="38.25" customHeight="1">
      <c r="B38" s="685" t="s">
        <v>306</v>
      </c>
      <c r="C38" s="685"/>
      <c r="D38" s="685"/>
      <c r="E38" s="685"/>
      <c r="F38" s="685"/>
      <c r="G38" s="685"/>
      <c r="H38" s="685"/>
      <c r="I38" s="685"/>
      <c r="J38" s="685"/>
      <c r="K38" s="685"/>
      <c r="L38" s="685"/>
      <c r="M38" s="685"/>
      <c r="N38" s="685"/>
      <c r="O38" s="685"/>
      <c r="P38" s="685"/>
      <c r="Q38" s="242"/>
    </row>
    <row r="39" spans="2:18" ht="26.25" customHeight="1">
      <c r="B39" s="684" t="s">
        <v>305</v>
      </c>
      <c r="C39" s="684"/>
      <c r="D39" s="684"/>
      <c r="E39" s="684"/>
      <c r="F39" s="684"/>
      <c r="G39" s="684"/>
      <c r="H39" s="684"/>
      <c r="I39" s="684"/>
      <c r="J39" s="684"/>
      <c r="K39" s="684"/>
      <c r="L39" s="684"/>
      <c r="M39" s="684"/>
      <c r="N39" s="684"/>
      <c r="O39" s="684"/>
      <c r="P39" s="684"/>
      <c r="R39" s="238"/>
    </row>
    <row r="40" spans="2:18">
      <c r="B40" s="1"/>
      <c r="R40" s="238"/>
    </row>
  </sheetData>
  <mergeCells count="12">
    <mergeCell ref="M6:N6"/>
    <mergeCell ref="P6:P7"/>
    <mergeCell ref="B39:P39"/>
    <mergeCell ref="B38:P38"/>
    <mergeCell ref="B4:P4"/>
    <mergeCell ref="C5:F5"/>
    <mergeCell ref="H5:K5"/>
    <mergeCell ref="M5:P5"/>
    <mergeCell ref="C6:D6"/>
    <mergeCell ref="F6:F7"/>
    <mergeCell ref="H6:I6"/>
    <mergeCell ref="K6:K7"/>
  </mergeCells>
  <pageMargins left="0.7" right="0.7" top="0.75" bottom="0.75" header="0.3" footer="0.3"/>
  <pageSetup orientation="portrait" horizontalDpi="1200" verticalDpi="1200" r:id="rId1"/>
</worksheet>
</file>

<file path=xl/worksheets/sheet52.xml><?xml version="1.0" encoding="utf-8"?>
<worksheet xmlns="http://schemas.openxmlformats.org/spreadsheetml/2006/main" xmlns:r="http://schemas.openxmlformats.org/officeDocument/2006/relationships">
  <sheetPr>
    <tabColor rgb="FFFF0000"/>
  </sheetPr>
  <dimension ref="B2:R41"/>
  <sheetViews>
    <sheetView workbookViewId="0"/>
  </sheetViews>
  <sheetFormatPr defaultRowHeight="14.25"/>
  <cols>
    <col min="1" max="1" width="9.140625" style="238"/>
    <col min="2" max="2" width="20.28515625" style="114" customWidth="1"/>
    <col min="3" max="3" width="11.7109375" style="229" customWidth="1"/>
    <col min="4" max="4" width="20" style="229" bestFit="1" customWidth="1"/>
    <col min="5" max="5" width="1" style="229" customWidth="1"/>
    <col min="6" max="6" width="11.140625" style="229" bestFit="1" customWidth="1"/>
    <col min="7" max="7" width="2.7109375" style="229" customWidth="1"/>
    <col min="8" max="8" width="11.7109375" style="229" customWidth="1"/>
    <col min="9" max="9" width="20" style="229" bestFit="1" customWidth="1"/>
    <col min="10" max="10" width="1" style="229" customWidth="1"/>
    <col min="11" max="11" width="11.140625" style="229" bestFit="1" customWidth="1"/>
    <col min="12" max="12" width="2.7109375" style="229" customWidth="1"/>
    <col min="13" max="13" width="11.7109375" style="229" customWidth="1"/>
    <col min="14" max="14" width="20" style="229" bestFit="1" customWidth="1"/>
    <col min="15" max="15" width="1" style="229" customWidth="1"/>
    <col min="16" max="16" width="11.140625" style="229" bestFit="1" customWidth="1"/>
    <col min="17" max="17" width="11.140625" style="235" customWidth="1"/>
    <col min="18" max="18" width="9.140625" style="239"/>
    <col min="19" max="16384" width="9.140625" style="238"/>
  </cols>
  <sheetData>
    <row r="2" spans="2:17" s="239" customFormat="1">
      <c r="B2" s="248"/>
      <c r="C2" s="229"/>
      <c r="D2" s="229"/>
      <c r="E2" s="229"/>
      <c r="F2" s="229"/>
      <c r="G2" s="229"/>
      <c r="H2" s="229"/>
      <c r="I2" s="229"/>
      <c r="J2" s="229"/>
      <c r="K2" s="229"/>
      <c r="L2" s="229"/>
      <c r="M2" s="229"/>
      <c r="N2" s="229"/>
      <c r="O2" s="229"/>
      <c r="P2" s="229"/>
      <c r="Q2" s="235"/>
    </row>
    <row r="3" spans="2:17" s="239" customFormat="1">
      <c r="B3" s="248"/>
      <c r="C3" s="229"/>
      <c r="D3" s="229"/>
      <c r="E3" s="229"/>
      <c r="F3" s="229"/>
      <c r="G3" s="229"/>
      <c r="H3" s="229"/>
      <c r="I3" s="229"/>
      <c r="J3" s="229"/>
      <c r="K3" s="229"/>
      <c r="L3" s="229"/>
      <c r="M3" s="229"/>
      <c r="N3" s="229"/>
      <c r="O3" s="229"/>
      <c r="P3" s="229"/>
      <c r="Q3" s="235"/>
    </row>
    <row r="4" spans="2:17" s="239" customFormat="1" ht="15">
      <c r="B4" s="686" t="s">
        <v>355</v>
      </c>
      <c r="C4" s="686"/>
      <c r="D4" s="686"/>
      <c r="E4" s="686"/>
      <c r="F4" s="686"/>
      <c r="G4" s="686"/>
      <c r="H4" s="686"/>
      <c r="I4" s="686"/>
      <c r="J4" s="686"/>
      <c r="K4" s="686"/>
      <c r="L4" s="686"/>
      <c r="M4" s="686"/>
      <c r="N4" s="686"/>
      <c r="O4" s="686"/>
      <c r="P4" s="686"/>
      <c r="Q4" s="254"/>
    </row>
    <row r="5" spans="2:17" s="239" customFormat="1">
      <c r="B5" s="114"/>
      <c r="C5" s="687" t="s">
        <v>323</v>
      </c>
      <c r="D5" s="687"/>
      <c r="E5" s="687"/>
      <c r="F5" s="687"/>
      <c r="G5" s="250"/>
      <c r="H5" s="687" t="s">
        <v>45</v>
      </c>
      <c r="I5" s="687"/>
      <c r="J5" s="687"/>
      <c r="K5" s="687"/>
      <c r="L5" s="250"/>
      <c r="M5" s="687" t="s">
        <v>61</v>
      </c>
      <c r="N5" s="687"/>
      <c r="O5" s="687"/>
      <c r="P5" s="687"/>
      <c r="Q5" s="250"/>
    </row>
    <row r="6" spans="2:17" s="239" customFormat="1" ht="25.5" customHeight="1">
      <c r="B6" s="248" t="s">
        <v>322</v>
      </c>
      <c r="C6" s="681" t="s">
        <v>321</v>
      </c>
      <c r="D6" s="681"/>
      <c r="E6" s="252"/>
      <c r="F6" s="682" t="s">
        <v>320</v>
      </c>
      <c r="G6" s="253"/>
      <c r="H6" s="681" t="s">
        <v>321</v>
      </c>
      <c r="I6" s="681"/>
      <c r="J6" s="252"/>
      <c r="K6" s="682" t="s">
        <v>320</v>
      </c>
      <c r="L6" s="253"/>
      <c r="M6" s="681" t="s">
        <v>321</v>
      </c>
      <c r="N6" s="681"/>
      <c r="O6" s="252"/>
      <c r="P6" s="682" t="s">
        <v>320</v>
      </c>
      <c r="Q6" s="247"/>
    </row>
    <row r="7" spans="2:17" s="239" customFormat="1">
      <c r="B7" s="251"/>
      <c r="C7" s="249" t="s">
        <v>319</v>
      </c>
      <c r="D7" s="249" t="s">
        <v>318</v>
      </c>
      <c r="E7" s="250"/>
      <c r="F7" s="683"/>
      <c r="G7" s="250"/>
      <c r="H7" s="249" t="s">
        <v>319</v>
      </c>
      <c r="I7" s="249" t="s">
        <v>318</v>
      </c>
      <c r="J7" s="250"/>
      <c r="K7" s="683"/>
      <c r="L7" s="250"/>
      <c r="M7" s="249" t="s">
        <v>319</v>
      </c>
      <c r="N7" s="249" t="s">
        <v>318</v>
      </c>
      <c r="O7" s="250"/>
      <c r="P7" s="683"/>
      <c r="Q7" s="247"/>
    </row>
    <row r="8" spans="2:17" s="239" customFormat="1">
      <c r="B8" s="245" t="s">
        <v>354</v>
      </c>
      <c r="C8" s="244" t="s">
        <v>309</v>
      </c>
      <c r="D8" s="244" t="s">
        <v>313</v>
      </c>
      <c r="E8" s="244"/>
      <c r="F8" s="244" t="s">
        <v>312</v>
      </c>
      <c r="G8" s="244"/>
      <c r="H8" s="244" t="s">
        <v>315</v>
      </c>
      <c r="I8" s="244" t="s">
        <v>315</v>
      </c>
      <c r="J8" s="244"/>
      <c r="K8" s="244" t="s">
        <v>312</v>
      </c>
      <c r="L8" s="244"/>
      <c r="M8" s="244" t="s">
        <v>309</v>
      </c>
      <c r="N8" s="244" t="s">
        <v>313</v>
      </c>
      <c r="O8" s="244"/>
      <c r="P8" s="244" t="s">
        <v>312</v>
      </c>
      <c r="Q8" s="235"/>
    </row>
    <row r="9" spans="2:17" s="239" customFormat="1">
      <c r="B9" s="246" t="s">
        <v>65</v>
      </c>
      <c r="C9" s="235" t="s">
        <v>331</v>
      </c>
      <c r="D9" s="235" t="s">
        <v>317</v>
      </c>
      <c r="E9" s="235"/>
      <c r="F9" s="235" t="s">
        <v>312</v>
      </c>
      <c r="G9" s="235"/>
      <c r="H9" s="235" t="s">
        <v>331</v>
      </c>
      <c r="I9" s="235" t="s">
        <v>317</v>
      </c>
      <c r="J9" s="235"/>
      <c r="K9" s="235" t="s">
        <v>312</v>
      </c>
      <c r="L9" s="235"/>
      <c r="M9" s="235" t="s">
        <v>331</v>
      </c>
      <c r="N9" s="235" t="s">
        <v>317</v>
      </c>
      <c r="O9" s="235"/>
      <c r="P9" s="235" t="s">
        <v>312</v>
      </c>
      <c r="Q9" s="235"/>
    </row>
    <row r="10" spans="2:17" s="239" customFormat="1">
      <c r="B10" s="245" t="s">
        <v>66</v>
      </c>
      <c r="C10" s="244" t="s">
        <v>309</v>
      </c>
      <c r="D10" s="244" t="s">
        <v>313</v>
      </c>
      <c r="E10" s="244"/>
      <c r="F10" s="244" t="s">
        <v>312</v>
      </c>
      <c r="G10" s="244"/>
      <c r="H10" s="244" t="s">
        <v>309</v>
      </c>
      <c r="I10" s="244" t="s">
        <v>313</v>
      </c>
      <c r="J10" s="244"/>
      <c r="K10" s="244" t="s">
        <v>312</v>
      </c>
      <c r="L10" s="244"/>
      <c r="M10" s="244" t="s">
        <v>309</v>
      </c>
      <c r="N10" s="244" t="s">
        <v>313</v>
      </c>
      <c r="O10" s="244"/>
      <c r="P10" s="244" t="s">
        <v>312</v>
      </c>
      <c r="Q10" s="235"/>
    </row>
    <row r="11" spans="2:17" s="239" customFormat="1">
      <c r="B11" s="246" t="s">
        <v>67</v>
      </c>
      <c r="C11" s="235" t="s">
        <v>309</v>
      </c>
      <c r="D11" s="235" t="s">
        <v>313</v>
      </c>
      <c r="E11" s="235"/>
      <c r="F11" s="235" t="s">
        <v>307</v>
      </c>
      <c r="G11" s="235"/>
      <c r="H11" s="235" t="s">
        <v>315</v>
      </c>
      <c r="I11" s="235" t="s">
        <v>315</v>
      </c>
      <c r="J11" s="235"/>
      <c r="K11" s="235" t="s">
        <v>307</v>
      </c>
      <c r="L11" s="235"/>
      <c r="M11" s="235" t="s">
        <v>309</v>
      </c>
      <c r="N11" s="235" t="s">
        <v>313</v>
      </c>
      <c r="O11" s="235"/>
      <c r="P11" s="235" t="s">
        <v>307</v>
      </c>
      <c r="Q11" s="235"/>
    </row>
    <row r="12" spans="2:17" s="239" customFormat="1">
      <c r="B12" s="245" t="s">
        <v>68</v>
      </c>
      <c r="C12" s="244" t="s">
        <v>309</v>
      </c>
      <c r="D12" s="244" t="s">
        <v>347</v>
      </c>
      <c r="E12" s="244"/>
      <c r="F12" s="244" t="s">
        <v>312</v>
      </c>
      <c r="G12" s="244"/>
      <c r="H12" s="244" t="s">
        <v>309</v>
      </c>
      <c r="I12" s="244" t="s">
        <v>347</v>
      </c>
      <c r="J12" s="244"/>
      <c r="K12" s="244" t="s">
        <v>312</v>
      </c>
      <c r="L12" s="244"/>
      <c r="M12" s="244" t="s">
        <v>309</v>
      </c>
      <c r="N12" s="244" t="s">
        <v>347</v>
      </c>
      <c r="O12" s="244"/>
      <c r="P12" s="244" t="s">
        <v>312</v>
      </c>
      <c r="Q12" s="235"/>
    </row>
    <row r="13" spans="2:17" s="239" customFormat="1">
      <c r="B13" s="246" t="s">
        <v>353</v>
      </c>
      <c r="C13" s="235" t="s">
        <v>331</v>
      </c>
      <c r="D13" s="235" t="s">
        <v>352</v>
      </c>
      <c r="E13" s="235"/>
      <c r="F13" s="235" t="s">
        <v>332</v>
      </c>
      <c r="G13" s="235"/>
      <c r="H13" s="235" t="s">
        <v>331</v>
      </c>
      <c r="I13" s="235" t="s">
        <v>352</v>
      </c>
      <c r="J13" s="235"/>
      <c r="K13" s="235" t="s">
        <v>332</v>
      </c>
      <c r="L13" s="235"/>
      <c r="M13" s="235" t="s">
        <v>331</v>
      </c>
      <c r="N13" s="235" t="s">
        <v>352</v>
      </c>
      <c r="O13" s="235"/>
      <c r="P13" s="235" t="s">
        <v>332</v>
      </c>
      <c r="Q13" s="235"/>
    </row>
    <row r="14" spans="2:17" s="239" customFormat="1">
      <c r="B14" s="245" t="s">
        <v>70</v>
      </c>
      <c r="C14" s="244" t="s">
        <v>309</v>
      </c>
      <c r="D14" s="244" t="s">
        <v>313</v>
      </c>
      <c r="E14" s="244"/>
      <c r="F14" s="244" t="s">
        <v>312</v>
      </c>
      <c r="G14" s="244"/>
      <c r="H14" s="244" t="s">
        <v>309</v>
      </c>
      <c r="I14" s="244" t="s">
        <v>313</v>
      </c>
      <c r="J14" s="244"/>
      <c r="K14" s="244" t="s">
        <v>312</v>
      </c>
      <c r="L14" s="244"/>
      <c r="M14" s="244" t="s">
        <v>309</v>
      </c>
      <c r="N14" s="244" t="s">
        <v>313</v>
      </c>
      <c r="O14" s="244"/>
      <c r="P14" s="244" t="s">
        <v>312</v>
      </c>
      <c r="Q14" s="235"/>
    </row>
    <row r="15" spans="2:17" s="239" customFormat="1">
      <c r="B15" s="246" t="s">
        <v>71</v>
      </c>
      <c r="C15" s="235" t="s">
        <v>331</v>
      </c>
      <c r="D15" s="235" t="s">
        <v>334</v>
      </c>
      <c r="E15" s="235"/>
      <c r="F15" s="235" t="s">
        <v>307</v>
      </c>
      <c r="G15" s="235"/>
      <c r="H15" s="235" t="s">
        <v>331</v>
      </c>
      <c r="I15" s="256" t="s">
        <v>334</v>
      </c>
      <c r="J15" s="256"/>
      <c r="K15" s="256" t="s">
        <v>307</v>
      </c>
      <c r="L15" s="235"/>
      <c r="M15" s="235" t="s">
        <v>331</v>
      </c>
      <c r="N15" s="235" t="s">
        <v>334</v>
      </c>
      <c r="O15" s="235"/>
      <c r="P15" s="235" t="s">
        <v>307</v>
      </c>
      <c r="Q15" s="235"/>
    </row>
    <row r="16" spans="2:17" s="239" customFormat="1">
      <c r="B16" s="245" t="s">
        <v>72</v>
      </c>
      <c r="C16" s="244" t="s">
        <v>309</v>
      </c>
      <c r="D16" s="244" t="s">
        <v>351</v>
      </c>
      <c r="E16" s="244"/>
      <c r="F16" s="244" t="s">
        <v>307</v>
      </c>
      <c r="G16" s="244"/>
      <c r="H16" s="244" t="s">
        <v>309</v>
      </c>
      <c r="I16" s="244" t="s">
        <v>351</v>
      </c>
      <c r="J16" s="244"/>
      <c r="K16" s="244" t="s">
        <v>307</v>
      </c>
      <c r="L16" s="244"/>
      <c r="M16" s="244" t="s">
        <v>309</v>
      </c>
      <c r="N16" s="244" t="s">
        <v>351</v>
      </c>
      <c r="O16" s="244"/>
      <c r="P16" s="244" t="s">
        <v>307</v>
      </c>
      <c r="Q16" s="235"/>
    </row>
    <row r="17" spans="2:18" s="239" customFormat="1">
      <c r="B17" s="246" t="s">
        <v>73</v>
      </c>
      <c r="C17" s="235" t="s">
        <v>309</v>
      </c>
      <c r="D17" s="235" t="s">
        <v>310</v>
      </c>
      <c r="E17" s="235"/>
      <c r="F17" s="235" t="s">
        <v>312</v>
      </c>
      <c r="G17" s="235"/>
      <c r="H17" s="235" t="s">
        <v>309</v>
      </c>
      <c r="I17" s="235" t="s">
        <v>310</v>
      </c>
      <c r="J17" s="235"/>
      <c r="K17" s="235" t="s">
        <v>312</v>
      </c>
      <c r="L17" s="235"/>
      <c r="M17" s="235" t="s">
        <v>309</v>
      </c>
      <c r="N17" s="235" t="s">
        <v>310</v>
      </c>
      <c r="O17" s="235"/>
      <c r="P17" s="235" t="s">
        <v>312</v>
      </c>
      <c r="Q17" s="235"/>
    </row>
    <row r="18" spans="2:18">
      <c r="B18" s="245" t="s">
        <v>74</v>
      </c>
      <c r="C18" s="244" t="s">
        <v>315</v>
      </c>
      <c r="D18" s="244" t="s">
        <v>315</v>
      </c>
      <c r="E18" s="244"/>
      <c r="F18" s="244" t="s">
        <v>312</v>
      </c>
      <c r="G18" s="244"/>
      <c r="H18" s="244" t="s">
        <v>315</v>
      </c>
      <c r="I18" s="244" t="s">
        <v>315</v>
      </c>
      <c r="J18" s="244"/>
      <c r="K18" s="244" t="s">
        <v>312</v>
      </c>
      <c r="L18" s="244"/>
      <c r="M18" s="244" t="s">
        <v>346</v>
      </c>
      <c r="N18" s="244" t="s">
        <v>350</v>
      </c>
      <c r="O18" s="244"/>
      <c r="P18" s="244" t="s">
        <v>312</v>
      </c>
    </row>
    <row r="19" spans="2:18">
      <c r="B19" s="246" t="s">
        <v>75</v>
      </c>
      <c r="C19" s="235" t="s">
        <v>309</v>
      </c>
      <c r="D19" s="235" t="s">
        <v>310</v>
      </c>
      <c r="E19" s="235"/>
      <c r="F19" s="235" t="s">
        <v>307</v>
      </c>
      <c r="G19" s="235"/>
      <c r="H19" s="235" t="s">
        <v>316</v>
      </c>
      <c r="I19" s="235" t="s">
        <v>316</v>
      </c>
      <c r="J19" s="235"/>
      <c r="K19" s="235" t="s">
        <v>316</v>
      </c>
      <c r="L19" s="235"/>
      <c r="M19" s="235" t="s">
        <v>309</v>
      </c>
      <c r="N19" s="235" t="s">
        <v>310</v>
      </c>
      <c r="O19" s="235"/>
      <c r="P19" s="235" t="s">
        <v>307</v>
      </c>
    </row>
    <row r="20" spans="2:18">
      <c r="B20" s="245" t="s">
        <v>76</v>
      </c>
      <c r="C20" s="244" t="s">
        <v>315</v>
      </c>
      <c r="D20" s="244" t="s">
        <v>315</v>
      </c>
      <c r="E20" s="244"/>
      <c r="F20" s="244" t="s">
        <v>307</v>
      </c>
      <c r="G20" s="244"/>
      <c r="H20" s="244" t="s">
        <v>316</v>
      </c>
      <c r="I20" s="244" t="s">
        <v>316</v>
      </c>
      <c r="J20" s="244"/>
      <c r="K20" s="244" t="s">
        <v>316</v>
      </c>
      <c r="L20" s="244"/>
      <c r="M20" s="244" t="s">
        <v>315</v>
      </c>
      <c r="N20" s="244" t="s">
        <v>315</v>
      </c>
      <c r="O20" s="244"/>
      <c r="P20" s="244" t="s">
        <v>307</v>
      </c>
    </row>
    <row r="21" spans="2:18">
      <c r="B21" s="246" t="s">
        <v>77</v>
      </c>
      <c r="C21" s="235" t="s">
        <v>309</v>
      </c>
      <c r="D21" s="235" t="s">
        <v>334</v>
      </c>
      <c r="E21" s="235"/>
      <c r="F21" s="235" t="s">
        <v>312</v>
      </c>
      <c r="G21" s="235"/>
      <c r="H21" s="235" t="s">
        <v>309</v>
      </c>
      <c r="I21" s="235" t="s">
        <v>334</v>
      </c>
      <c r="J21" s="235"/>
      <c r="K21" s="235" t="s">
        <v>312</v>
      </c>
      <c r="L21" s="235"/>
      <c r="M21" s="235" t="s">
        <v>309</v>
      </c>
      <c r="N21" s="235" t="s">
        <v>334</v>
      </c>
      <c r="O21" s="235"/>
      <c r="P21" s="235" t="s">
        <v>312</v>
      </c>
    </row>
    <row r="22" spans="2:18">
      <c r="B22" s="245" t="s">
        <v>78</v>
      </c>
      <c r="C22" s="244" t="s">
        <v>349</v>
      </c>
      <c r="D22" s="244" t="s">
        <v>348</v>
      </c>
      <c r="E22" s="244"/>
      <c r="F22" s="244" t="s">
        <v>307</v>
      </c>
      <c r="G22" s="244"/>
      <c r="H22" s="244" t="s">
        <v>349</v>
      </c>
      <c r="I22" s="244" t="s">
        <v>348</v>
      </c>
      <c r="J22" s="244"/>
      <c r="K22" s="244" t="s">
        <v>307</v>
      </c>
      <c r="L22" s="244"/>
      <c r="M22" s="244" t="s">
        <v>349</v>
      </c>
      <c r="N22" s="244" t="s">
        <v>348</v>
      </c>
      <c r="O22" s="244"/>
      <c r="P22" s="244" t="s">
        <v>307</v>
      </c>
    </row>
    <row r="23" spans="2:18" s="240" customFormat="1">
      <c r="B23" s="246" t="s">
        <v>79</v>
      </c>
      <c r="C23" s="235" t="s">
        <v>309</v>
      </c>
      <c r="D23" s="235" t="s">
        <v>347</v>
      </c>
      <c r="E23" s="235"/>
      <c r="F23" s="235" t="s">
        <v>312</v>
      </c>
      <c r="G23" s="235"/>
      <c r="H23" s="235" t="s">
        <v>315</v>
      </c>
      <c r="I23" s="235" t="s">
        <v>315</v>
      </c>
      <c r="J23" s="235"/>
      <c r="K23" s="235" t="s">
        <v>312</v>
      </c>
      <c r="L23" s="235"/>
      <c r="M23" s="235" t="s">
        <v>309</v>
      </c>
      <c r="N23" s="235" t="s">
        <v>347</v>
      </c>
      <c r="O23" s="235"/>
      <c r="P23" s="235" t="s">
        <v>312</v>
      </c>
      <c r="Q23" s="235"/>
      <c r="R23" s="239"/>
    </row>
    <row r="24" spans="2:18">
      <c r="B24" s="245" t="s">
        <v>80</v>
      </c>
      <c r="C24" s="244" t="s">
        <v>346</v>
      </c>
      <c r="D24" s="244" t="s">
        <v>345</v>
      </c>
      <c r="E24" s="244"/>
      <c r="F24" s="244" t="s">
        <v>312</v>
      </c>
      <c r="G24" s="244"/>
      <c r="H24" s="244" t="s">
        <v>315</v>
      </c>
      <c r="I24" s="244" t="s">
        <v>315</v>
      </c>
      <c r="J24" s="244"/>
      <c r="K24" s="244" t="s">
        <v>312</v>
      </c>
      <c r="L24" s="244"/>
      <c r="M24" s="244" t="s">
        <v>346</v>
      </c>
      <c r="N24" s="244" t="s">
        <v>345</v>
      </c>
      <c r="O24" s="244"/>
      <c r="P24" s="244" t="s">
        <v>312</v>
      </c>
    </row>
    <row r="25" spans="2:18">
      <c r="B25" s="246" t="s">
        <v>81</v>
      </c>
      <c r="C25" s="235" t="s">
        <v>315</v>
      </c>
      <c r="D25" s="235" t="s">
        <v>315</v>
      </c>
      <c r="E25" s="235"/>
      <c r="F25" s="235" t="s">
        <v>307</v>
      </c>
      <c r="G25" s="235"/>
      <c r="L25" s="235"/>
      <c r="M25" s="235" t="s">
        <v>315</v>
      </c>
      <c r="N25" s="235" t="s">
        <v>315</v>
      </c>
      <c r="O25" s="235"/>
      <c r="P25" s="235" t="s">
        <v>307</v>
      </c>
    </row>
    <row r="26" spans="2:18">
      <c r="B26" s="245" t="s">
        <v>82</v>
      </c>
      <c r="C26" s="244" t="s">
        <v>309</v>
      </c>
      <c r="D26" s="244" t="s">
        <v>309</v>
      </c>
      <c r="E26" s="244"/>
      <c r="F26" s="244" t="s">
        <v>312</v>
      </c>
      <c r="G26" s="244"/>
      <c r="H26" s="244" t="s">
        <v>316</v>
      </c>
      <c r="I26" s="244" t="s">
        <v>316</v>
      </c>
      <c r="J26" s="244"/>
      <c r="K26" s="244" t="s">
        <v>316</v>
      </c>
      <c r="L26" s="244"/>
      <c r="M26" s="244" t="s">
        <v>309</v>
      </c>
      <c r="N26" s="244" t="s">
        <v>309</v>
      </c>
      <c r="O26" s="244"/>
      <c r="P26" s="244" t="s">
        <v>312</v>
      </c>
    </row>
    <row r="27" spans="2:18">
      <c r="B27" s="246" t="s">
        <v>83</v>
      </c>
      <c r="C27" s="235" t="s">
        <v>309</v>
      </c>
      <c r="D27" s="235" t="s">
        <v>344</v>
      </c>
      <c r="E27" s="235"/>
      <c r="F27" s="235" t="s">
        <v>312</v>
      </c>
      <c r="G27" s="235"/>
      <c r="H27" s="235" t="s">
        <v>316</v>
      </c>
      <c r="I27" s="235" t="s">
        <v>316</v>
      </c>
      <c r="J27" s="235"/>
      <c r="K27" s="235" t="s">
        <v>316</v>
      </c>
      <c r="L27" s="235"/>
      <c r="M27" s="235" t="s">
        <v>309</v>
      </c>
      <c r="N27" s="235" t="s">
        <v>344</v>
      </c>
      <c r="O27" s="235"/>
      <c r="P27" s="235" t="s">
        <v>312</v>
      </c>
    </row>
    <row r="28" spans="2:18">
      <c r="B28" s="245" t="s">
        <v>84</v>
      </c>
      <c r="C28" s="244" t="s">
        <v>309</v>
      </c>
      <c r="D28" s="244" t="s">
        <v>313</v>
      </c>
      <c r="E28" s="244"/>
      <c r="F28" s="244" t="s">
        <v>312</v>
      </c>
      <c r="G28" s="244"/>
      <c r="H28" s="244" t="s">
        <v>309</v>
      </c>
      <c r="I28" s="244" t="s">
        <v>313</v>
      </c>
      <c r="J28" s="244"/>
      <c r="K28" s="244" t="s">
        <v>312</v>
      </c>
      <c r="L28" s="244"/>
      <c r="M28" s="244" t="s">
        <v>309</v>
      </c>
      <c r="N28" s="244" t="s">
        <v>313</v>
      </c>
      <c r="O28" s="244"/>
      <c r="P28" s="244" t="s">
        <v>312</v>
      </c>
    </row>
    <row r="29" spans="2:18" s="240" customFormat="1">
      <c r="B29" s="246" t="s">
        <v>85</v>
      </c>
      <c r="C29" s="235" t="s">
        <v>309</v>
      </c>
      <c r="D29" s="235" t="s">
        <v>343</v>
      </c>
      <c r="E29" s="235"/>
      <c r="F29" s="235" t="s">
        <v>312</v>
      </c>
      <c r="G29" s="235"/>
      <c r="H29" s="235" t="s">
        <v>315</v>
      </c>
      <c r="I29" s="235" t="s">
        <v>315</v>
      </c>
      <c r="J29" s="235"/>
      <c r="K29" s="235" t="s">
        <v>312</v>
      </c>
      <c r="L29" s="235"/>
      <c r="M29" s="235" t="s">
        <v>309</v>
      </c>
      <c r="N29" s="235" t="s">
        <v>343</v>
      </c>
      <c r="O29" s="235"/>
      <c r="P29" s="235" t="s">
        <v>312</v>
      </c>
      <c r="Q29" s="235"/>
      <c r="R29" s="239"/>
    </row>
    <row r="30" spans="2:18">
      <c r="B30" s="245" t="s">
        <v>86</v>
      </c>
      <c r="C30" s="244" t="s">
        <v>309</v>
      </c>
      <c r="D30" s="244" t="s">
        <v>313</v>
      </c>
      <c r="E30" s="244"/>
      <c r="F30" s="244" t="s">
        <v>307</v>
      </c>
      <c r="G30" s="244"/>
      <c r="H30" s="244" t="s">
        <v>309</v>
      </c>
      <c r="I30" s="244" t="s">
        <v>313</v>
      </c>
      <c r="J30" s="244"/>
      <c r="K30" s="244" t="s">
        <v>307</v>
      </c>
      <c r="L30" s="244"/>
      <c r="M30" s="244" t="s">
        <v>309</v>
      </c>
      <c r="N30" s="244" t="s">
        <v>313</v>
      </c>
      <c r="O30" s="244"/>
      <c r="P30" s="244" t="s">
        <v>307</v>
      </c>
    </row>
    <row r="31" spans="2:18">
      <c r="B31" s="246" t="s">
        <v>87</v>
      </c>
      <c r="C31" s="235" t="s">
        <v>331</v>
      </c>
      <c r="D31" s="235" t="s">
        <v>342</v>
      </c>
      <c r="E31" s="235"/>
      <c r="F31" s="235" t="s">
        <v>312</v>
      </c>
      <c r="G31" s="235"/>
      <c r="H31" s="235" t="s">
        <v>331</v>
      </c>
      <c r="I31" s="235" t="s">
        <v>342</v>
      </c>
      <c r="J31" s="235"/>
      <c r="K31" s="235" t="s">
        <v>312</v>
      </c>
      <c r="L31" s="235"/>
      <c r="M31" s="235" t="s">
        <v>331</v>
      </c>
      <c r="N31" s="235" t="s">
        <v>342</v>
      </c>
      <c r="O31" s="235"/>
      <c r="P31" s="235" t="s">
        <v>312</v>
      </c>
    </row>
    <row r="32" spans="2:18">
      <c r="B32" s="245" t="s">
        <v>88</v>
      </c>
      <c r="C32" s="244" t="s">
        <v>309</v>
      </c>
      <c r="D32" s="244" t="s">
        <v>313</v>
      </c>
      <c r="E32" s="244"/>
      <c r="F32" s="244" t="s">
        <v>312</v>
      </c>
      <c r="G32" s="244"/>
      <c r="H32" s="244" t="s">
        <v>309</v>
      </c>
      <c r="I32" s="244" t="s">
        <v>313</v>
      </c>
      <c r="J32" s="244"/>
      <c r="K32" s="244" t="s">
        <v>312</v>
      </c>
      <c r="L32" s="244"/>
      <c r="M32" s="244" t="s">
        <v>309</v>
      </c>
      <c r="N32" s="244" t="s">
        <v>313</v>
      </c>
      <c r="O32" s="244"/>
      <c r="P32" s="244" t="s">
        <v>312</v>
      </c>
    </row>
    <row r="33" spans="2:18">
      <c r="B33" s="246" t="s">
        <v>90</v>
      </c>
      <c r="C33" s="235" t="s">
        <v>309</v>
      </c>
      <c r="D33" s="235" t="s">
        <v>341</v>
      </c>
      <c r="E33" s="235"/>
      <c r="F33" s="235" t="s">
        <v>312</v>
      </c>
      <c r="G33" s="235"/>
      <c r="H33" s="235" t="s">
        <v>316</v>
      </c>
      <c r="I33" s="235" t="s">
        <v>316</v>
      </c>
      <c r="J33" s="235"/>
      <c r="K33" s="235" t="s">
        <v>316</v>
      </c>
      <c r="L33" s="235"/>
      <c r="M33" s="235" t="s">
        <v>309</v>
      </c>
      <c r="N33" s="235" t="s">
        <v>341</v>
      </c>
      <c r="O33" s="235"/>
      <c r="P33" s="235" t="s">
        <v>312</v>
      </c>
      <c r="R33" s="238"/>
    </row>
    <row r="34" spans="2:18" s="239" customFormat="1">
      <c r="B34" s="245" t="s">
        <v>91</v>
      </c>
      <c r="C34" s="244" t="s">
        <v>309</v>
      </c>
      <c r="D34" s="244" t="s">
        <v>340</v>
      </c>
      <c r="E34" s="244"/>
      <c r="F34" s="244" t="s">
        <v>312</v>
      </c>
      <c r="G34" s="244"/>
      <c r="H34" s="244" t="s">
        <v>309</v>
      </c>
      <c r="I34" s="244" t="s">
        <v>340</v>
      </c>
      <c r="J34" s="244"/>
      <c r="K34" s="244" t="s">
        <v>312</v>
      </c>
      <c r="L34" s="244"/>
      <c r="M34" s="244" t="s">
        <v>309</v>
      </c>
      <c r="N34" s="244" t="s">
        <v>340</v>
      </c>
      <c r="O34" s="244"/>
      <c r="P34" s="244" t="s">
        <v>312</v>
      </c>
      <c r="Q34" s="235"/>
    </row>
    <row r="35" spans="2:18" s="239" customFormat="1">
      <c r="B35" s="246" t="s">
        <v>92</v>
      </c>
      <c r="C35" s="235" t="s">
        <v>309</v>
      </c>
      <c r="D35" s="235" t="s">
        <v>339</v>
      </c>
      <c r="E35" s="235"/>
      <c r="F35" s="235" t="s">
        <v>307</v>
      </c>
      <c r="G35" s="235"/>
      <c r="H35" s="235" t="s">
        <v>309</v>
      </c>
      <c r="I35" s="235" t="s">
        <v>339</v>
      </c>
      <c r="J35" s="235"/>
      <c r="K35" s="235" t="s">
        <v>307</v>
      </c>
      <c r="L35" s="235"/>
      <c r="M35" s="235" t="s">
        <v>309</v>
      </c>
      <c r="N35" s="235" t="s">
        <v>339</v>
      </c>
      <c r="O35" s="235"/>
      <c r="P35" s="235" t="s">
        <v>307</v>
      </c>
      <c r="Q35" s="235"/>
    </row>
    <row r="36" spans="2:18" s="239" customFormat="1">
      <c r="B36" s="245" t="s">
        <v>93</v>
      </c>
      <c r="C36" s="244" t="s">
        <v>309</v>
      </c>
      <c r="D36" s="244" t="s">
        <v>313</v>
      </c>
      <c r="E36" s="244"/>
      <c r="F36" s="244" t="s">
        <v>312</v>
      </c>
      <c r="G36" s="244"/>
      <c r="H36" s="244" t="s">
        <v>309</v>
      </c>
      <c r="I36" s="244" t="s">
        <v>313</v>
      </c>
      <c r="J36" s="244"/>
      <c r="K36" s="244" t="s">
        <v>312</v>
      </c>
      <c r="L36" s="244"/>
      <c r="M36" s="244" t="s">
        <v>309</v>
      </c>
      <c r="N36" s="244" t="s">
        <v>313</v>
      </c>
      <c r="O36" s="244"/>
      <c r="P36" s="244" t="s">
        <v>312</v>
      </c>
      <c r="Q36" s="235"/>
    </row>
    <row r="37" spans="2:18" s="239" customFormat="1">
      <c r="B37" s="243" t="s">
        <v>94</v>
      </c>
      <c r="C37" s="230" t="s">
        <v>309</v>
      </c>
      <c r="D37" s="230" t="s">
        <v>313</v>
      </c>
      <c r="E37" s="230"/>
      <c r="F37" s="230" t="s">
        <v>312</v>
      </c>
      <c r="G37" s="230"/>
      <c r="H37" s="230" t="s">
        <v>309</v>
      </c>
      <c r="I37" s="230" t="s">
        <v>313</v>
      </c>
      <c r="J37" s="230"/>
      <c r="K37" s="230" t="s">
        <v>312</v>
      </c>
      <c r="L37" s="230"/>
      <c r="M37" s="230" t="s">
        <v>309</v>
      </c>
      <c r="N37" s="230" t="s">
        <v>313</v>
      </c>
      <c r="O37" s="230"/>
      <c r="P37" s="230" t="s">
        <v>312</v>
      </c>
      <c r="Q37" s="235"/>
    </row>
    <row r="38" spans="2:18" s="239" customFormat="1" ht="45" customHeight="1">
      <c r="B38" s="685" t="s">
        <v>306</v>
      </c>
      <c r="C38" s="685"/>
      <c r="D38" s="685"/>
      <c r="E38" s="685"/>
      <c r="F38" s="685"/>
      <c r="G38" s="685"/>
      <c r="H38" s="685"/>
      <c r="I38" s="685"/>
      <c r="J38" s="685"/>
      <c r="K38" s="685"/>
      <c r="L38" s="685"/>
      <c r="M38" s="685"/>
      <c r="N38" s="685"/>
      <c r="O38" s="685"/>
      <c r="P38" s="685"/>
      <c r="Q38" s="242"/>
    </row>
    <row r="39" spans="2:18" s="239" customFormat="1" ht="29.25" customHeight="1">
      <c r="B39" s="684" t="s">
        <v>305</v>
      </c>
      <c r="C39" s="684"/>
      <c r="D39" s="684"/>
      <c r="E39" s="684"/>
      <c r="F39" s="684"/>
      <c r="G39" s="684"/>
      <c r="H39" s="684"/>
      <c r="I39" s="684"/>
      <c r="J39" s="684"/>
      <c r="K39" s="684"/>
      <c r="L39" s="684"/>
      <c r="M39" s="684"/>
      <c r="N39" s="684"/>
      <c r="O39" s="684"/>
      <c r="P39" s="684"/>
      <c r="Q39" s="235"/>
    </row>
    <row r="40" spans="2:18">
      <c r="B40" s="114" t="s">
        <v>338</v>
      </c>
      <c r="R40" s="238"/>
    </row>
    <row r="41" spans="2:18">
      <c r="B41" s="114" t="s">
        <v>337</v>
      </c>
      <c r="R41" s="238"/>
    </row>
  </sheetData>
  <mergeCells count="12">
    <mergeCell ref="M6:N6"/>
    <mergeCell ref="P6:P7"/>
    <mergeCell ref="B39:P39"/>
    <mergeCell ref="B38:P38"/>
    <mergeCell ref="B4:P4"/>
    <mergeCell ref="C5:F5"/>
    <mergeCell ref="H5:K5"/>
    <mergeCell ref="M5:P5"/>
    <mergeCell ref="C6:D6"/>
    <mergeCell ref="F6:F7"/>
    <mergeCell ref="H6:I6"/>
    <mergeCell ref="K6:K7"/>
  </mergeCell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sheetPr>
    <tabColor rgb="FFFF0000"/>
  </sheetPr>
  <dimension ref="B2:R42"/>
  <sheetViews>
    <sheetView workbookViewId="0"/>
  </sheetViews>
  <sheetFormatPr defaultRowHeight="14.25"/>
  <cols>
    <col min="1" max="1" width="9.140625" style="238"/>
    <col min="2" max="2" width="21.140625" style="114" customWidth="1"/>
    <col min="3" max="3" width="11.7109375" style="229" customWidth="1"/>
    <col min="4" max="4" width="20" style="229" bestFit="1" customWidth="1"/>
    <col min="5" max="5" width="1" style="229" customWidth="1"/>
    <col min="6" max="6" width="11.140625" style="229" bestFit="1" customWidth="1"/>
    <col min="7" max="7" width="2.7109375" style="229" customWidth="1"/>
    <col min="8" max="8" width="11.7109375" style="229" customWidth="1"/>
    <col min="9" max="9" width="20" style="229" bestFit="1" customWidth="1"/>
    <col min="10" max="10" width="1" style="229" customWidth="1"/>
    <col min="11" max="11" width="11.140625" style="229" bestFit="1" customWidth="1"/>
    <col min="12" max="12" width="2.7109375" style="229" customWidth="1"/>
    <col min="13" max="13" width="11.7109375" style="229" customWidth="1"/>
    <col min="14" max="14" width="20" style="229" bestFit="1" customWidth="1"/>
    <col min="15" max="15" width="1" style="115" customWidth="1"/>
    <col min="16" max="16" width="11.140625" style="241" bestFit="1" customWidth="1"/>
    <col min="17" max="17" width="11.140625" style="240" customWidth="1"/>
    <col min="18" max="18" width="9.140625" style="239"/>
    <col min="19" max="16384" width="9.140625" style="238"/>
  </cols>
  <sheetData>
    <row r="2" spans="2:18" s="239" customFormat="1">
      <c r="B2" s="248"/>
      <c r="C2" s="229"/>
      <c r="D2" s="229"/>
      <c r="E2" s="229"/>
      <c r="F2" s="229"/>
      <c r="G2" s="229"/>
      <c r="H2" s="229"/>
      <c r="I2" s="229"/>
      <c r="J2" s="229"/>
      <c r="K2" s="229"/>
      <c r="L2" s="229"/>
      <c r="M2" s="229"/>
      <c r="N2" s="229"/>
      <c r="O2" s="115"/>
      <c r="P2" s="241"/>
      <c r="Q2" s="240"/>
    </row>
    <row r="3" spans="2:18" s="239" customFormat="1">
      <c r="B3" s="114"/>
      <c r="C3" s="235"/>
      <c r="D3" s="235"/>
      <c r="E3" s="235"/>
      <c r="F3" s="235"/>
      <c r="G3" s="235"/>
      <c r="H3" s="235"/>
      <c r="I3" s="235"/>
      <c r="J3" s="235"/>
      <c r="K3" s="235"/>
      <c r="L3" s="235"/>
      <c r="M3" s="235"/>
      <c r="N3" s="235"/>
      <c r="O3" s="114"/>
      <c r="P3" s="240"/>
      <c r="Q3" s="240"/>
    </row>
    <row r="4" spans="2:18" ht="15">
      <c r="B4" s="688"/>
      <c r="C4" s="688"/>
      <c r="D4" s="688"/>
      <c r="E4" s="688"/>
      <c r="F4" s="688"/>
      <c r="G4" s="688"/>
      <c r="H4" s="688"/>
      <c r="I4" s="688"/>
      <c r="J4" s="688"/>
      <c r="K4" s="688"/>
      <c r="L4" s="688"/>
      <c r="M4" s="688"/>
      <c r="N4" s="688"/>
      <c r="O4" s="688"/>
      <c r="P4" s="688"/>
      <c r="R4" s="238"/>
    </row>
    <row r="5" spans="2:18" s="239" customFormat="1" ht="15">
      <c r="B5" s="686" t="s">
        <v>336</v>
      </c>
      <c r="C5" s="686"/>
      <c r="D5" s="686"/>
      <c r="E5" s="686"/>
      <c r="F5" s="686"/>
      <c r="G5" s="686"/>
      <c r="H5" s="686"/>
      <c r="I5" s="686"/>
      <c r="J5" s="686"/>
      <c r="K5" s="686"/>
      <c r="L5" s="686"/>
      <c r="M5" s="686"/>
      <c r="N5" s="686"/>
      <c r="O5" s="686"/>
      <c r="P5" s="686"/>
      <c r="Q5" s="254"/>
    </row>
    <row r="6" spans="2:18" s="239" customFormat="1">
      <c r="B6" s="114"/>
      <c r="C6" s="687" t="s">
        <v>323</v>
      </c>
      <c r="D6" s="687"/>
      <c r="E6" s="687"/>
      <c r="F6" s="687"/>
      <c r="G6" s="250"/>
      <c r="H6" s="687" t="s">
        <v>45</v>
      </c>
      <c r="I6" s="687"/>
      <c r="J6" s="687"/>
      <c r="K6" s="687"/>
      <c r="L6" s="250"/>
      <c r="M6" s="687" t="s">
        <v>61</v>
      </c>
      <c r="N6" s="687"/>
      <c r="O6" s="687"/>
      <c r="P6" s="687"/>
      <c r="Q6" s="250"/>
    </row>
    <row r="7" spans="2:18" s="239" customFormat="1" ht="25.5" customHeight="1">
      <c r="B7" s="248" t="s">
        <v>322</v>
      </c>
      <c r="C7" s="681" t="s">
        <v>321</v>
      </c>
      <c r="D7" s="681"/>
      <c r="E7" s="252"/>
      <c r="F7" s="682" t="s">
        <v>320</v>
      </c>
      <c r="G7" s="253"/>
      <c r="H7" s="681" t="s">
        <v>321</v>
      </c>
      <c r="I7" s="681"/>
      <c r="J7" s="252"/>
      <c r="K7" s="682" t="s">
        <v>320</v>
      </c>
      <c r="L7" s="253"/>
      <c r="M7" s="681" t="s">
        <v>321</v>
      </c>
      <c r="N7" s="681"/>
      <c r="O7" s="252"/>
      <c r="P7" s="682" t="s">
        <v>320</v>
      </c>
      <c r="Q7" s="247"/>
    </row>
    <row r="8" spans="2:18" s="239" customFormat="1">
      <c r="B8" s="251"/>
      <c r="C8" s="249" t="s">
        <v>319</v>
      </c>
      <c r="D8" s="249" t="s">
        <v>318</v>
      </c>
      <c r="E8" s="250"/>
      <c r="F8" s="683"/>
      <c r="G8" s="250"/>
      <c r="H8" s="249" t="s">
        <v>319</v>
      </c>
      <c r="I8" s="249" t="s">
        <v>318</v>
      </c>
      <c r="J8" s="250"/>
      <c r="K8" s="683"/>
      <c r="L8" s="250"/>
      <c r="M8" s="249" t="s">
        <v>319</v>
      </c>
      <c r="N8" s="249" t="s">
        <v>318</v>
      </c>
      <c r="O8" s="248"/>
      <c r="P8" s="683"/>
      <c r="Q8" s="247"/>
    </row>
    <row r="9" spans="2:18" s="239" customFormat="1">
      <c r="B9" s="245" t="s">
        <v>113</v>
      </c>
      <c r="C9" s="244" t="s">
        <v>315</v>
      </c>
      <c r="D9" s="244" t="s">
        <v>315</v>
      </c>
      <c r="E9" s="244"/>
      <c r="F9" s="244" t="s">
        <v>312</v>
      </c>
      <c r="G9" s="244"/>
      <c r="H9" s="244" t="s">
        <v>315</v>
      </c>
      <c r="I9" s="244" t="s">
        <v>315</v>
      </c>
      <c r="J9" s="244"/>
      <c r="K9" s="244" t="s">
        <v>312</v>
      </c>
      <c r="L9" s="244"/>
      <c r="M9" s="244" t="s">
        <v>315</v>
      </c>
      <c r="N9" s="244" t="s">
        <v>315</v>
      </c>
      <c r="O9" s="244"/>
      <c r="P9" s="244" t="s">
        <v>312</v>
      </c>
      <c r="Q9" s="235"/>
    </row>
    <row r="10" spans="2:18" s="239" customFormat="1">
      <c r="B10" s="246" t="s">
        <v>114</v>
      </c>
      <c r="C10" s="235" t="s">
        <v>331</v>
      </c>
      <c r="D10" s="235" t="s">
        <v>334</v>
      </c>
      <c r="E10" s="235"/>
      <c r="F10" s="235" t="s">
        <v>312</v>
      </c>
      <c r="G10" s="235"/>
      <c r="H10" s="235" t="s">
        <v>331</v>
      </c>
      <c r="I10" s="235" t="s">
        <v>334</v>
      </c>
      <c r="J10" s="235"/>
      <c r="K10" s="235" t="s">
        <v>312</v>
      </c>
      <c r="L10" s="235"/>
      <c r="M10" s="235" t="s">
        <v>331</v>
      </c>
      <c r="N10" s="235" t="s">
        <v>334</v>
      </c>
      <c r="O10" s="235"/>
      <c r="P10" s="235" t="s">
        <v>312</v>
      </c>
      <c r="Q10" s="235"/>
    </row>
    <row r="11" spans="2:18" s="239" customFormat="1">
      <c r="B11" s="245" t="s">
        <v>115</v>
      </c>
      <c r="C11" s="244" t="s">
        <v>315</v>
      </c>
      <c r="D11" s="244" t="s">
        <v>315</v>
      </c>
      <c r="E11" s="244"/>
      <c r="F11" s="244" t="s">
        <v>312</v>
      </c>
      <c r="G11" s="244"/>
      <c r="H11" s="244" t="s">
        <v>316</v>
      </c>
      <c r="I11" s="244" t="s">
        <v>316</v>
      </c>
      <c r="J11" s="244"/>
      <c r="K11" s="244" t="s">
        <v>316</v>
      </c>
      <c r="L11" s="244"/>
      <c r="M11" s="244" t="s">
        <v>315</v>
      </c>
      <c r="N11" s="244" t="s">
        <v>315</v>
      </c>
      <c r="O11" s="244"/>
      <c r="P11" s="244" t="s">
        <v>312</v>
      </c>
      <c r="Q11" s="235"/>
    </row>
    <row r="12" spans="2:18" s="239" customFormat="1">
      <c r="B12" s="246" t="s">
        <v>116</v>
      </c>
      <c r="C12" s="235" t="s">
        <v>309</v>
      </c>
      <c r="D12" s="235" t="s">
        <v>310</v>
      </c>
      <c r="E12" s="235"/>
      <c r="F12" s="235" t="s">
        <v>312</v>
      </c>
      <c r="G12" s="235"/>
      <c r="H12" s="235" t="s">
        <v>309</v>
      </c>
      <c r="I12" s="235" t="s">
        <v>310</v>
      </c>
      <c r="J12" s="235"/>
      <c r="K12" s="235" t="s">
        <v>312</v>
      </c>
      <c r="L12" s="235"/>
      <c r="M12" s="235" t="s">
        <v>309</v>
      </c>
      <c r="N12" s="235" t="s">
        <v>310</v>
      </c>
      <c r="O12" s="235"/>
      <c r="P12" s="235" t="s">
        <v>312</v>
      </c>
      <c r="Q12" s="235"/>
    </row>
    <row r="13" spans="2:18" s="239" customFormat="1">
      <c r="B13" s="245" t="s">
        <v>117</v>
      </c>
      <c r="C13" s="244" t="s">
        <v>331</v>
      </c>
      <c r="D13" s="244" t="s">
        <v>335</v>
      </c>
      <c r="E13" s="244"/>
      <c r="F13" s="244" t="s">
        <v>312</v>
      </c>
      <c r="G13" s="244"/>
      <c r="H13" s="244" t="s">
        <v>316</v>
      </c>
      <c r="I13" s="244" t="s">
        <v>316</v>
      </c>
      <c r="J13" s="244"/>
      <c r="K13" s="244" t="s">
        <v>316</v>
      </c>
      <c r="L13" s="244"/>
      <c r="M13" s="244" t="s">
        <v>331</v>
      </c>
      <c r="N13" s="244" t="s">
        <v>335</v>
      </c>
      <c r="O13" s="244"/>
      <c r="P13" s="244" t="str">
        <f>F13</f>
        <v>C</v>
      </c>
      <c r="Q13" s="235"/>
    </row>
    <row r="14" spans="2:18" s="239" customFormat="1">
      <c r="B14" s="246" t="s">
        <v>118</v>
      </c>
      <c r="C14" s="235" t="s">
        <v>331</v>
      </c>
      <c r="D14" s="235" t="s">
        <v>335</v>
      </c>
      <c r="E14" s="235"/>
      <c r="F14" s="235" t="s">
        <v>312</v>
      </c>
      <c r="G14" s="235"/>
      <c r="H14" s="235" t="s">
        <v>316</v>
      </c>
      <c r="I14" s="235" t="s">
        <v>316</v>
      </c>
      <c r="J14" s="235"/>
      <c r="K14" s="235" t="s">
        <v>316</v>
      </c>
      <c r="L14" s="235"/>
      <c r="M14" s="235" t="s">
        <v>331</v>
      </c>
      <c r="N14" s="235" t="s">
        <v>335</v>
      </c>
      <c r="O14" s="235"/>
      <c r="P14" s="235" t="str">
        <f>F14</f>
        <v>C</v>
      </c>
      <c r="Q14" s="240"/>
    </row>
    <row r="15" spans="2:18" s="239" customFormat="1">
      <c r="B15" s="245" t="s">
        <v>119</v>
      </c>
      <c r="C15" s="244" t="s">
        <v>315</v>
      </c>
      <c r="D15" s="244" t="s">
        <v>315</v>
      </c>
      <c r="E15" s="244"/>
      <c r="F15" s="244" t="s">
        <v>312</v>
      </c>
      <c r="G15" s="244"/>
      <c r="H15" s="244" t="s">
        <v>316</v>
      </c>
      <c r="I15" s="244" t="s">
        <v>316</v>
      </c>
      <c r="J15" s="244"/>
      <c r="K15" s="244" t="s">
        <v>316</v>
      </c>
      <c r="L15" s="244"/>
      <c r="M15" s="244" t="s">
        <v>315</v>
      </c>
      <c r="N15" s="244" t="s">
        <v>315</v>
      </c>
      <c r="O15" s="244"/>
      <c r="P15" s="244" t="s">
        <v>312</v>
      </c>
      <c r="Q15" s="235"/>
    </row>
    <row r="16" spans="2:18" s="239" customFormat="1">
      <c r="B16" s="246" t="s">
        <v>120</v>
      </c>
      <c r="C16" s="235" t="s">
        <v>315</v>
      </c>
      <c r="D16" s="235" t="s">
        <v>315</v>
      </c>
      <c r="E16" s="235"/>
      <c r="F16" s="235" t="s">
        <v>312</v>
      </c>
      <c r="G16" s="235"/>
      <c r="H16" s="256" t="s">
        <v>316</v>
      </c>
      <c r="I16" s="256" t="s">
        <v>316</v>
      </c>
      <c r="J16" s="256"/>
      <c r="K16" s="256" t="s">
        <v>316</v>
      </c>
      <c r="L16" s="235"/>
      <c r="M16" s="235" t="s">
        <v>315</v>
      </c>
      <c r="N16" s="235" t="s">
        <v>315</v>
      </c>
      <c r="O16" s="235"/>
      <c r="P16" s="235" t="s">
        <v>312</v>
      </c>
      <c r="Q16" s="235"/>
    </row>
    <row r="17" spans="2:18">
      <c r="B17" s="245" t="s">
        <v>121</v>
      </c>
      <c r="C17" s="244" t="s">
        <v>315</v>
      </c>
      <c r="D17" s="244" t="s">
        <v>315</v>
      </c>
      <c r="E17" s="244"/>
      <c r="F17" s="244" t="s">
        <v>307</v>
      </c>
      <c r="G17" s="244"/>
      <c r="H17" s="244" t="s">
        <v>316</v>
      </c>
      <c r="I17" s="244" t="s">
        <v>316</v>
      </c>
      <c r="J17" s="244"/>
      <c r="K17" s="244" t="s">
        <v>316</v>
      </c>
      <c r="L17" s="244"/>
      <c r="M17" s="244" t="s">
        <v>315</v>
      </c>
      <c r="N17" s="244" t="s">
        <v>315</v>
      </c>
      <c r="O17" s="244"/>
      <c r="P17" s="244" t="s">
        <v>307</v>
      </c>
      <c r="Q17" s="235"/>
    </row>
    <row r="18" spans="2:18">
      <c r="B18" s="246" t="s">
        <v>122</v>
      </c>
      <c r="C18" s="235" t="s">
        <v>315</v>
      </c>
      <c r="D18" s="235" t="s">
        <v>315</v>
      </c>
      <c r="E18" s="235"/>
      <c r="F18" s="235" t="s">
        <v>312</v>
      </c>
      <c r="G18" s="235"/>
      <c r="H18" s="235" t="s">
        <v>316</v>
      </c>
      <c r="I18" s="235" t="s">
        <v>316</v>
      </c>
      <c r="J18" s="235"/>
      <c r="K18" s="235" t="s">
        <v>316</v>
      </c>
      <c r="L18" s="235"/>
      <c r="M18" s="235" t="s">
        <v>315</v>
      </c>
      <c r="N18" s="235" t="s">
        <v>315</v>
      </c>
      <c r="O18" s="235"/>
      <c r="P18" s="235" t="s">
        <v>312</v>
      </c>
      <c r="Q18" s="235"/>
    </row>
    <row r="19" spans="2:18">
      <c r="B19" s="245" t="s">
        <v>123</v>
      </c>
      <c r="C19" s="244" t="s">
        <v>309</v>
      </c>
      <c r="D19" s="244" t="s">
        <v>310</v>
      </c>
      <c r="E19" s="244"/>
      <c r="F19" s="244" t="s">
        <v>312</v>
      </c>
      <c r="G19" s="244"/>
      <c r="H19" s="244" t="str">
        <f>C19</f>
        <v>GG</v>
      </c>
      <c r="I19" s="244" t="s">
        <v>310</v>
      </c>
      <c r="J19" s="244"/>
      <c r="K19" s="244" t="str">
        <f>F19</f>
        <v>C</v>
      </c>
      <c r="L19" s="244"/>
      <c r="M19" s="244" t="str">
        <f>H19</f>
        <v>GG</v>
      </c>
      <c r="N19" s="244" t="s">
        <v>310</v>
      </c>
      <c r="O19" s="244"/>
      <c r="P19" s="244" t="str">
        <f>F19</f>
        <v>C</v>
      </c>
      <c r="Q19" s="235"/>
    </row>
    <row r="20" spans="2:18">
      <c r="B20" s="246" t="s">
        <v>124</v>
      </c>
      <c r="C20" s="235" t="s">
        <v>315</v>
      </c>
      <c r="D20" s="235" t="s">
        <v>315</v>
      </c>
      <c r="E20" s="235"/>
      <c r="F20" s="235" t="s">
        <v>312</v>
      </c>
      <c r="G20" s="235"/>
      <c r="H20" s="235" t="s">
        <v>316</v>
      </c>
      <c r="I20" s="235" t="s">
        <v>316</v>
      </c>
      <c r="J20" s="235"/>
      <c r="K20" s="235" t="s">
        <v>316</v>
      </c>
      <c r="L20" s="235"/>
      <c r="M20" s="235" t="s">
        <v>315</v>
      </c>
      <c r="N20" s="235" t="s">
        <v>315</v>
      </c>
      <c r="O20" s="235"/>
      <c r="P20" s="235" t="s">
        <v>312</v>
      </c>
      <c r="Q20" s="235"/>
    </row>
    <row r="21" spans="2:18">
      <c r="B21" s="245" t="s">
        <v>125</v>
      </c>
      <c r="C21" s="244" t="s">
        <v>315</v>
      </c>
      <c r="D21" s="244" t="s">
        <v>315</v>
      </c>
      <c r="E21" s="244"/>
      <c r="F21" s="244" t="s">
        <v>312</v>
      </c>
      <c r="G21" s="244"/>
      <c r="H21" s="244" t="s">
        <v>315</v>
      </c>
      <c r="I21" s="244" t="s">
        <v>315</v>
      </c>
      <c r="J21" s="244"/>
      <c r="K21" s="244" t="s">
        <v>312</v>
      </c>
      <c r="L21" s="244"/>
      <c r="M21" s="244" t="s">
        <v>315</v>
      </c>
      <c r="N21" s="244" t="s">
        <v>315</v>
      </c>
      <c r="O21" s="244"/>
      <c r="P21" s="244" t="s">
        <v>312</v>
      </c>
      <c r="Q21" s="235"/>
    </row>
    <row r="22" spans="2:18">
      <c r="B22" s="246" t="s">
        <v>126</v>
      </c>
      <c r="C22" s="235" t="s">
        <v>331</v>
      </c>
      <c r="D22" s="235" t="s">
        <v>334</v>
      </c>
      <c r="E22" s="235"/>
      <c r="F22" s="235" t="s">
        <v>307</v>
      </c>
      <c r="G22" s="235"/>
      <c r="H22" s="235" t="s">
        <v>331</v>
      </c>
      <c r="I22" s="235" t="s">
        <v>334</v>
      </c>
      <c r="J22" s="235"/>
      <c r="K22" s="235" t="s">
        <v>307</v>
      </c>
      <c r="L22" s="235"/>
      <c r="M22" s="235" t="s">
        <v>331</v>
      </c>
      <c r="N22" s="235" t="s">
        <v>334</v>
      </c>
      <c r="O22" s="235"/>
      <c r="P22" s="235" t="s">
        <v>307</v>
      </c>
      <c r="Q22" s="235"/>
    </row>
    <row r="23" spans="2:18">
      <c r="B23" s="245" t="s">
        <v>333</v>
      </c>
      <c r="C23" s="244" t="s">
        <v>315</v>
      </c>
      <c r="D23" s="244" t="s">
        <v>315</v>
      </c>
      <c r="E23" s="244"/>
      <c r="F23" s="244" t="s">
        <v>312</v>
      </c>
      <c r="G23" s="244"/>
      <c r="H23" s="244" t="s">
        <v>315</v>
      </c>
      <c r="I23" s="244" t="s">
        <v>315</v>
      </c>
      <c r="J23" s="244"/>
      <c r="K23" s="244" t="s">
        <v>312</v>
      </c>
      <c r="L23" s="244"/>
      <c r="M23" s="244" t="s">
        <v>315</v>
      </c>
      <c r="N23" s="244" t="s">
        <v>315</v>
      </c>
      <c r="O23" s="244"/>
      <c r="P23" s="244" t="s">
        <v>312</v>
      </c>
      <c r="Q23" s="235"/>
    </row>
    <row r="24" spans="2:18">
      <c r="B24" s="246" t="s">
        <v>128</v>
      </c>
      <c r="C24" s="235" t="s">
        <v>315</v>
      </c>
      <c r="D24" s="235" t="s">
        <v>315</v>
      </c>
      <c r="E24" s="235"/>
      <c r="F24" s="235" t="s">
        <v>312</v>
      </c>
      <c r="G24" s="235"/>
      <c r="H24" s="235" t="s">
        <v>316</v>
      </c>
      <c r="I24" s="235" t="s">
        <v>316</v>
      </c>
      <c r="J24" s="235"/>
      <c r="K24" s="235" t="s">
        <v>316</v>
      </c>
      <c r="L24" s="235"/>
      <c r="M24" s="235" t="s">
        <v>315</v>
      </c>
      <c r="N24" s="235" t="s">
        <v>315</v>
      </c>
      <c r="O24" s="235"/>
      <c r="P24" s="235" t="s">
        <v>312</v>
      </c>
      <c r="Q24" s="235"/>
    </row>
    <row r="25" spans="2:18">
      <c r="B25" s="245" t="s">
        <v>129</v>
      </c>
      <c r="C25" s="244" t="s">
        <v>315</v>
      </c>
      <c r="D25" s="244" t="s">
        <v>315</v>
      </c>
      <c r="E25" s="244"/>
      <c r="F25" s="244" t="s">
        <v>332</v>
      </c>
      <c r="G25" s="244"/>
      <c r="H25" s="244" t="s">
        <v>316</v>
      </c>
      <c r="I25" s="244" t="s">
        <v>316</v>
      </c>
      <c r="J25" s="244"/>
      <c r="K25" s="244" t="s">
        <v>316</v>
      </c>
      <c r="L25" s="244"/>
      <c r="M25" s="244" t="s">
        <v>315</v>
      </c>
      <c r="N25" s="244" t="s">
        <v>315</v>
      </c>
      <c r="O25" s="244"/>
      <c r="P25" s="244" t="s">
        <v>332</v>
      </c>
      <c r="Q25" s="235"/>
    </row>
    <row r="26" spans="2:18">
      <c r="B26" s="246" t="s">
        <v>130</v>
      </c>
      <c r="C26" s="235" t="s">
        <v>309</v>
      </c>
      <c r="D26" s="235" t="s">
        <v>310</v>
      </c>
      <c r="E26" s="235"/>
      <c r="F26" s="235" t="s">
        <v>312</v>
      </c>
      <c r="G26" s="235"/>
      <c r="H26" s="235" t="str">
        <f>C26</f>
        <v>GG</v>
      </c>
      <c r="I26" s="235" t="s">
        <v>310</v>
      </c>
      <c r="J26" s="235"/>
      <c r="K26" s="235" t="str">
        <f>F26</f>
        <v>C</v>
      </c>
      <c r="L26" s="235"/>
      <c r="M26" s="235" t="str">
        <f>H26</f>
        <v>GG</v>
      </c>
      <c r="N26" s="235" t="s">
        <v>310</v>
      </c>
      <c r="O26" s="235"/>
      <c r="P26" s="235" t="str">
        <f>F26</f>
        <v>C</v>
      </c>
      <c r="Q26" s="235"/>
    </row>
    <row r="27" spans="2:18">
      <c r="B27" s="245" t="s">
        <v>131</v>
      </c>
      <c r="C27" s="244" t="s">
        <v>315</v>
      </c>
      <c r="D27" s="244" t="s">
        <v>315</v>
      </c>
      <c r="E27" s="244"/>
      <c r="F27" s="244" t="s">
        <v>312</v>
      </c>
      <c r="G27" s="244"/>
      <c r="H27" s="244" t="s">
        <v>315</v>
      </c>
      <c r="I27" s="244" t="s">
        <v>315</v>
      </c>
      <c r="J27" s="244"/>
      <c r="K27" s="244" t="s">
        <v>312</v>
      </c>
      <c r="L27" s="244"/>
      <c r="M27" s="244" t="s">
        <v>315</v>
      </c>
      <c r="N27" s="244" t="s">
        <v>315</v>
      </c>
      <c r="O27" s="244"/>
      <c r="P27" s="244" t="s">
        <v>312</v>
      </c>
      <c r="Q27" s="235"/>
    </row>
    <row r="28" spans="2:18" s="240" customFormat="1">
      <c r="B28" s="246" t="s">
        <v>132</v>
      </c>
      <c r="C28" s="235" t="s">
        <v>331</v>
      </c>
      <c r="D28" s="235" t="s">
        <v>331</v>
      </c>
      <c r="E28" s="235"/>
      <c r="F28" s="235" t="s">
        <v>312</v>
      </c>
      <c r="G28" s="235"/>
      <c r="H28" s="235" t="s">
        <v>316</v>
      </c>
      <c r="I28" s="235" t="s">
        <v>316</v>
      </c>
      <c r="J28" s="235"/>
      <c r="K28" s="235" t="s">
        <v>316</v>
      </c>
      <c r="L28" s="235"/>
      <c r="M28" s="235" t="s">
        <v>331</v>
      </c>
      <c r="N28" s="235" t="s">
        <v>331</v>
      </c>
      <c r="O28" s="235"/>
      <c r="P28" s="235" t="s">
        <v>312</v>
      </c>
      <c r="Q28" s="235"/>
      <c r="R28" s="239"/>
    </row>
    <row r="29" spans="2:18">
      <c r="B29" s="245" t="s">
        <v>133</v>
      </c>
      <c r="C29" s="244" t="s">
        <v>315</v>
      </c>
      <c r="D29" s="244" t="s">
        <v>315</v>
      </c>
      <c r="E29" s="244"/>
      <c r="F29" s="244" t="s">
        <v>312</v>
      </c>
      <c r="G29" s="244"/>
      <c r="H29" s="244" t="s">
        <v>315</v>
      </c>
      <c r="I29" s="244" t="s">
        <v>315</v>
      </c>
      <c r="J29" s="244"/>
      <c r="K29" s="244" t="s">
        <v>312</v>
      </c>
      <c r="L29" s="244"/>
      <c r="M29" s="244" t="s">
        <v>315</v>
      </c>
      <c r="N29" s="244" t="s">
        <v>315</v>
      </c>
      <c r="O29" s="244"/>
      <c r="P29" s="244" t="s">
        <v>312</v>
      </c>
      <c r="Q29" s="235"/>
    </row>
    <row r="30" spans="2:18">
      <c r="B30" s="246" t="s">
        <v>134</v>
      </c>
      <c r="C30" s="235" t="s">
        <v>331</v>
      </c>
      <c r="D30" s="235" t="s">
        <v>317</v>
      </c>
      <c r="E30" s="235"/>
      <c r="F30" s="235" t="s">
        <v>312</v>
      </c>
      <c r="G30" s="235"/>
      <c r="H30" s="235" t="s">
        <v>331</v>
      </c>
      <c r="I30" s="235" t="s">
        <v>317</v>
      </c>
      <c r="J30" s="235"/>
      <c r="K30" s="235" t="s">
        <v>312</v>
      </c>
      <c r="L30" s="235"/>
      <c r="M30" s="235" t="s">
        <v>331</v>
      </c>
      <c r="N30" s="235" t="s">
        <v>317</v>
      </c>
      <c r="O30" s="235"/>
      <c r="P30" s="235" t="s">
        <v>312</v>
      </c>
      <c r="Q30" s="235"/>
    </row>
    <row r="31" spans="2:18">
      <c r="B31" s="245" t="s">
        <v>135</v>
      </c>
      <c r="C31" s="244" t="s">
        <v>315</v>
      </c>
      <c r="D31" s="244" t="s">
        <v>315</v>
      </c>
      <c r="E31" s="244"/>
      <c r="F31" s="244" t="s">
        <v>312</v>
      </c>
      <c r="G31" s="244"/>
      <c r="H31" s="244" t="s">
        <v>316</v>
      </c>
      <c r="I31" s="244" t="s">
        <v>316</v>
      </c>
      <c r="J31" s="244"/>
      <c r="K31" s="244" t="s">
        <v>316</v>
      </c>
      <c r="L31" s="244"/>
      <c r="M31" s="244" t="s">
        <v>315</v>
      </c>
      <c r="N31" s="244" t="s">
        <v>315</v>
      </c>
      <c r="O31" s="244"/>
      <c r="P31" s="244" t="s">
        <v>312</v>
      </c>
      <c r="Q31" s="235"/>
    </row>
    <row r="32" spans="2:18">
      <c r="B32" s="246" t="s">
        <v>136</v>
      </c>
      <c r="C32" s="235" t="s">
        <v>315</v>
      </c>
      <c r="D32" s="235" t="s">
        <v>315</v>
      </c>
      <c r="E32" s="235"/>
      <c r="F32" s="235" t="s">
        <v>307</v>
      </c>
      <c r="G32" s="235"/>
      <c r="H32" s="235" t="s">
        <v>316</v>
      </c>
      <c r="I32" s="235" t="s">
        <v>316</v>
      </c>
      <c r="J32" s="235"/>
      <c r="K32" s="235" t="s">
        <v>316</v>
      </c>
      <c r="L32" s="235"/>
      <c r="M32" s="235" t="s">
        <v>315</v>
      </c>
      <c r="N32" s="235" t="s">
        <v>315</v>
      </c>
      <c r="O32" s="235"/>
      <c r="P32" s="235" t="s">
        <v>307</v>
      </c>
      <c r="Q32" s="235"/>
    </row>
    <row r="33" spans="2:18" s="239" customFormat="1">
      <c r="B33" s="245" t="s">
        <v>137</v>
      </c>
      <c r="C33" s="244" t="s">
        <v>315</v>
      </c>
      <c r="D33" s="244" t="s">
        <v>315</v>
      </c>
      <c r="E33" s="244"/>
      <c r="F33" s="244" t="s">
        <v>312</v>
      </c>
      <c r="G33" s="244"/>
      <c r="H33" s="244" t="s">
        <v>316</v>
      </c>
      <c r="I33" s="244" t="s">
        <v>316</v>
      </c>
      <c r="J33" s="244"/>
      <c r="K33" s="244" t="s">
        <v>316</v>
      </c>
      <c r="L33" s="244"/>
      <c r="M33" s="244" t="s">
        <v>315</v>
      </c>
      <c r="N33" s="244" t="s">
        <v>315</v>
      </c>
      <c r="O33" s="244"/>
      <c r="P33" s="244" t="s">
        <v>312</v>
      </c>
      <c r="Q33" s="235"/>
    </row>
    <row r="34" spans="2:18" s="239" customFormat="1">
      <c r="B34" s="246" t="s">
        <v>138</v>
      </c>
      <c r="C34" s="235" t="s">
        <v>315</v>
      </c>
      <c r="D34" s="235" t="s">
        <v>315</v>
      </c>
      <c r="E34" s="235"/>
      <c r="F34" s="235" t="s">
        <v>312</v>
      </c>
      <c r="G34" s="235"/>
      <c r="H34" s="235" t="s">
        <v>316</v>
      </c>
      <c r="I34" s="235" t="s">
        <v>316</v>
      </c>
      <c r="J34" s="235"/>
      <c r="K34" s="235" t="s">
        <v>316</v>
      </c>
      <c r="L34" s="235"/>
      <c r="M34" s="235" t="s">
        <v>315</v>
      </c>
      <c r="N34" s="235" t="s">
        <v>315</v>
      </c>
      <c r="O34" s="235"/>
      <c r="P34" s="235" t="s">
        <v>312</v>
      </c>
      <c r="Q34" s="235"/>
    </row>
    <row r="35" spans="2:18" s="239" customFormat="1">
      <c r="B35" s="245" t="s">
        <v>330</v>
      </c>
      <c r="C35" s="244" t="s">
        <v>309</v>
      </c>
      <c r="D35" s="244" t="s">
        <v>329</v>
      </c>
      <c r="E35" s="244"/>
      <c r="F35" s="244" t="s">
        <v>312</v>
      </c>
      <c r="G35" s="244"/>
      <c r="H35" s="244" t="s">
        <v>309</v>
      </c>
      <c r="I35" s="244" t="s">
        <v>329</v>
      </c>
      <c r="J35" s="244"/>
      <c r="K35" s="244" t="s">
        <v>312</v>
      </c>
      <c r="L35" s="244"/>
      <c r="M35" s="244" t="s">
        <v>309</v>
      </c>
      <c r="N35" s="244" t="s">
        <v>329</v>
      </c>
      <c r="O35" s="244"/>
      <c r="P35" s="244" t="s">
        <v>312</v>
      </c>
      <c r="Q35" s="235"/>
    </row>
    <row r="36" spans="2:18" s="239" customFormat="1">
      <c r="B36" s="246" t="s">
        <v>140</v>
      </c>
      <c r="C36" s="235" t="s">
        <v>309</v>
      </c>
      <c r="D36" s="235" t="s">
        <v>328</v>
      </c>
      <c r="E36" s="235"/>
      <c r="F36" s="235" t="s">
        <v>312</v>
      </c>
      <c r="G36" s="235"/>
      <c r="H36" s="235" t="str">
        <f>C36</f>
        <v>GG</v>
      </c>
      <c r="I36" s="235" t="s">
        <v>328</v>
      </c>
      <c r="J36" s="235"/>
      <c r="K36" s="235" t="str">
        <f>F36</f>
        <v>C</v>
      </c>
      <c r="L36" s="235"/>
      <c r="M36" s="235" t="str">
        <f>H36</f>
        <v>GG</v>
      </c>
      <c r="N36" s="235" t="s">
        <v>328</v>
      </c>
      <c r="O36" s="235"/>
      <c r="P36" s="235" t="str">
        <f>F36</f>
        <v>C</v>
      </c>
      <c r="Q36" s="235"/>
    </row>
    <row r="37" spans="2:18" s="239" customFormat="1">
      <c r="B37" s="245" t="s">
        <v>141</v>
      </c>
      <c r="C37" s="244" t="s">
        <v>309</v>
      </c>
      <c r="D37" s="244" t="s">
        <v>310</v>
      </c>
      <c r="E37" s="244"/>
      <c r="F37" s="244" t="s">
        <v>312</v>
      </c>
      <c r="G37" s="244"/>
      <c r="H37" s="244" t="s">
        <v>309</v>
      </c>
      <c r="I37" s="244" t="s">
        <v>310</v>
      </c>
      <c r="J37" s="244"/>
      <c r="K37" s="244" t="s">
        <v>312</v>
      </c>
      <c r="L37" s="244"/>
      <c r="M37" s="244" t="s">
        <v>309</v>
      </c>
      <c r="N37" s="244" t="s">
        <v>310</v>
      </c>
      <c r="O37" s="244"/>
      <c r="P37" s="244" t="s">
        <v>312</v>
      </c>
      <c r="Q37" s="235"/>
    </row>
    <row r="38" spans="2:18" s="239" customFormat="1">
      <c r="B38" s="243" t="s">
        <v>142</v>
      </c>
      <c r="C38" s="230" t="s">
        <v>315</v>
      </c>
      <c r="D38" s="230" t="s">
        <v>315</v>
      </c>
      <c r="E38" s="230"/>
      <c r="F38" s="230" t="s">
        <v>312</v>
      </c>
      <c r="G38" s="230"/>
      <c r="H38" s="230" t="s">
        <v>316</v>
      </c>
      <c r="I38" s="230" t="s">
        <v>316</v>
      </c>
      <c r="J38" s="230"/>
      <c r="K38" s="230" t="s">
        <v>316</v>
      </c>
      <c r="L38" s="230"/>
      <c r="M38" s="230" t="s">
        <v>315</v>
      </c>
      <c r="N38" s="230" t="s">
        <v>315</v>
      </c>
      <c r="O38" s="230"/>
      <c r="P38" s="230" t="s">
        <v>312</v>
      </c>
      <c r="Q38" s="235"/>
    </row>
    <row r="39" spans="2:18" s="239" customFormat="1" ht="40.5" customHeight="1">
      <c r="B39" s="685" t="s">
        <v>306</v>
      </c>
      <c r="C39" s="685"/>
      <c r="D39" s="685"/>
      <c r="E39" s="685"/>
      <c r="F39" s="685"/>
      <c r="G39" s="685"/>
      <c r="H39" s="685"/>
      <c r="I39" s="685"/>
      <c r="J39" s="685"/>
      <c r="K39" s="685"/>
      <c r="L39" s="685"/>
      <c r="M39" s="685"/>
      <c r="N39" s="685"/>
      <c r="O39" s="685"/>
      <c r="P39" s="685"/>
      <c r="Q39" s="242"/>
    </row>
    <row r="40" spans="2:18" s="239" customFormat="1" ht="27" customHeight="1">
      <c r="B40" s="684" t="s">
        <v>327</v>
      </c>
      <c r="C40" s="684"/>
      <c r="D40" s="684"/>
      <c r="E40" s="684"/>
      <c r="F40" s="684"/>
      <c r="G40" s="684"/>
      <c r="H40" s="684"/>
      <c r="I40" s="684"/>
      <c r="J40" s="684"/>
      <c r="K40" s="684"/>
      <c r="L40" s="684"/>
      <c r="M40" s="684"/>
      <c r="N40" s="684"/>
      <c r="O40" s="684"/>
      <c r="P40" s="684"/>
      <c r="Q40" s="240"/>
    </row>
    <row r="41" spans="2:18">
      <c r="B41" s="255" t="s">
        <v>326</v>
      </c>
      <c r="R41" s="238"/>
    </row>
    <row r="42" spans="2:18">
      <c r="B42" s="255" t="s">
        <v>325</v>
      </c>
      <c r="R42" s="238"/>
    </row>
  </sheetData>
  <mergeCells count="13">
    <mergeCell ref="K7:K8"/>
    <mergeCell ref="M7:N7"/>
    <mergeCell ref="P7:P8"/>
    <mergeCell ref="B4:P4"/>
    <mergeCell ref="B40:P40"/>
    <mergeCell ref="B39:P39"/>
    <mergeCell ref="B5:P5"/>
    <mergeCell ref="C6:F6"/>
    <mergeCell ref="H6:K6"/>
    <mergeCell ref="M6:P6"/>
    <mergeCell ref="C7:D7"/>
    <mergeCell ref="F7:F8"/>
    <mergeCell ref="H7:I7"/>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sheetPr>
    <tabColor rgb="FFC00000"/>
    <pageSetUpPr fitToPage="1"/>
  </sheetPr>
  <dimension ref="C1:U53"/>
  <sheetViews>
    <sheetView zoomScaleNormal="100" workbookViewId="0">
      <selection activeCell="A2" sqref="A2"/>
    </sheetView>
  </sheetViews>
  <sheetFormatPr defaultRowHeight="12.75"/>
  <cols>
    <col min="1" max="2" width="9.140625" style="115"/>
    <col min="3" max="3" width="3.5703125" style="115" customWidth="1"/>
    <col min="4" max="4" width="33.28515625" style="115" bestFit="1" customWidth="1"/>
    <col min="5" max="9" width="15.7109375" style="229" customWidth="1"/>
    <col min="10" max="10" width="5.7109375" style="115" customWidth="1"/>
    <col min="11" max="11" width="15.7109375" style="229" customWidth="1"/>
    <col min="12" max="16384" width="9.140625" style="115"/>
  </cols>
  <sheetData>
    <row r="1" spans="3:21">
      <c r="E1" s="115"/>
      <c r="F1" s="115"/>
      <c r="G1" s="115"/>
      <c r="H1" s="115"/>
      <c r="I1" s="115"/>
      <c r="K1" s="115"/>
    </row>
    <row r="2" spans="3:21" ht="15.75">
      <c r="C2" s="606" t="s">
        <v>304</v>
      </c>
      <c r="D2" s="606"/>
      <c r="E2" s="606"/>
      <c r="F2" s="606"/>
      <c r="G2" s="606"/>
      <c r="H2" s="606"/>
      <c r="I2" s="606"/>
      <c r="J2" s="237"/>
      <c r="K2" s="237"/>
      <c r="L2" s="237"/>
      <c r="M2" s="237"/>
      <c r="N2" s="237"/>
      <c r="O2" s="237"/>
      <c r="P2" s="237"/>
      <c r="Q2" s="237"/>
      <c r="R2" s="237"/>
      <c r="S2" s="237"/>
      <c r="T2" s="237"/>
      <c r="U2" s="237"/>
    </row>
    <row r="3" spans="3:21" ht="15.75">
      <c r="D3" s="279"/>
      <c r="E3" s="279"/>
      <c r="F3" s="279"/>
      <c r="G3" s="279"/>
      <c r="H3" s="279"/>
      <c r="I3" s="279"/>
      <c r="J3" s="279"/>
      <c r="K3" s="279"/>
      <c r="L3" s="279"/>
      <c r="M3" s="279"/>
      <c r="N3" s="279"/>
      <c r="O3" s="279"/>
      <c r="P3" s="279"/>
      <c r="Q3" s="279"/>
    </row>
    <row r="4" spans="3:21" ht="15.75">
      <c r="D4" s="279"/>
      <c r="E4" s="279"/>
      <c r="F4" s="279"/>
      <c r="G4" s="279"/>
      <c r="H4" s="279"/>
      <c r="I4" s="279"/>
      <c r="J4" s="279"/>
      <c r="K4" s="279"/>
      <c r="L4" s="279"/>
      <c r="M4" s="279"/>
      <c r="N4" s="279"/>
      <c r="O4" s="279"/>
      <c r="P4" s="279"/>
      <c r="Q4" s="279"/>
    </row>
    <row r="5" spans="3:21" ht="15.75">
      <c r="D5" s="279"/>
      <c r="E5" s="279"/>
      <c r="F5" s="279"/>
      <c r="G5" s="279"/>
      <c r="H5" s="279"/>
      <c r="I5" s="279"/>
      <c r="J5" s="279"/>
      <c r="K5" s="279"/>
      <c r="L5" s="279"/>
      <c r="M5" s="279"/>
      <c r="N5" s="279"/>
      <c r="O5" s="279"/>
      <c r="P5" s="279"/>
      <c r="Q5" s="279"/>
    </row>
    <row r="6" spans="3:21" ht="15.75">
      <c r="D6" s="279"/>
      <c r="E6" s="279"/>
      <c r="F6" s="279"/>
      <c r="G6" s="279"/>
      <c r="H6" s="279"/>
      <c r="I6" s="279"/>
      <c r="J6" s="279"/>
      <c r="K6" s="279"/>
      <c r="L6" s="279"/>
      <c r="M6" s="279"/>
      <c r="N6" s="279"/>
      <c r="O6" s="279"/>
      <c r="P6" s="279"/>
      <c r="Q6" s="279"/>
    </row>
    <row r="7" spans="3:21" ht="15.75">
      <c r="D7" s="279"/>
      <c r="E7" s="279"/>
      <c r="F7" s="279"/>
      <c r="G7" s="279"/>
      <c r="H7" s="279"/>
      <c r="I7" s="279"/>
      <c r="J7" s="279"/>
      <c r="K7" s="279"/>
      <c r="L7" s="279"/>
      <c r="M7" s="279"/>
      <c r="N7" s="279"/>
      <c r="O7" s="279"/>
      <c r="P7" s="279"/>
      <c r="Q7" s="279"/>
    </row>
    <row r="8" spans="3:21" ht="15.75">
      <c r="D8" s="279"/>
      <c r="E8" s="279"/>
      <c r="F8" s="279"/>
      <c r="G8" s="279"/>
      <c r="H8" s="279"/>
      <c r="I8" s="279"/>
      <c r="J8" s="279"/>
      <c r="K8" s="279"/>
      <c r="L8" s="279"/>
      <c r="M8" s="279"/>
      <c r="N8" s="279"/>
      <c r="O8" s="279"/>
      <c r="P8" s="279"/>
      <c r="Q8" s="279"/>
    </row>
    <row r="9" spans="3:21" ht="15.75">
      <c r="D9" s="279"/>
      <c r="E9" s="279"/>
      <c r="F9" s="279"/>
      <c r="G9" s="279"/>
      <c r="H9" s="279"/>
      <c r="I9" s="279"/>
      <c r="J9" s="279"/>
      <c r="K9" s="279"/>
      <c r="L9" s="279"/>
      <c r="M9" s="279"/>
      <c r="N9" s="279"/>
      <c r="O9" s="279"/>
      <c r="P9" s="279"/>
      <c r="Q9" s="279"/>
    </row>
    <row r="10" spans="3:21" ht="15.75">
      <c r="D10" s="279"/>
      <c r="E10" s="279"/>
      <c r="F10" s="279"/>
      <c r="G10" s="279"/>
      <c r="H10" s="279"/>
      <c r="I10" s="279"/>
      <c r="J10" s="279"/>
      <c r="K10" s="279"/>
      <c r="L10" s="279"/>
      <c r="M10" s="279"/>
      <c r="N10" s="279"/>
      <c r="O10" s="279"/>
      <c r="P10" s="279"/>
      <c r="Q10" s="279"/>
    </row>
    <row r="11" spans="3:21" ht="15.75">
      <c r="D11" s="279"/>
      <c r="E11" s="279"/>
      <c r="F11" s="279"/>
      <c r="G11" s="279"/>
      <c r="H11" s="279"/>
      <c r="I11" s="279"/>
      <c r="J11" s="279"/>
      <c r="K11" s="279"/>
      <c r="L11" s="279"/>
      <c r="M11" s="279"/>
      <c r="N11" s="279"/>
      <c r="O11" s="279"/>
      <c r="P11" s="279"/>
      <c r="Q11" s="279"/>
    </row>
    <row r="12" spans="3:21" ht="15.75">
      <c r="D12" s="279"/>
      <c r="E12" s="279"/>
      <c r="F12" s="279"/>
      <c r="G12" s="279"/>
      <c r="H12" s="279"/>
      <c r="I12" s="279"/>
      <c r="J12" s="279"/>
      <c r="K12" s="279"/>
      <c r="L12" s="279"/>
      <c r="M12" s="279"/>
      <c r="N12" s="279"/>
      <c r="O12" s="279"/>
      <c r="P12" s="279"/>
      <c r="Q12" s="279"/>
    </row>
    <row r="13" spans="3:21" ht="15.75">
      <c r="D13" s="279"/>
      <c r="E13" s="279"/>
      <c r="F13" s="279"/>
      <c r="G13" s="279"/>
      <c r="H13" s="279"/>
      <c r="I13" s="279"/>
      <c r="J13" s="279"/>
      <c r="K13" s="279"/>
      <c r="L13" s="279"/>
      <c r="M13" s="279"/>
      <c r="N13" s="279"/>
      <c r="O13" s="279"/>
      <c r="P13" s="279"/>
      <c r="Q13" s="279"/>
    </row>
    <row r="14" spans="3:21" ht="15.75">
      <c r="D14" s="279"/>
      <c r="E14" s="279"/>
      <c r="F14" s="279"/>
      <c r="G14" s="279"/>
      <c r="H14" s="279"/>
      <c r="I14" s="279"/>
      <c r="J14" s="279"/>
      <c r="K14" s="279"/>
      <c r="L14" s="279"/>
      <c r="M14" s="279"/>
      <c r="N14" s="279"/>
      <c r="O14" s="279"/>
      <c r="P14" s="279"/>
      <c r="Q14" s="279"/>
    </row>
    <row r="15" spans="3:21" ht="15.75">
      <c r="D15" s="279"/>
      <c r="E15" s="279"/>
      <c r="F15" s="279"/>
      <c r="G15" s="279"/>
      <c r="H15" s="279"/>
      <c r="I15" s="279"/>
      <c r="J15" s="279"/>
      <c r="K15" s="279"/>
      <c r="L15" s="279"/>
      <c r="M15" s="279"/>
      <c r="N15" s="279"/>
      <c r="O15" s="279"/>
      <c r="P15" s="279"/>
      <c r="Q15" s="279"/>
    </row>
    <row r="16" spans="3:21" ht="15.75">
      <c r="D16" s="279"/>
      <c r="E16" s="279"/>
      <c r="F16" s="279"/>
      <c r="G16" s="279"/>
      <c r="H16" s="279"/>
      <c r="I16" s="279"/>
      <c r="J16" s="279"/>
      <c r="K16" s="279"/>
      <c r="L16" s="279"/>
      <c r="M16" s="279"/>
      <c r="N16" s="279"/>
      <c r="O16" s="279"/>
      <c r="P16" s="279"/>
      <c r="Q16" s="279"/>
    </row>
    <row r="17" spans="4:17" ht="15.75">
      <c r="D17" s="279"/>
      <c r="E17" s="279"/>
      <c r="F17" s="279"/>
      <c r="G17" s="279"/>
      <c r="H17" s="279"/>
      <c r="I17" s="279"/>
      <c r="J17" s="279"/>
      <c r="K17" s="279"/>
      <c r="L17" s="279"/>
      <c r="M17" s="279"/>
      <c r="N17" s="279"/>
      <c r="O17" s="279"/>
      <c r="P17" s="279"/>
      <c r="Q17" s="279"/>
    </row>
    <row r="18" spans="4:17" ht="15.75">
      <c r="D18" s="279"/>
      <c r="E18" s="279"/>
      <c r="F18" s="279"/>
      <c r="G18" s="279"/>
      <c r="H18" s="279"/>
      <c r="I18" s="279"/>
      <c r="J18" s="279"/>
      <c r="K18" s="279"/>
      <c r="L18" s="279"/>
      <c r="M18" s="279"/>
      <c r="N18" s="279"/>
      <c r="O18" s="279"/>
      <c r="P18" s="279"/>
      <c r="Q18" s="279"/>
    </row>
    <row r="19" spans="4:17" ht="15.75">
      <c r="D19" s="279"/>
      <c r="E19" s="279"/>
      <c r="F19" s="279"/>
      <c r="G19" s="279"/>
      <c r="H19" s="279"/>
      <c r="I19" s="279"/>
      <c r="J19" s="279"/>
      <c r="K19" s="279"/>
      <c r="L19" s="279"/>
      <c r="M19" s="279"/>
      <c r="N19" s="279"/>
      <c r="O19" s="279"/>
      <c r="P19" s="279"/>
      <c r="Q19" s="279"/>
    </row>
    <row r="20" spans="4:17" ht="15.75">
      <c r="D20" s="279"/>
      <c r="E20" s="279"/>
      <c r="F20" s="279"/>
      <c r="G20" s="279"/>
      <c r="H20" s="279"/>
      <c r="I20" s="279"/>
      <c r="J20" s="279"/>
      <c r="K20" s="279"/>
      <c r="L20" s="279"/>
      <c r="M20" s="279"/>
      <c r="N20" s="279"/>
      <c r="O20" s="279"/>
      <c r="P20" s="279"/>
      <c r="Q20" s="279"/>
    </row>
    <row r="21" spans="4:17" ht="15.75">
      <c r="D21" s="279"/>
      <c r="E21" s="279"/>
      <c r="F21" s="279"/>
      <c r="G21" s="279"/>
      <c r="H21" s="279"/>
      <c r="I21" s="279"/>
      <c r="J21" s="279"/>
      <c r="K21" s="279"/>
      <c r="L21" s="279"/>
      <c r="M21" s="279"/>
      <c r="N21" s="279"/>
      <c r="O21" s="279"/>
      <c r="P21" s="279"/>
      <c r="Q21" s="279"/>
    </row>
    <row r="22" spans="4:17" ht="15.75">
      <c r="D22" s="279"/>
      <c r="E22" s="279"/>
      <c r="F22" s="279"/>
      <c r="G22" s="279"/>
      <c r="H22" s="279"/>
      <c r="I22" s="279"/>
      <c r="J22" s="279"/>
      <c r="K22" s="279"/>
      <c r="L22" s="279"/>
      <c r="M22" s="279"/>
      <c r="N22" s="279"/>
      <c r="O22" s="279"/>
      <c r="P22" s="279"/>
      <c r="Q22" s="279"/>
    </row>
    <row r="23" spans="4:17" ht="15.75">
      <c r="D23" s="279"/>
      <c r="E23" s="279"/>
      <c r="F23" s="279"/>
      <c r="G23" s="279"/>
      <c r="H23" s="279"/>
      <c r="I23" s="279"/>
      <c r="J23" s="279"/>
      <c r="K23" s="279"/>
      <c r="L23" s="279"/>
      <c r="M23" s="279"/>
      <c r="N23" s="279"/>
      <c r="O23" s="279"/>
      <c r="P23" s="279"/>
      <c r="Q23" s="279"/>
    </row>
    <row r="24" spans="4:17" ht="15.75">
      <c r="D24" s="279"/>
      <c r="E24" s="279"/>
      <c r="F24" s="279"/>
      <c r="G24" s="279"/>
      <c r="H24" s="279"/>
      <c r="I24" s="279"/>
      <c r="J24" s="279"/>
      <c r="K24" s="279"/>
      <c r="L24" s="279"/>
      <c r="M24" s="279"/>
      <c r="N24" s="279"/>
      <c r="O24" s="279"/>
      <c r="P24" s="279"/>
      <c r="Q24" s="279"/>
    </row>
    <row r="38" spans="4:11">
      <c r="D38" s="115" t="s">
        <v>303</v>
      </c>
    </row>
    <row r="39" spans="4:11" ht="70.5" customHeight="1">
      <c r="D39" s="608" t="s">
        <v>302</v>
      </c>
      <c r="E39" s="608"/>
      <c r="F39" s="608"/>
      <c r="G39" s="608"/>
      <c r="H39" s="608"/>
      <c r="I39" s="608"/>
      <c r="J39" s="608"/>
      <c r="K39" s="608"/>
    </row>
    <row r="40" spans="4:11" ht="41.25" customHeight="1">
      <c r="D40" s="608" t="s">
        <v>301</v>
      </c>
      <c r="E40" s="608"/>
      <c r="F40" s="608"/>
      <c r="G40" s="608"/>
      <c r="H40" s="608"/>
      <c r="I40" s="608"/>
      <c r="J40" s="608"/>
      <c r="K40" s="608"/>
    </row>
    <row r="41" spans="4:11" ht="45" customHeight="1">
      <c r="D41" s="607" t="s">
        <v>300</v>
      </c>
      <c r="E41" s="607"/>
      <c r="F41" s="607"/>
      <c r="G41" s="607"/>
      <c r="H41" s="607"/>
      <c r="I41" s="607"/>
      <c r="J41" s="607"/>
      <c r="K41" s="607"/>
    </row>
    <row r="42" spans="4:11" s="280" customFormat="1" ht="45.75" customHeight="1">
      <c r="D42" s="608" t="s">
        <v>299</v>
      </c>
      <c r="E42" s="608"/>
      <c r="F42" s="608"/>
      <c r="G42" s="608"/>
      <c r="H42" s="608"/>
      <c r="I42" s="608"/>
      <c r="J42" s="608"/>
      <c r="K42" s="608"/>
    </row>
    <row r="43" spans="4:11" s="236" customFormat="1" ht="51.75" customHeight="1">
      <c r="D43" s="608" t="s">
        <v>298</v>
      </c>
      <c r="E43" s="608"/>
      <c r="F43" s="608"/>
      <c r="G43" s="608"/>
      <c r="H43" s="608"/>
      <c r="I43" s="608"/>
      <c r="J43" s="608"/>
      <c r="K43" s="608"/>
    </row>
    <row r="44" spans="4:11" s="236" customFormat="1" ht="43.5" customHeight="1">
      <c r="D44" s="608" t="s">
        <v>297</v>
      </c>
      <c r="E44" s="608"/>
      <c r="F44" s="608"/>
      <c r="G44" s="608"/>
      <c r="H44" s="608"/>
      <c r="I44" s="608"/>
      <c r="J44" s="608"/>
      <c r="K44" s="608"/>
    </row>
    <row r="45" spans="4:11" ht="52.5" customHeight="1">
      <c r="D45" s="607" t="s">
        <v>296</v>
      </c>
      <c r="E45" s="607"/>
      <c r="F45" s="607"/>
      <c r="G45" s="607"/>
      <c r="H45" s="607"/>
      <c r="I45" s="607"/>
      <c r="J45" s="607"/>
      <c r="K45" s="607"/>
    </row>
    <row r="46" spans="4:11" ht="81" customHeight="1">
      <c r="D46" s="608" t="s">
        <v>295</v>
      </c>
      <c r="E46" s="608"/>
      <c r="F46" s="608"/>
      <c r="G46" s="608"/>
      <c r="H46" s="608"/>
      <c r="I46" s="608"/>
      <c r="J46" s="608"/>
      <c r="K46" s="608"/>
    </row>
    <row r="47" spans="4:11" ht="51.75" customHeight="1">
      <c r="D47" s="608" t="s">
        <v>294</v>
      </c>
      <c r="E47" s="608"/>
      <c r="F47" s="608"/>
      <c r="G47" s="608"/>
      <c r="H47" s="608"/>
      <c r="I47" s="608"/>
      <c r="J47" s="608"/>
      <c r="K47" s="608"/>
    </row>
    <row r="48" spans="4:11" ht="99" customHeight="1">
      <c r="D48" s="607" t="s">
        <v>293</v>
      </c>
      <c r="E48" s="607"/>
      <c r="F48" s="607"/>
      <c r="G48" s="607"/>
      <c r="H48" s="607"/>
      <c r="I48" s="607"/>
      <c r="J48" s="607"/>
      <c r="K48" s="607"/>
    </row>
    <row r="52" spans="6:11">
      <c r="F52" s="114"/>
      <c r="G52" s="114"/>
      <c r="H52" s="114"/>
      <c r="I52" s="114"/>
      <c r="J52" s="114"/>
      <c r="K52" s="114"/>
    </row>
    <row r="53" spans="6:11">
      <c r="F53" s="114"/>
      <c r="G53" s="114"/>
      <c r="H53" s="114"/>
      <c r="I53" s="114"/>
      <c r="J53" s="114"/>
      <c r="K53" s="114"/>
    </row>
  </sheetData>
  <mergeCells count="11">
    <mergeCell ref="C2:I2"/>
    <mergeCell ref="D48:K48"/>
    <mergeCell ref="D39:K39"/>
    <mergeCell ref="D40:K40"/>
    <mergeCell ref="D41:K41"/>
    <mergeCell ref="D42:K42"/>
    <mergeCell ref="D43:K43"/>
    <mergeCell ref="D44:K44"/>
    <mergeCell ref="D45:K45"/>
    <mergeCell ref="D46:K46"/>
    <mergeCell ref="D47:K47"/>
  </mergeCells>
  <printOptions horizontalCentered="1"/>
  <pageMargins left="0.7" right="0.7" top="0.75" bottom="0.75" header="0.3" footer="0.3"/>
  <pageSetup paperSize="8" scale="74" orientation="landscape" r:id="rId1"/>
  <drawing r:id="rId2"/>
</worksheet>
</file>

<file path=xl/worksheets/sheet7.xml><?xml version="1.0" encoding="utf-8"?>
<worksheet xmlns="http://schemas.openxmlformats.org/spreadsheetml/2006/main" xmlns:r="http://schemas.openxmlformats.org/officeDocument/2006/relationships">
  <sheetPr>
    <tabColor rgb="FFC00000"/>
    <pageSetUpPr fitToPage="1"/>
  </sheetPr>
  <dimension ref="A1:K26"/>
  <sheetViews>
    <sheetView showGridLines="0" workbookViewId="0"/>
  </sheetViews>
  <sheetFormatPr defaultRowHeight="15"/>
  <cols>
    <col min="1" max="2" width="9.140625" style="199"/>
    <col min="3" max="3" width="23.42578125" style="197" customWidth="1"/>
    <col min="4" max="4" width="5.140625" style="197" customWidth="1"/>
    <col min="5" max="5" width="12.7109375" style="198" hidden="1" customWidth="1"/>
    <col min="6" max="6" width="4" style="198" customWidth="1"/>
    <col min="7" max="7" width="12.85546875" style="198" customWidth="1"/>
    <col min="8" max="8" width="3.7109375" style="198" customWidth="1"/>
    <col min="9" max="9" width="12.85546875" style="198" customWidth="1"/>
    <col min="10" max="10" width="3.85546875" style="198" customWidth="1"/>
    <col min="11" max="11" width="12.85546875" style="198" customWidth="1"/>
    <col min="12" max="16384" width="9.140625" style="197"/>
  </cols>
  <sheetData>
    <row r="1" spans="3:11" s="199" customFormat="1">
      <c r="E1" s="198"/>
      <c r="F1" s="198"/>
      <c r="G1" s="198"/>
      <c r="H1" s="198"/>
      <c r="I1" s="198"/>
      <c r="J1" s="198"/>
      <c r="K1" s="198"/>
    </row>
    <row r="2" spans="3:11">
      <c r="C2" s="614" t="s">
        <v>289</v>
      </c>
      <c r="D2" s="614"/>
      <c r="E2" s="614"/>
      <c r="F2" s="614"/>
      <c r="G2" s="614"/>
      <c r="H2" s="614"/>
      <c r="I2" s="614"/>
      <c r="J2" s="614"/>
      <c r="K2" s="614"/>
    </row>
    <row r="3" spans="3:11">
      <c r="C3" s="615" t="s">
        <v>288</v>
      </c>
      <c r="D3" s="615"/>
      <c r="E3" s="615"/>
      <c r="F3" s="615"/>
      <c r="G3" s="615"/>
      <c r="H3" s="615"/>
      <c r="I3" s="615"/>
      <c r="J3" s="615"/>
      <c r="K3" s="615"/>
    </row>
    <row r="4" spans="3:11" ht="3" customHeight="1">
      <c r="C4" s="228"/>
      <c r="D4" s="228"/>
      <c r="E4" s="228"/>
      <c r="F4" s="228"/>
      <c r="G4" s="228"/>
      <c r="H4" s="228"/>
      <c r="I4" s="228"/>
      <c r="J4" s="228"/>
      <c r="K4" s="228"/>
    </row>
    <row r="5" spans="3:11" ht="21" customHeight="1">
      <c r="C5" s="206"/>
      <c r="D5" s="206"/>
      <c r="E5" s="227" t="s">
        <v>287</v>
      </c>
      <c r="F5" s="227"/>
      <c r="G5" s="616" t="s">
        <v>287</v>
      </c>
      <c r="H5" s="209"/>
      <c r="I5" s="616" t="s">
        <v>286</v>
      </c>
      <c r="J5" s="209"/>
      <c r="K5" s="618" t="s">
        <v>285</v>
      </c>
    </row>
    <row r="6" spans="3:11" ht="45" customHeight="1">
      <c r="C6" s="226"/>
      <c r="D6" s="207"/>
      <c r="E6" s="225"/>
      <c r="F6" s="225"/>
      <c r="G6" s="617"/>
      <c r="H6" s="224"/>
      <c r="I6" s="617"/>
      <c r="J6" s="224"/>
      <c r="K6" s="617"/>
    </row>
    <row r="7" spans="3:11" ht="11.25" customHeight="1">
      <c r="C7" s="223"/>
      <c r="D7" s="223"/>
      <c r="E7" s="206"/>
      <c r="F7" s="206"/>
      <c r="G7" s="206"/>
      <c r="H7" s="223"/>
      <c r="I7" s="223"/>
      <c r="J7" s="223"/>
      <c r="K7" s="223"/>
    </row>
    <row r="8" spans="3:11" customFormat="1">
      <c r="C8" s="206" t="s">
        <v>4</v>
      </c>
      <c r="D8" s="206"/>
      <c r="E8" s="212">
        <v>0</v>
      </c>
      <c r="F8" s="212"/>
      <c r="G8" s="220">
        <v>7.4036529995409204</v>
      </c>
      <c r="H8" s="212"/>
      <c r="I8" s="221">
        <v>1.5125742687234138</v>
      </c>
      <c r="J8" s="212"/>
      <c r="K8" s="220">
        <v>5.8910787308175063</v>
      </c>
    </row>
    <row r="9" spans="3:11" customFormat="1">
      <c r="C9" s="206" t="s">
        <v>284</v>
      </c>
      <c r="D9" s="206"/>
      <c r="E9" s="212"/>
      <c r="F9" s="212"/>
      <c r="G9" s="220">
        <v>10.007547591759147</v>
      </c>
      <c r="H9" s="212"/>
      <c r="I9" s="221">
        <v>0</v>
      </c>
      <c r="J9" s="212"/>
      <c r="K9" s="220">
        <v>10.007547591759147</v>
      </c>
    </row>
    <row r="10" spans="3:11" customFormat="1">
      <c r="C10" s="206" t="s">
        <v>283</v>
      </c>
      <c r="D10" s="206"/>
      <c r="E10" s="212">
        <v>14.134309164491848</v>
      </c>
      <c r="F10" s="212"/>
      <c r="G10" s="220">
        <v>12.801580997768447</v>
      </c>
      <c r="H10" s="212"/>
      <c r="I10" s="221">
        <v>2.0437328174803042</v>
      </c>
      <c r="J10" s="212"/>
      <c r="K10" s="220">
        <v>10.757848180288144</v>
      </c>
    </row>
    <row r="11" spans="3:11" customFormat="1">
      <c r="C11" s="206" t="s">
        <v>12</v>
      </c>
      <c r="D11" s="206"/>
      <c r="E11" s="212">
        <v>0</v>
      </c>
      <c r="F11" s="212"/>
      <c r="G11" s="220">
        <v>19.685161290322579</v>
      </c>
      <c r="H11" s="212"/>
      <c r="I11" s="221">
        <v>4.2613058064516132</v>
      </c>
      <c r="J11" s="212"/>
      <c r="K11" s="220">
        <v>15.423855483870966</v>
      </c>
    </row>
    <row r="12" spans="3:11" customFormat="1">
      <c r="C12" s="206" t="s">
        <v>282</v>
      </c>
      <c r="D12" s="206"/>
      <c r="E12" s="212">
        <v>0</v>
      </c>
      <c r="F12" s="212"/>
      <c r="G12" s="220">
        <v>40.507862690515751</v>
      </c>
      <c r="H12" s="212"/>
      <c r="I12" s="221">
        <v>4.3732374247686661</v>
      </c>
      <c r="J12" s="212"/>
      <c r="K12" s="220">
        <v>36.134625265747083</v>
      </c>
    </row>
    <row r="13" spans="3:11" customFormat="1">
      <c r="C13" s="206" t="s">
        <v>21</v>
      </c>
      <c r="D13" s="206"/>
      <c r="E13" s="212">
        <v>0</v>
      </c>
      <c r="F13" s="222"/>
      <c r="G13" s="220">
        <v>14.579777269808314</v>
      </c>
      <c r="H13" s="212"/>
      <c r="I13" s="221">
        <v>10.019198583896481</v>
      </c>
      <c r="J13" s="212"/>
      <c r="K13" s="220">
        <v>4.5605786859118327</v>
      </c>
    </row>
    <row r="14" spans="3:11" customFormat="1">
      <c r="C14" s="206" t="s">
        <v>281</v>
      </c>
      <c r="D14" s="206"/>
      <c r="E14" s="212">
        <v>0</v>
      </c>
      <c r="F14" s="212"/>
      <c r="G14" s="220">
        <v>7.2877386311315417</v>
      </c>
      <c r="H14" s="212"/>
      <c r="I14" s="221">
        <v>2.8538704190623325</v>
      </c>
      <c r="J14" s="212"/>
      <c r="K14" s="220">
        <v>4.4338682120692088</v>
      </c>
    </row>
    <row r="15" spans="3:11" customFormat="1">
      <c r="C15" s="206" t="s">
        <v>33</v>
      </c>
      <c r="D15" s="206"/>
      <c r="E15" s="212">
        <v>10.837615698563061</v>
      </c>
      <c r="F15" s="212"/>
      <c r="G15" s="220">
        <v>6.6768521026624388</v>
      </c>
      <c r="H15" s="212"/>
      <c r="I15" s="221">
        <v>1.4733155218119682</v>
      </c>
      <c r="J15" s="212"/>
      <c r="K15" s="220">
        <v>5.2035365808504705</v>
      </c>
    </row>
    <row r="16" spans="3:11" customFormat="1">
      <c r="C16" s="206" t="s">
        <v>34</v>
      </c>
      <c r="D16" s="206"/>
      <c r="E16" s="212">
        <v>6.7697604360923824</v>
      </c>
      <c r="F16" s="212"/>
      <c r="G16" s="220">
        <v>4.7652337461547045</v>
      </c>
      <c r="H16" s="212"/>
      <c r="I16" s="221">
        <v>4.2430475844371136</v>
      </c>
      <c r="J16" s="212"/>
      <c r="K16" s="220">
        <v>0.52218616171759125</v>
      </c>
    </row>
    <row r="17" spans="3:11" customFormat="1" ht="7.5" customHeight="1">
      <c r="C17" s="206"/>
      <c r="D17" s="206"/>
      <c r="E17" s="209"/>
      <c r="F17" s="209"/>
      <c r="G17" s="219"/>
      <c r="H17" s="209"/>
      <c r="I17" s="218"/>
      <c r="J17" s="209"/>
      <c r="K17" s="209"/>
    </row>
    <row r="18" spans="3:11" customFormat="1">
      <c r="C18" s="206" t="s">
        <v>219</v>
      </c>
      <c r="D18" s="206"/>
      <c r="E18" s="211">
        <v>7.3399030729237236</v>
      </c>
      <c r="F18" s="209"/>
      <c r="G18" s="216">
        <v>7.024941141760543</v>
      </c>
      <c r="H18" s="209"/>
      <c r="I18" s="217">
        <v>3.7133522405253467</v>
      </c>
      <c r="J18" s="209"/>
      <c r="K18" s="216">
        <v>3.3115889012351962</v>
      </c>
    </row>
    <row r="19" spans="3:11" customFormat="1">
      <c r="C19" s="210" t="s">
        <v>280</v>
      </c>
      <c r="D19" s="206"/>
      <c r="E19" s="208">
        <v>1806.9608725081025</v>
      </c>
      <c r="F19" s="209"/>
      <c r="G19" s="215">
        <v>1729.4225344282841</v>
      </c>
      <c r="H19" s="214"/>
      <c r="I19" s="215">
        <v>914.16496073657709</v>
      </c>
      <c r="J19" s="214"/>
      <c r="K19" s="213">
        <v>815.25757369170697</v>
      </c>
    </row>
    <row r="20" spans="3:11" ht="6" customHeight="1">
      <c r="C20" s="207"/>
      <c r="D20" s="207"/>
      <c r="E20" s="207"/>
      <c r="F20" s="207"/>
      <c r="G20" s="207"/>
      <c r="H20" s="207"/>
      <c r="I20" s="207"/>
      <c r="J20" s="207"/>
      <c r="K20" s="207"/>
    </row>
    <row r="21" spans="3:11" ht="6" customHeight="1">
      <c r="C21" s="206"/>
      <c r="D21" s="206"/>
      <c r="E21" s="206"/>
      <c r="F21" s="206"/>
      <c r="G21" s="206"/>
      <c r="H21" s="206"/>
      <c r="I21" s="206"/>
      <c r="J21" s="206"/>
      <c r="K21" s="206"/>
    </row>
    <row r="22" spans="3:11">
      <c r="C22" s="202" t="s">
        <v>279</v>
      </c>
      <c r="D22" s="201"/>
      <c r="E22" s="200"/>
      <c r="F22" s="200"/>
      <c r="G22" s="200"/>
      <c r="H22" s="200"/>
      <c r="I22" s="205"/>
      <c r="J22" s="204"/>
      <c r="K22" s="203"/>
    </row>
    <row r="23" spans="3:11" ht="51.75" customHeight="1">
      <c r="C23" s="609" t="s">
        <v>278</v>
      </c>
      <c r="D23" s="610"/>
      <c r="E23" s="610"/>
      <c r="F23" s="610"/>
      <c r="G23" s="610"/>
      <c r="H23" s="610"/>
      <c r="I23" s="610"/>
      <c r="J23" s="610"/>
      <c r="K23" s="610"/>
    </row>
    <row r="24" spans="3:11" ht="73.5" customHeight="1">
      <c r="C24" s="609" t="s">
        <v>277</v>
      </c>
      <c r="D24" s="609"/>
      <c r="E24" s="609"/>
      <c r="F24" s="609"/>
      <c r="G24" s="609"/>
      <c r="H24" s="609"/>
      <c r="I24" s="609"/>
      <c r="J24" s="609"/>
      <c r="K24" s="609"/>
    </row>
    <row r="25" spans="3:11" ht="54.75" customHeight="1">
      <c r="C25" s="609" t="s">
        <v>276</v>
      </c>
      <c r="D25" s="611"/>
      <c r="E25" s="611"/>
      <c r="F25" s="611"/>
      <c r="G25" s="611"/>
      <c r="H25" s="611"/>
      <c r="I25" s="611"/>
      <c r="J25" s="611"/>
      <c r="K25" s="611"/>
    </row>
    <row r="26" spans="3:11" ht="27.75" customHeight="1">
      <c r="C26" s="612" t="s">
        <v>275</v>
      </c>
      <c r="D26" s="613"/>
      <c r="E26" s="613"/>
      <c r="F26" s="613"/>
      <c r="G26" s="613"/>
      <c r="H26" s="613"/>
      <c r="I26" s="613"/>
      <c r="J26" s="613"/>
      <c r="K26" s="613"/>
    </row>
  </sheetData>
  <mergeCells count="9">
    <mergeCell ref="C23:K23"/>
    <mergeCell ref="C25:K25"/>
    <mergeCell ref="C24:K24"/>
    <mergeCell ref="C26:K26"/>
    <mergeCell ref="C2:K2"/>
    <mergeCell ref="C3:K3"/>
    <mergeCell ref="G5:G6"/>
    <mergeCell ref="I5:I6"/>
    <mergeCell ref="K5:K6"/>
  </mergeCells>
  <pageMargins left="0.7" right="0.7" top="0.75" bottom="0.75" header="0.3" footer="0.3"/>
  <pageSetup scale="98" orientation="landscape" r:id="rId1"/>
</worksheet>
</file>

<file path=xl/worksheets/sheet8.xml><?xml version="1.0" encoding="utf-8"?>
<worksheet xmlns="http://schemas.openxmlformats.org/spreadsheetml/2006/main" xmlns:r="http://schemas.openxmlformats.org/officeDocument/2006/relationships">
  <sheetPr>
    <tabColor rgb="FFC00000"/>
    <pageSetUpPr fitToPage="1"/>
  </sheetPr>
  <dimension ref="A1:N37"/>
  <sheetViews>
    <sheetView showGridLines="0" zoomScaleNormal="100" workbookViewId="0"/>
  </sheetViews>
  <sheetFormatPr defaultRowHeight="12.75"/>
  <cols>
    <col min="1" max="1" width="17.5703125" style="126" customWidth="1"/>
    <col min="2" max="2" width="17.5703125" style="125" customWidth="1"/>
    <col min="3" max="3" width="3.5703125" style="125" customWidth="1"/>
    <col min="4" max="6" width="9.5703125" style="125" customWidth="1"/>
    <col min="7" max="7" width="1.7109375" style="125" customWidth="1"/>
    <col min="8" max="9" width="9.5703125" style="125" customWidth="1"/>
    <col min="10" max="10" width="10.5703125" style="125" customWidth="1"/>
    <col min="11" max="11" width="2.28515625" style="125" customWidth="1"/>
    <col min="12" max="14" width="9.5703125" style="125" customWidth="1"/>
    <col min="15" max="243" width="9.140625" style="125"/>
    <col min="244" max="244" width="17.7109375" style="125" customWidth="1"/>
    <col min="245" max="245" width="9.140625" style="125" customWidth="1"/>
    <col min="246" max="246" width="9.140625" style="125"/>
    <col min="247" max="247" width="9.28515625" style="125" customWidth="1"/>
    <col min="248" max="248" width="3.5703125" style="125" customWidth="1"/>
    <col min="249" max="249" width="8.7109375" style="125" customWidth="1"/>
    <col min="250" max="250" width="9.140625" style="125"/>
    <col min="251" max="251" width="10" style="125" customWidth="1"/>
    <col min="252" max="252" width="4" style="125" customWidth="1"/>
    <col min="253" max="253" width="9" style="125" customWidth="1"/>
    <col min="254" max="254" width="9.140625" style="125"/>
    <col min="255" max="255" width="12" style="125" customWidth="1"/>
    <col min="256" max="256" width="15.5703125" style="125" customWidth="1"/>
    <col min="257" max="499" width="9.140625" style="125"/>
    <col min="500" max="500" width="17.7109375" style="125" customWidth="1"/>
    <col min="501" max="501" width="9.140625" style="125" customWidth="1"/>
    <col min="502" max="502" width="9.140625" style="125"/>
    <col min="503" max="503" width="9.28515625" style="125" customWidth="1"/>
    <col min="504" max="504" width="3.5703125" style="125" customWidth="1"/>
    <col min="505" max="505" width="8.7109375" style="125" customWidth="1"/>
    <col min="506" max="506" width="9.140625" style="125"/>
    <col min="507" max="507" width="10" style="125" customWidth="1"/>
    <col min="508" max="508" width="4" style="125" customWidth="1"/>
    <col min="509" max="509" width="9" style="125" customWidth="1"/>
    <col min="510" max="510" width="9.140625" style="125"/>
    <col min="511" max="511" width="12" style="125" customWidth="1"/>
    <col min="512" max="512" width="15.5703125" style="125" customWidth="1"/>
    <col min="513" max="755" width="9.140625" style="125"/>
    <col min="756" max="756" width="17.7109375" style="125" customWidth="1"/>
    <col min="757" max="757" width="9.140625" style="125" customWidth="1"/>
    <col min="758" max="758" width="9.140625" style="125"/>
    <col min="759" max="759" width="9.28515625" style="125" customWidth="1"/>
    <col min="760" max="760" width="3.5703125" style="125" customWidth="1"/>
    <col min="761" max="761" width="8.7109375" style="125" customWidth="1"/>
    <col min="762" max="762" width="9.140625" style="125"/>
    <col min="763" max="763" width="10" style="125" customWidth="1"/>
    <col min="764" max="764" width="4" style="125" customWidth="1"/>
    <col min="765" max="765" width="9" style="125" customWidth="1"/>
    <col min="766" max="766" width="9.140625" style="125"/>
    <col min="767" max="767" width="12" style="125" customWidth="1"/>
    <col min="768" max="768" width="15.5703125" style="125" customWidth="1"/>
    <col min="769" max="1011" width="9.140625" style="125"/>
    <col min="1012" max="1012" width="17.7109375" style="125" customWidth="1"/>
    <col min="1013" max="1013" width="9.140625" style="125" customWidth="1"/>
    <col min="1014" max="1014" width="9.140625" style="125"/>
    <col min="1015" max="1015" width="9.28515625" style="125" customWidth="1"/>
    <col min="1016" max="1016" width="3.5703125" style="125" customWidth="1"/>
    <col min="1017" max="1017" width="8.7109375" style="125" customWidth="1"/>
    <col min="1018" max="1018" width="9.140625" style="125"/>
    <col min="1019" max="1019" width="10" style="125" customWidth="1"/>
    <col min="1020" max="1020" width="4" style="125" customWidth="1"/>
    <col min="1021" max="1021" width="9" style="125" customWidth="1"/>
    <col min="1022" max="1022" width="9.140625" style="125"/>
    <col min="1023" max="1023" width="12" style="125" customWidth="1"/>
    <col min="1024" max="1024" width="15.5703125" style="125" customWidth="1"/>
    <col min="1025" max="1267" width="9.140625" style="125"/>
    <col min="1268" max="1268" width="17.7109375" style="125" customWidth="1"/>
    <col min="1269" max="1269" width="9.140625" style="125" customWidth="1"/>
    <col min="1270" max="1270" width="9.140625" style="125"/>
    <col min="1271" max="1271" width="9.28515625" style="125" customWidth="1"/>
    <col min="1272" max="1272" width="3.5703125" style="125" customWidth="1"/>
    <col min="1273" max="1273" width="8.7109375" style="125" customWidth="1"/>
    <col min="1274" max="1274" width="9.140625" style="125"/>
    <col min="1275" max="1275" width="10" style="125" customWidth="1"/>
    <col min="1276" max="1276" width="4" style="125" customWidth="1"/>
    <col min="1277" max="1277" width="9" style="125" customWidth="1"/>
    <col min="1278" max="1278" width="9.140625" style="125"/>
    <col min="1279" max="1279" width="12" style="125" customWidth="1"/>
    <col min="1280" max="1280" width="15.5703125" style="125" customWidth="1"/>
    <col min="1281" max="1523" width="9.140625" style="125"/>
    <col min="1524" max="1524" width="17.7109375" style="125" customWidth="1"/>
    <col min="1525" max="1525" width="9.140625" style="125" customWidth="1"/>
    <col min="1526" max="1526" width="9.140625" style="125"/>
    <col min="1527" max="1527" width="9.28515625" style="125" customWidth="1"/>
    <col min="1528" max="1528" width="3.5703125" style="125" customWidth="1"/>
    <col min="1529" max="1529" width="8.7109375" style="125" customWidth="1"/>
    <col min="1530" max="1530" width="9.140625" style="125"/>
    <col min="1531" max="1531" width="10" style="125" customWidth="1"/>
    <col min="1532" max="1532" width="4" style="125" customWidth="1"/>
    <col min="1533" max="1533" width="9" style="125" customWidth="1"/>
    <col min="1534" max="1534" width="9.140625" style="125"/>
    <col min="1535" max="1535" width="12" style="125" customWidth="1"/>
    <col min="1536" max="1536" width="15.5703125" style="125" customWidth="1"/>
    <col min="1537" max="1779" width="9.140625" style="125"/>
    <col min="1780" max="1780" width="17.7109375" style="125" customWidth="1"/>
    <col min="1781" max="1781" width="9.140625" style="125" customWidth="1"/>
    <col min="1782" max="1782" width="9.140625" style="125"/>
    <col min="1783" max="1783" width="9.28515625" style="125" customWidth="1"/>
    <col min="1784" max="1784" width="3.5703125" style="125" customWidth="1"/>
    <col min="1785" max="1785" width="8.7109375" style="125" customWidth="1"/>
    <col min="1786" max="1786" width="9.140625" style="125"/>
    <col min="1787" max="1787" width="10" style="125" customWidth="1"/>
    <col min="1788" max="1788" width="4" style="125" customWidth="1"/>
    <col min="1789" max="1789" width="9" style="125" customWidth="1"/>
    <col min="1790" max="1790" width="9.140625" style="125"/>
    <col min="1791" max="1791" width="12" style="125" customWidth="1"/>
    <col min="1792" max="1792" width="15.5703125" style="125" customWidth="1"/>
    <col min="1793" max="2035" width="9.140625" style="125"/>
    <col min="2036" max="2036" width="17.7109375" style="125" customWidth="1"/>
    <col min="2037" max="2037" width="9.140625" style="125" customWidth="1"/>
    <col min="2038" max="2038" width="9.140625" style="125"/>
    <col min="2039" max="2039" width="9.28515625" style="125" customWidth="1"/>
    <col min="2040" max="2040" width="3.5703125" style="125" customWidth="1"/>
    <col min="2041" max="2041" width="8.7109375" style="125" customWidth="1"/>
    <col min="2042" max="2042" width="9.140625" style="125"/>
    <col min="2043" max="2043" width="10" style="125" customWidth="1"/>
    <col min="2044" max="2044" width="4" style="125" customWidth="1"/>
    <col min="2045" max="2045" width="9" style="125" customWidth="1"/>
    <col min="2046" max="2046" width="9.140625" style="125"/>
    <col min="2047" max="2047" width="12" style="125" customWidth="1"/>
    <col min="2048" max="2048" width="15.5703125" style="125" customWidth="1"/>
    <col min="2049" max="2291" width="9.140625" style="125"/>
    <col min="2292" max="2292" width="17.7109375" style="125" customWidth="1"/>
    <col min="2293" max="2293" width="9.140625" style="125" customWidth="1"/>
    <col min="2294" max="2294" width="9.140625" style="125"/>
    <col min="2295" max="2295" width="9.28515625" style="125" customWidth="1"/>
    <col min="2296" max="2296" width="3.5703125" style="125" customWidth="1"/>
    <col min="2297" max="2297" width="8.7109375" style="125" customWidth="1"/>
    <col min="2298" max="2298" width="9.140625" style="125"/>
    <col min="2299" max="2299" width="10" style="125" customWidth="1"/>
    <col min="2300" max="2300" width="4" style="125" customWidth="1"/>
    <col min="2301" max="2301" width="9" style="125" customWidth="1"/>
    <col min="2302" max="2302" width="9.140625" style="125"/>
    <col min="2303" max="2303" width="12" style="125" customWidth="1"/>
    <col min="2304" max="2304" width="15.5703125" style="125" customWidth="1"/>
    <col min="2305" max="2547" width="9.140625" style="125"/>
    <col min="2548" max="2548" width="17.7109375" style="125" customWidth="1"/>
    <col min="2549" max="2549" width="9.140625" style="125" customWidth="1"/>
    <col min="2550" max="2550" width="9.140625" style="125"/>
    <col min="2551" max="2551" width="9.28515625" style="125" customWidth="1"/>
    <col min="2552" max="2552" width="3.5703125" style="125" customWidth="1"/>
    <col min="2553" max="2553" width="8.7109375" style="125" customWidth="1"/>
    <col min="2554" max="2554" width="9.140625" style="125"/>
    <col min="2555" max="2555" width="10" style="125" customWidth="1"/>
    <col min="2556" max="2556" width="4" style="125" customWidth="1"/>
    <col min="2557" max="2557" width="9" style="125" customWidth="1"/>
    <col min="2558" max="2558" width="9.140625" style="125"/>
    <col min="2559" max="2559" width="12" style="125" customWidth="1"/>
    <col min="2560" max="2560" width="15.5703125" style="125" customWidth="1"/>
    <col min="2561" max="2803" width="9.140625" style="125"/>
    <col min="2804" max="2804" width="17.7109375" style="125" customWidth="1"/>
    <col min="2805" max="2805" width="9.140625" style="125" customWidth="1"/>
    <col min="2806" max="2806" width="9.140625" style="125"/>
    <col min="2807" max="2807" width="9.28515625" style="125" customWidth="1"/>
    <col min="2808" max="2808" width="3.5703125" style="125" customWidth="1"/>
    <col min="2809" max="2809" width="8.7109375" style="125" customWidth="1"/>
    <col min="2810" max="2810" width="9.140625" style="125"/>
    <col min="2811" max="2811" width="10" style="125" customWidth="1"/>
    <col min="2812" max="2812" width="4" style="125" customWidth="1"/>
    <col min="2813" max="2813" width="9" style="125" customWidth="1"/>
    <col min="2814" max="2814" width="9.140625" style="125"/>
    <col min="2815" max="2815" width="12" style="125" customWidth="1"/>
    <col min="2816" max="2816" width="15.5703125" style="125" customWidth="1"/>
    <col min="2817" max="3059" width="9.140625" style="125"/>
    <col min="3060" max="3060" width="17.7109375" style="125" customWidth="1"/>
    <col min="3061" max="3061" width="9.140625" style="125" customWidth="1"/>
    <col min="3062" max="3062" width="9.140625" style="125"/>
    <col min="3063" max="3063" width="9.28515625" style="125" customWidth="1"/>
    <col min="3064" max="3064" width="3.5703125" style="125" customWidth="1"/>
    <col min="3065" max="3065" width="8.7109375" style="125" customWidth="1"/>
    <col min="3066" max="3066" width="9.140625" style="125"/>
    <col min="3067" max="3067" width="10" style="125" customWidth="1"/>
    <col min="3068" max="3068" width="4" style="125" customWidth="1"/>
    <col min="3069" max="3069" width="9" style="125" customWidth="1"/>
    <col min="3070" max="3070" width="9.140625" style="125"/>
    <col min="3071" max="3071" width="12" style="125" customWidth="1"/>
    <col min="3072" max="3072" width="15.5703125" style="125" customWidth="1"/>
    <col min="3073" max="3315" width="9.140625" style="125"/>
    <col min="3316" max="3316" width="17.7109375" style="125" customWidth="1"/>
    <col min="3317" max="3317" width="9.140625" style="125" customWidth="1"/>
    <col min="3318" max="3318" width="9.140625" style="125"/>
    <col min="3319" max="3319" width="9.28515625" style="125" customWidth="1"/>
    <col min="3320" max="3320" width="3.5703125" style="125" customWidth="1"/>
    <col min="3321" max="3321" width="8.7109375" style="125" customWidth="1"/>
    <col min="3322" max="3322" width="9.140625" style="125"/>
    <col min="3323" max="3323" width="10" style="125" customWidth="1"/>
    <col min="3324" max="3324" width="4" style="125" customWidth="1"/>
    <col min="3325" max="3325" width="9" style="125" customWidth="1"/>
    <col min="3326" max="3326" width="9.140625" style="125"/>
    <col min="3327" max="3327" width="12" style="125" customWidth="1"/>
    <col min="3328" max="3328" width="15.5703125" style="125" customWidth="1"/>
    <col min="3329" max="3571" width="9.140625" style="125"/>
    <col min="3572" max="3572" width="17.7109375" style="125" customWidth="1"/>
    <col min="3573" max="3573" width="9.140625" style="125" customWidth="1"/>
    <col min="3574" max="3574" width="9.140625" style="125"/>
    <col min="3575" max="3575" width="9.28515625" style="125" customWidth="1"/>
    <col min="3576" max="3576" width="3.5703125" style="125" customWidth="1"/>
    <col min="3577" max="3577" width="8.7109375" style="125" customWidth="1"/>
    <col min="3578" max="3578" width="9.140625" style="125"/>
    <col min="3579" max="3579" width="10" style="125" customWidth="1"/>
    <col min="3580" max="3580" width="4" style="125" customWidth="1"/>
    <col min="3581" max="3581" width="9" style="125" customWidth="1"/>
    <col min="3582" max="3582" width="9.140625" style="125"/>
    <col min="3583" max="3583" width="12" style="125" customWidth="1"/>
    <col min="3584" max="3584" width="15.5703125" style="125" customWidth="1"/>
    <col min="3585" max="3827" width="9.140625" style="125"/>
    <col min="3828" max="3828" width="17.7109375" style="125" customWidth="1"/>
    <col min="3829" max="3829" width="9.140625" style="125" customWidth="1"/>
    <col min="3830" max="3830" width="9.140625" style="125"/>
    <col min="3831" max="3831" width="9.28515625" style="125" customWidth="1"/>
    <col min="3832" max="3832" width="3.5703125" style="125" customWidth="1"/>
    <col min="3833" max="3833" width="8.7109375" style="125" customWidth="1"/>
    <col min="3834" max="3834" width="9.140625" style="125"/>
    <col min="3835" max="3835" width="10" style="125" customWidth="1"/>
    <col min="3836" max="3836" width="4" style="125" customWidth="1"/>
    <col min="3837" max="3837" width="9" style="125" customWidth="1"/>
    <col min="3838" max="3838" width="9.140625" style="125"/>
    <col min="3839" max="3839" width="12" style="125" customWidth="1"/>
    <col min="3840" max="3840" width="15.5703125" style="125" customWidth="1"/>
    <col min="3841" max="4083" width="9.140625" style="125"/>
    <col min="4084" max="4084" width="17.7109375" style="125" customWidth="1"/>
    <col min="4085" max="4085" width="9.140625" style="125" customWidth="1"/>
    <col min="4086" max="4086" width="9.140625" style="125"/>
    <col min="4087" max="4087" width="9.28515625" style="125" customWidth="1"/>
    <col min="4088" max="4088" width="3.5703125" style="125" customWidth="1"/>
    <col min="4089" max="4089" width="8.7109375" style="125" customWidth="1"/>
    <col min="4090" max="4090" width="9.140625" style="125"/>
    <col min="4091" max="4091" width="10" style="125" customWidth="1"/>
    <col min="4092" max="4092" width="4" style="125" customWidth="1"/>
    <col min="4093" max="4093" width="9" style="125" customWidth="1"/>
    <col min="4094" max="4094" width="9.140625" style="125"/>
    <col min="4095" max="4095" width="12" style="125" customWidth="1"/>
    <col min="4096" max="4096" width="15.5703125" style="125" customWidth="1"/>
    <col min="4097" max="4339" width="9.140625" style="125"/>
    <col min="4340" max="4340" width="17.7109375" style="125" customWidth="1"/>
    <col min="4341" max="4341" width="9.140625" style="125" customWidth="1"/>
    <col min="4342" max="4342" width="9.140625" style="125"/>
    <col min="4343" max="4343" width="9.28515625" style="125" customWidth="1"/>
    <col min="4344" max="4344" width="3.5703125" style="125" customWidth="1"/>
    <col min="4345" max="4345" width="8.7109375" style="125" customWidth="1"/>
    <col min="4346" max="4346" width="9.140625" style="125"/>
    <col min="4347" max="4347" width="10" style="125" customWidth="1"/>
    <col min="4348" max="4348" width="4" style="125" customWidth="1"/>
    <col min="4349" max="4349" width="9" style="125" customWidth="1"/>
    <col min="4350" max="4350" width="9.140625" style="125"/>
    <col min="4351" max="4351" width="12" style="125" customWidth="1"/>
    <col min="4352" max="4352" width="15.5703125" style="125" customWidth="1"/>
    <col min="4353" max="4595" width="9.140625" style="125"/>
    <col min="4596" max="4596" width="17.7109375" style="125" customWidth="1"/>
    <col min="4597" max="4597" width="9.140625" style="125" customWidth="1"/>
    <col min="4598" max="4598" width="9.140625" style="125"/>
    <col min="4599" max="4599" width="9.28515625" style="125" customWidth="1"/>
    <col min="4600" max="4600" width="3.5703125" style="125" customWidth="1"/>
    <col min="4601" max="4601" width="8.7109375" style="125" customWidth="1"/>
    <col min="4602" max="4602" width="9.140625" style="125"/>
    <col min="4603" max="4603" width="10" style="125" customWidth="1"/>
    <col min="4604" max="4604" width="4" style="125" customWidth="1"/>
    <col min="4605" max="4605" width="9" style="125" customWidth="1"/>
    <col min="4606" max="4606" width="9.140625" style="125"/>
    <col min="4607" max="4607" width="12" style="125" customWidth="1"/>
    <col min="4608" max="4608" width="15.5703125" style="125" customWidth="1"/>
    <col min="4609" max="4851" width="9.140625" style="125"/>
    <col min="4852" max="4852" width="17.7109375" style="125" customWidth="1"/>
    <col min="4853" max="4853" width="9.140625" style="125" customWidth="1"/>
    <col min="4854" max="4854" width="9.140625" style="125"/>
    <col min="4855" max="4855" width="9.28515625" style="125" customWidth="1"/>
    <col min="4856" max="4856" width="3.5703125" style="125" customWidth="1"/>
    <col min="4857" max="4857" width="8.7109375" style="125" customWidth="1"/>
    <col min="4858" max="4858" width="9.140625" style="125"/>
    <col min="4859" max="4859" width="10" style="125" customWidth="1"/>
    <col min="4860" max="4860" width="4" style="125" customWidth="1"/>
    <col min="4861" max="4861" width="9" style="125" customWidth="1"/>
    <col min="4862" max="4862" width="9.140625" style="125"/>
    <col min="4863" max="4863" width="12" style="125" customWidth="1"/>
    <col min="4864" max="4864" width="15.5703125" style="125" customWidth="1"/>
    <col min="4865" max="5107" width="9.140625" style="125"/>
    <col min="5108" max="5108" width="17.7109375" style="125" customWidth="1"/>
    <col min="5109" max="5109" width="9.140625" style="125" customWidth="1"/>
    <col min="5110" max="5110" width="9.140625" style="125"/>
    <col min="5111" max="5111" width="9.28515625" style="125" customWidth="1"/>
    <col min="5112" max="5112" width="3.5703125" style="125" customWidth="1"/>
    <col min="5113" max="5113" width="8.7109375" style="125" customWidth="1"/>
    <col min="5114" max="5114" width="9.140625" style="125"/>
    <col min="5115" max="5115" width="10" style="125" customWidth="1"/>
    <col min="5116" max="5116" width="4" style="125" customWidth="1"/>
    <col min="5117" max="5117" width="9" style="125" customWidth="1"/>
    <col min="5118" max="5118" width="9.140625" style="125"/>
    <col min="5119" max="5119" width="12" style="125" customWidth="1"/>
    <col min="5120" max="5120" width="15.5703125" style="125" customWidth="1"/>
    <col min="5121" max="5363" width="9.140625" style="125"/>
    <col min="5364" max="5364" width="17.7109375" style="125" customWidth="1"/>
    <col min="5365" max="5365" width="9.140625" style="125" customWidth="1"/>
    <col min="5366" max="5366" width="9.140625" style="125"/>
    <col min="5367" max="5367" width="9.28515625" style="125" customWidth="1"/>
    <col min="5368" max="5368" width="3.5703125" style="125" customWidth="1"/>
    <col min="5369" max="5369" width="8.7109375" style="125" customWidth="1"/>
    <col min="5370" max="5370" width="9.140625" style="125"/>
    <col min="5371" max="5371" width="10" style="125" customWidth="1"/>
    <col min="5372" max="5372" width="4" style="125" customWidth="1"/>
    <col min="5373" max="5373" width="9" style="125" customWidth="1"/>
    <col min="5374" max="5374" width="9.140625" style="125"/>
    <col min="5375" max="5375" width="12" style="125" customWidth="1"/>
    <col min="5376" max="5376" width="15.5703125" style="125" customWidth="1"/>
    <col min="5377" max="5619" width="9.140625" style="125"/>
    <col min="5620" max="5620" width="17.7109375" style="125" customWidth="1"/>
    <col min="5621" max="5621" width="9.140625" style="125" customWidth="1"/>
    <col min="5622" max="5622" width="9.140625" style="125"/>
    <col min="5623" max="5623" width="9.28515625" style="125" customWidth="1"/>
    <col min="5624" max="5624" width="3.5703125" style="125" customWidth="1"/>
    <col min="5625" max="5625" width="8.7109375" style="125" customWidth="1"/>
    <col min="5626" max="5626" width="9.140625" style="125"/>
    <col min="5627" max="5627" width="10" style="125" customWidth="1"/>
    <col min="5628" max="5628" width="4" style="125" customWidth="1"/>
    <col min="5629" max="5629" width="9" style="125" customWidth="1"/>
    <col min="5630" max="5630" width="9.140625" style="125"/>
    <col min="5631" max="5631" width="12" style="125" customWidth="1"/>
    <col min="5632" max="5632" width="15.5703125" style="125" customWidth="1"/>
    <col min="5633" max="5875" width="9.140625" style="125"/>
    <col min="5876" max="5876" width="17.7109375" style="125" customWidth="1"/>
    <col min="5877" max="5877" width="9.140625" style="125" customWidth="1"/>
    <col min="5878" max="5878" width="9.140625" style="125"/>
    <col min="5879" max="5879" width="9.28515625" style="125" customWidth="1"/>
    <col min="5880" max="5880" width="3.5703125" style="125" customWidth="1"/>
    <col min="5881" max="5881" width="8.7109375" style="125" customWidth="1"/>
    <col min="5882" max="5882" width="9.140625" style="125"/>
    <col min="5883" max="5883" width="10" style="125" customWidth="1"/>
    <col min="5884" max="5884" width="4" style="125" customWidth="1"/>
    <col min="5885" max="5885" width="9" style="125" customWidth="1"/>
    <col min="5886" max="5886" width="9.140625" style="125"/>
    <col min="5887" max="5887" width="12" style="125" customWidth="1"/>
    <col min="5888" max="5888" width="15.5703125" style="125" customWidth="1"/>
    <col min="5889" max="6131" width="9.140625" style="125"/>
    <col min="6132" max="6132" width="17.7109375" style="125" customWidth="1"/>
    <col min="6133" max="6133" width="9.140625" style="125" customWidth="1"/>
    <col min="6134" max="6134" width="9.140625" style="125"/>
    <col min="6135" max="6135" width="9.28515625" style="125" customWidth="1"/>
    <col min="6136" max="6136" width="3.5703125" style="125" customWidth="1"/>
    <col min="6137" max="6137" width="8.7109375" style="125" customWidth="1"/>
    <col min="6138" max="6138" width="9.140625" style="125"/>
    <col min="6139" max="6139" width="10" style="125" customWidth="1"/>
    <col min="6140" max="6140" width="4" style="125" customWidth="1"/>
    <col min="6141" max="6141" width="9" style="125" customWidth="1"/>
    <col min="6142" max="6142" width="9.140625" style="125"/>
    <col min="6143" max="6143" width="12" style="125" customWidth="1"/>
    <col min="6144" max="6144" width="15.5703125" style="125" customWidth="1"/>
    <col min="6145" max="6387" width="9.140625" style="125"/>
    <col min="6388" max="6388" width="17.7109375" style="125" customWidth="1"/>
    <col min="6389" max="6389" width="9.140625" style="125" customWidth="1"/>
    <col min="6390" max="6390" width="9.140625" style="125"/>
    <col min="6391" max="6391" width="9.28515625" style="125" customWidth="1"/>
    <col min="6392" max="6392" width="3.5703125" style="125" customWidth="1"/>
    <col min="6393" max="6393" width="8.7109375" style="125" customWidth="1"/>
    <col min="6394" max="6394" width="9.140625" style="125"/>
    <col min="6395" max="6395" width="10" style="125" customWidth="1"/>
    <col min="6396" max="6396" width="4" style="125" customWidth="1"/>
    <col min="6397" max="6397" width="9" style="125" customWidth="1"/>
    <col min="6398" max="6398" width="9.140625" style="125"/>
    <col min="6399" max="6399" width="12" style="125" customWidth="1"/>
    <col min="6400" max="6400" width="15.5703125" style="125" customWidth="1"/>
    <col min="6401" max="6643" width="9.140625" style="125"/>
    <col min="6644" max="6644" width="17.7109375" style="125" customWidth="1"/>
    <col min="6645" max="6645" width="9.140625" style="125" customWidth="1"/>
    <col min="6646" max="6646" width="9.140625" style="125"/>
    <col min="6647" max="6647" width="9.28515625" style="125" customWidth="1"/>
    <col min="6648" max="6648" width="3.5703125" style="125" customWidth="1"/>
    <col min="6649" max="6649" width="8.7109375" style="125" customWidth="1"/>
    <col min="6650" max="6650" width="9.140625" style="125"/>
    <col min="6651" max="6651" width="10" style="125" customWidth="1"/>
    <col min="6652" max="6652" width="4" style="125" customWidth="1"/>
    <col min="6653" max="6653" width="9" style="125" customWidth="1"/>
    <col min="6654" max="6654" width="9.140625" style="125"/>
    <col min="6655" max="6655" width="12" style="125" customWidth="1"/>
    <col min="6656" max="6656" width="15.5703125" style="125" customWidth="1"/>
    <col min="6657" max="6899" width="9.140625" style="125"/>
    <col min="6900" max="6900" width="17.7109375" style="125" customWidth="1"/>
    <col min="6901" max="6901" width="9.140625" style="125" customWidth="1"/>
    <col min="6902" max="6902" width="9.140625" style="125"/>
    <col min="6903" max="6903" width="9.28515625" style="125" customWidth="1"/>
    <col min="6904" max="6904" width="3.5703125" style="125" customWidth="1"/>
    <col min="6905" max="6905" width="8.7109375" style="125" customWidth="1"/>
    <col min="6906" max="6906" width="9.140625" style="125"/>
    <col min="6907" max="6907" width="10" style="125" customWidth="1"/>
    <col min="6908" max="6908" width="4" style="125" customWidth="1"/>
    <col min="6909" max="6909" width="9" style="125" customWidth="1"/>
    <col min="6910" max="6910" width="9.140625" style="125"/>
    <col min="6911" max="6911" width="12" style="125" customWidth="1"/>
    <col min="6912" max="6912" width="15.5703125" style="125" customWidth="1"/>
    <col min="6913" max="7155" width="9.140625" style="125"/>
    <col min="7156" max="7156" width="17.7109375" style="125" customWidth="1"/>
    <col min="7157" max="7157" width="9.140625" style="125" customWidth="1"/>
    <col min="7158" max="7158" width="9.140625" style="125"/>
    <col min="7159" max="7159" width="9.28515625" style="125" customWidth="1"/>
    <col min="7160" max="7160" width="3.5703125" style="125" customWidth="1"/>
    <col min="7161" max="7161" width="8.7109375" style="125" customWidth="1"/>
    <col min="7162" max="7162" width="9.140625" style="125"/>
    <col min="7163" max="7163" width="10" style="125" customWidth="1"/>
    <col min="7164" max="7164" width="4" style="125" customWidth="1"/>
    <col min="7165" max="7165" width="9" style="125" customWidth="1"/>
    <col min="7166" max="7166" width="9.140625" style="125"/>
    <col min="7167" max="7167" width="12" style="125" customWidth="1"/>
    <col min="7168" max="7168" width="15.5703125" style="125" customWidth="1"/>
    <col min="7169" max="7411" width="9.140625" style="125"/>
    <col min="7412" max="7412" width="17.7109375" style="125" customWidth="1"/>
    <col min="7413" max="7413" width="9.140625" style="125" customWidth="1"/>
    <col min="7414" max="7414" width="9.140625" style="125"/>
    <col min="7415" max="7415" width="9.28515625" style="125" customWidth="1"/>
    <col min="7416" max="7416" width="3.5703125" style="125" customWidth="1"/>
    <col min="7417" max="7417" width="8.7109375" style="125" customWidth="1"/>
    <col min="7418" max="7418" width="9.140625" style="125"/>
    <col min="7419" max="7419" width="10" style="125" customWidth="1"/>
    <col min="7420" max="7420" width="4" style="125" customWidth="1"/>
    <col min="7421" max="7421" width="9" style="125" customWidth="1"/>
    <col min="7422" max="7422" width="9.140625" style="125"/>
    <col min="7423" max="7423" width="12" style="125" customWidth="1"/>
    <col min="7424" max="7424" width="15.5703125" style="125" customWidth="1"/>
    <col min="7425" max="7667" width="9.140625" style="125"/>
    <col min="7668" max="7668" width="17.7109375" style="125" customWidth="1"/>
    <col min="7669" max="7669" width="9.140625" style="125" customWidth="1"/>
    <col min="7670" max="7670" width="9.140625" style="125"/>
    <col min="7671" max="7671" width="9.28515625" style="125" customWidth="1"/>
    <col min="7672" max="7672" width="3.5703125" style="125" customWidth="1"/>
    <col min="7673" max="7673" width="8.7109375" style="125" customWidth="1"/>
    <col min="7674" max="7674" width="9.140625" style="125"/>
    <col min="7675" max="7675" width="10" style="125" customWidth="1"/>
    <col min="7676" max="7676" width="4" style="125" customWidth="1"/>
    <col min="7677" max="7677" width="9" style="125" customWidth="1"/>
    <col min="7678" max="7678" width="9.140625" style="125"/>
    <col min="7679" max="7679" width="12" style="125" customWidth="1"/>
    <col min="7680" max="7680" width="15.5703125" style="125" customWidth="1"/>
    <col min="7681" max="7923" width="9.140625" style="125"/>
    <col min="7924" max="7924" width="17.7109375" style="125" customWidth="1"/>
    <col min="7925" max="7925" width="9.140625" style="125" customWidth="1"/>
    <col min="7926" max="7926" width="9.140625" style="125"/>
    <col min="7927" max="7927" width="9.28515625" style="125" customWidth="1"/>
    <col min="7928" max="7928" width="3.5703125" style="125" customWidth="1"/>
    <col min="7929" max="7929" width="8.7109375" style="125" customWidth="1"/>
    <col min="7930" max="7930" width="9.140625" style="125"/>
    <col min="7931" max="7931" width="10" style="125" customWidth="1"/>
    <col min="7932" max="7932" width="4" style="125" customWidth="1"/>
    <col min="7933" max="7933" width="9" style="125" customWidth="1"/>
    <col min="7934" max="7934" width="9.140625" style="125"/>
    <col min="7935" max="7935" width="12" style="125" customWidth="1"/>
    <col min="7936" max="7936" width="15.5703125" style="125" customWidth="1"/>
    <col min="7937" max="8179" width="9.140625" style="125"/>
    <col min="8180" max="8180" width="17.7109375" style="125" customWidth="1"/>
    <col min="8181" max="8181" width="9.140625" style="125" customWidth="1"/>
    <col min="8182" max="8182" width="9.140625" style="125"/>
    <col min="8183" max="8183" width="9.28515625" style="125" customWidth="1"/>
    <col min="8184" max="8184" width="3.5703125" style="125" customWidth="1"/>
    <col min="8185" max="8185" width="8.7109375" style="125" customWidth="1"/>
    <col min="8186" max="8186" width="9.140625" style="125"/>
    <col min="8187" max="8187" width="10" style="125" customWidth="1"/>
    <col min="8188" max="8188" width="4" style="125" customWidth="1"/>
    <col min="8189" max="8189" width="9" style="125" customWidth="1"/>
    <col min="8190" max="8190" width="9.140625" style="125"/>
    <col min="8191" max="8191" width="12" style="125" customWidth="1"/>
    <col min="8192" max="8192" width="15.5703125" style="125" customWidth="1"/>
    <col min="8193" max="8435" width="9.140625" style="125"/>
    <col min="8436" max="8436" width="17.7109375" style="125" customWidth="1"/>
    <col min="8437" max="8437" width="9.140625" style="125" customWidth="1"/>
    <col min="8438" max="8438" width="9.140625" style="125"/>
    <col min="8439" max="8439" width="9.28515625" style="125" customWidth="1"/>
    <col min="8440" max="8440" width="3.5703125" style="125" customWidth="1"/>
    <col min="8441" max="8441" width="8.7109375" style="125" customWidth="1"/>
    <col min="8442" max="8442" width="9.140625" style="125"/>
    <col min="8443" max="8443" width="10" style="125" customWidth="1"/>
    <col min="8444" max="8444" width="4" style="125" customWidth="1"/>
    <col min="8445" max="8445" width="9" style="125" customWidth="1"/>
    <col min="8446" max="8446" width="9.140625" style="125"/>
    <col min="8447" max="8447" width="12" style="125" customWidth="1"/>
    <col min="8448" max="8448" width="15.5703125" style="125" customWidth="1"/>
    <col min="8449" max="8691" width="9.140625" style="125"/>
    <col min="8692" max="8692" width="17.7109375" style="125" customWidth="1"/>
    <col min="8693" max="8693" width="9.140625" style="125" customWidth="1"/>
    <col min="8694" max="8694" width="9.140625" style="125"/>
    <col min="8695" max="8695" width="9.28515625" style="125" customWidth="1"/>
    <col min="8696" max="8696" width="3.5703125" style="125" customWidth="1"/>
    <col min="8697" max="8697" width="8.7109375" style="125" customWidth="1"/>
    <col min="8698" max="8698" width="9.140625" style="125"/>
    <col min="8699" max="8699" width="10" style="125" customWidth="1"/>
    <col min="8700" max="8700" width="4" style="125" customWidth="1"/>
    <col min="8701" max="8701" width="9" style="125" customWidth="1"/>
    <col min="8702" max="8702" width="9.140625" style="125"/>
    <col min="8703" max="8703" width="12" style="125" customWidth="1"/>
    <col min="8704" max="8704" width="15.5703125" style="125" customWidth="1"/>
    <col min="8705" max="8947" width="9.140625" style="125"/>
    <col min="8948" max="8948" width="17.7109375" style="125" customWidth="1"/>
    <col min="8949" max="8949" width="9.140625" style="125" customWidth="1"/>
    <col min="8950" max="8950" width="9.140625" style="125"/>
    <col min="8951" max="8951" width="9.28515625" style="125" customWidth="1"/>
    <col min="8952" max="8952" width="3.5703125" style="125" customWidth="1"/>
    <col min="8953" max="8953" width="8.7109375" style="125" customWidth="1"/>
    <col min="8954" max="8954" width="9.140625" style="125"/>
    <col min="8955" max="8955" width="10" style="125" customWidth="1"/>
    <col min="8956" max="8956" width="4" style="125" customWidth="1"/>
    <col min="8957" max="8957" width="9" style="125" customWidth="1"/>
    <col min="8958" max="8958" width="9.140625" style="125"/>
    <col min="8959" max="8959" width="12" style="125" customWidth="1"/>
    <col min="8960" max="8960" width="15.5703125" style="125" customWidth="1"/>
    <col min="8961" max="9203" width="9.140625" style="125"/>
    <col min="9204" max="9204" width="17.7109375" style="125" customWidth="1"/>
    <col min="9205" max="9205" width="9.140625" style="125" customWidth="1"/>
    <col min="9206" max="9206" width="9.140625" style="125"/>
    <col min="9207" max="9207" width="9.28515625" style="125" customWidth="1"/>
    <col min="9208" max="9208" width="3.5703125" style="125" customWidth="1"/>
    <col min="9209" max="9209" width="8.7109375" style="125" customWidth="1"/>
    <col min="9210" max="9210" width="9.140625" style="125"/>
    <col min="9211" max="9211" width="10" style="125" customWidth="1"/>
    <col min="9212" max="9212" width="4" style="125" customWidth="1"/>
    <col min="9213" max="9213" width="9" style="125" customWidth="1"/>
    <col min="9214" max="9214" width="9.140625" style="125"/>
    <col min="9215" max="9215" width="12" style="125" customWidth="1"/>
    <col min="9216" max="9216" width="15.5703125" style="125" customWidth="1"/>
    <col min="9217" max="9459" width="9.140625" style="125"/>
    <col min="9460" max="9460" width="17.7109375" style="125" customWidth="1"/>
    <col min="9461" max="9461" width="9.140625" style="125" customWidth="1"/>
    <col min="9462" max="9462" width="9.140625" style="125"/>
    <col min="9463" max="9463" width="9.28515625" style="125" customWidth="1"/>
    <col min="9464" max="9464" width="3.5703125" style="125" customWidth="1"/>
    <col min="9465" max="9465" width="8.7109375" style="125" customWidth="1"/>
    <col min="9466" max="9466" width="9.140625" style="125"/>
    <col min="9467" max="9467" width="10" style="125" customWidth="1"/>
    <col min="9468" max="9468" width="4" style="125" customWidth="1"/>
    <col min="9469" max="9469" width="9" style="125" customWidth="1"/>
    <col min="9470" max="9470" width="9.140625" style="125"/>
    <col min="9471" max="9471" width="12" style="125" customWidth="1"/>
    <col min="9472" max="9472" width="15.5703125" style="125" customWidth="1"/>
    <col min="9473" max="9715" width="9.140625" style="125"/>
    <col min="9716" max="9716" width="17.7109375" style="125" customWidth="1"/>
    <col min="9717" max="9717" width="9.140625" style="125" customWidth="1"/>
    <col min="9718" max="9718" width="9.140625" style="125"/>
    <col min="9719" max="9719" width="9.28515625" style="125" customWidth="1"/>
    <col min="9720" max="9720" width="3.5703125" style="125" customWidth="1"/>
    <col min="9721" max="9721" width="8.7109375" style="125" customWidth="1"/>
    <col min="9722" max="9722" width="9.140625" style="125"/>
    <col min="9723" max="9723" width="10" style="125" customWidth="1"/>
    <col min="9724" max="9724" width="4" style="125" customWidth="1"/>
    <col min="9725" max="9725" width="9" style="125" customWidth="1"/>
    <col min="9726" max="9726" width="9.140625" style="125"/>
    <col min="9727" max="9727" width="12" style="125" customWidth="1"/>
    <col min="9728" max="9728" width="15.5703125" style="125" customWidth="1"/>
    <col min="9729" max="9971" width="9.140625" style="125"/>
    <col min="9972" max="9972" width="17.7109375" style="125" customWidth="1"/>
    <col min="9973" max="9973" width="9.140625" style="125" customWidth="1"/>
    <col min="9974" max="9974" width="9.140625" style="125"/>
    <col min="9975" max="9975" width="9.28515625" style="125" customWidth="1"/>
    <col min="9976" max="9976" width="3.5703125" style="125" customWidth="1"/>
    <col min="9977" max="9977" width="8.7109375" style="125" customWidth="1"/>
    <col min="9978" max="9978" width="9.140625" style="125"/>
    <col min="9979" max="9979" width="10" style="125" customWidth="1"/>
    <col min="9980" max="9980" width="4" style="125" customWidth="1"/>
    <col min="9981" max="9981" width="9" style="125" customWidth="1"/>
    <col min="9982" max="9982" width="9.140625" style="125"/>
    <col min="9983" max="9983" width="12" style="125" customWidth="1"/>
    <col min="9984" max="9984" width="15.5703125" style="125" customWidth="1"/>
    <col min="9985" max="10227" width="9.140625" style="125"/>
    <col min="10228" max="10228" width="17.7109375" style="125" customWidth="1"/>
    <col min="10229" max="10229" width="9.140625" style="125" customWidth="1"/>
    <col min="10230" max="10230" width="9.140625" style="125"/>
    <col min="10231" max="10231" width="9.28515625" style="125" customWidth="1"/>
    <col min="10232" max="10232" width="3.5703125" style="125" customWidth="1"/>
    <col min="10233" max="10233" width="8.7109375" style="125" customWidth="1"/>
    <col min="10234" max="10234" width="9.140625" style="125"/>
    <col min="10235" max="10235" width="10" style="125" customWidth="1"/>
    <col min="10236" max="10236" width="4" style="125" customWidth="1"/>
    <col min="10237" max="10237" width="9" style="125" customWidth="1"/>
    <col min="10238" max="10238" width="9.140625" style="125"/>
    <col min="10239" max="10239" width="12" style="125" customWidth="1"/>
    <col min="10240" max="10240" width="15.5703125" style="125" customWidth="1"/>
    <col min="10241" max="10483" width="9.140625" style="125"/>
    <col min="10484" max="10484" width="17.7109375" style="125" customWidth="1"/>
    <col min="10485" max="10485" width="9.140625" style="125" customWidth="1"/>
    <col min="10486" max="10486" width="9.140625" style="125"/>
    <col min="10487" max="10487" width="9.28515625" style="125" customWidth="1"/>
    <col min="10488" max="10488" width="3.5703125" style="125" customWidth="1"/>
    <col min="10489" max="10489" width="8.7109375" style="125" customWidth="1"/>
    <col min="10490" max="10490" width="9.140625" style="125"/>
    <col min="10491" max="10491" width="10" style="125" customWidth="1"/>
    <col min="10492" max="10492" width="4" style="125" customWidth="1"/>
    <col min="10493" max="10493" width="9" style="125" customWidth="1"/>
    <col min="10494" max="10494" width="9.140625" style="125"/>
    <col min="10495" max="10495" width="12" style="125" customWidth="1"/>
    <col min="10496" max="10496" width="15.5703125" style="125" customWidth="1"/>
    <col min="10497" max="10739" width="9.140625" style="125"/>
    <col min="10740" max="10740" width="17.7109375" style="125" customWidth="1"/>
    <col min="10741" max="10741" width="9.140625" style="125" customWidth="1"/>
    <col min="10742" max="10742" width="9.140625" style="125"/>
    <col min="10743" max="10743" width="9.28515625" style="125" customWidth="1"/>
    <col min="10744" max="10744" width="3.5703125" style="125" customWidth="1"/>
    <col min="10745" max="10745" width="8.7109375" style="125" customWidth="1"/>
    <col min="10746" max="10746" width="9.140625" style="125"/>
    <col min="10747" max="10747" width="10" style="125" customWidth="1"/>
    <col min="10748" max="10748" width="4" style="125" customWidth="1"/>
    <col min="10749" max="10749" width="9" style="125" customWidth="1"/>
    <col min="10750" max="10750" width="9.140625" style="125"/>
    <col min="10751" max="10751" width="12" style="125" customWidth="1"/>
    <col min="10752" max="10752" width="15.5703125" style="125" customWidth="1"/>
    <col min="10753" max="10995" width="9.140625" style="125"/>
    <col min="10996" max="10996" width="17.7109375" style="125" customWidth="1"/>
    <col min="10997" max="10997" width="9.140625" style="125" customWidth="1"/>
    <col min="10998" max="10998" width="9.140625" style="125"/>
    <col min="10999" max="10999" width="9.28515625" style="125" customWidth="1"/>
    <col min="11000" max="11000" width="3.5703125" style="125" customWidth="1"/>
    <col min="11001" max="11001" width="8.7109375" style="125" customWidth="1"/>
    <col min="11002" max="11002" width="9.140625" style="125"/>
    <col min="11003" max="11003" width="10" style="125" customWidth="1"/>
    <col min="11004" max="11004" width="4" style="125" customWidth="1"/>
    <col min="11005" max="11005" width="9" style="125" customWidth="1"/>
    <col min="11006" max="11006" width="9.140625" style="125"/>
    <col min="11007" max="11007" width="12" style="125" customWidth="1"/>
    <col min="11008" max="11008" width="15.5703125" style="125" customWidth="1"/>
    <col min="11009" max="11251" width="9.140625" style="125"/>
    <col min="11252" max="11252" width="17.7109375" style="125" customWidth="1"/>
    <col min="11253" max="11253" width="9.140625" style="125" customWidth="1"/>
    <col min="11254" max="11254" width="9.140625" style="125"/>
    <col min="11255" max="11255" width="9.28515625" style="125" customWidth="1"/>
    <col min="11256" max="11256" width="3.5703125" style="125" customWidth="1"/>
    <col min="11257" max="11257" width="8.7109375" style="125" customWidth="1"/>
    <col min="11258" max="11258" width="9.140625" style="125"/>
    <col min="11259" max="11259" width="10" style="125" customWidth="1"/>
    <col min="11260" max="11260" width="4" style="125" customWidth="1"/>
    <col min="11261" max="11261" width="9" style="125" customWidth="1"/>
    <col min="11262" max="11262" width="9.140625" style="125"/>
    <col min="11263" max="11263" width="12" style="125" customWidth="1"/>
    <col min="11264" max="11264" width="15.5703125" style="125" customWidth="1"/>
    <col min="11265" max="11507" width="9.140625" style="125"/>
    <col min="11508" max="11508" width="17.7109375" style="125" customWidth="1"/>
    <col min="11509" max="11509" width="9.140625" style="125" customWidth="1"/>
    <col min="11510" max="11510" width="9.140625" style="125"/>
    <col min="11511" max="11511" width="9.28515625" style="125" customWidth="1"/>
    <col min="11512" max="11512" width="3.5703125" style="125" customWidth="1"/>
    <col min="11513" max="11513" width="8.7109375" style="125" customWidth="1"/>
    <col min="11514" max="11514" width="9.140625" style="125"/>
    <col min="11515" max="11515" width="10" style="125" customWidth="1"/>
    <col min="11516" max="11516" width="4" style="125" customWidth="1"/>
    <col min="11517" max="11517" width="9" style="125" customWidth="1"/>
    <col min="11518" max="11518" width="9.140625" style="125"/>
    <col min="11519" max="11519" width="12" style="125" customWidth="1"/>
    <col min="11520" max="11520" width="15.5703125" style="125" customWidth="1"/>
    <col min="11521" max="11763" width="9.140625" style="125"/>
    <col min="11764" max="11764" width="17.7109375" style="125" customWidth="1"/>
    <col min="11765" max="11765" width="9.140625" style="125" customWidth="1"/>
    <col min="11766" max="11766" width="9.140625" style="125"/>
    <col min="11767" max="11767" width="9.28515625" style="125" customWidth="1"/>
    <col min="11768" max="11768" width="3.5703125" style="125" customWidth="1"/>
    <col min="11769" max="11769" width="8.7109375" style="125" customWidth="1"/>
    <col min="11770" max="11770" width="9.140625" style="125"/>
    <col min="11771" max="11771" width="10" style="125" customWidth="1"/>
    <col min="11772" max="11772" width="4" style="125" customWidth="1"/>
    <col min="11773" max="11773" width="9" style="125" customWidth="1"/>
    <col min="11774" max="11774" width="9.140625" style="125"/>
    <col min="11775" max="11775" width="12" style="125" customWidth="1"/>
    <col min="11776" max="11776" width="15.5703125" style="125" customWidth="1"/>
    <col min="11777" max="12019" width="9.140625" style="125"/>
    <col min="12020" max="12020" width="17.7109375" style="125" customWidth="1"/>
    <col min="12021" max="12021" width="9.140625" style="125" customWidth="1"/>
    <col min="12022" max="12022" width="9.140625" style="125"/>
    <col min="12023" max="12023" width="9.28515625" style="125" customWidth="1"/>
    <col min="12024" max="12024" width="3.5703125" style="125" customWidth="1"/>
    <col min="12025" max="12025" width="8.7109375" style="125" customWidth="1"/>
    <col min="12026" max="12026" width="9.140625" style="125"/>
    <col min="12027" max="12027" width="10" style="125" customWidth="1"/>
    <col min="12028" max="12028" width="4" style="125" customWidth="1"/>
    <col min="12029" max="12029" width="9" style="125" customWidth="1"/>
    <col min="12030" max="12030" width="9.140625" style="125"/>
    <col min="12031" max="12031" width="12" style="125" customWidth="1"/>
    <col min="12032" max="12032" width="15.5703125" style="125" customWidth="1"/>
    <col min="12033" max="12275" width="9.140625" style="125"/>
    <col min="12276" max="12276" width="17.7109375" style="125" customWidth="1"/>
    <col min="12277" max="12277" width="9.140625" style="125" customWidth="1"/>
    <col min="12278" max="12278" width="9.140625" style="125"/>
    <col min="12279" max="12279" width="9.28515625" style="125" customWidth="1"/>
    <col min="12280" max="12280" width="3.5703125" style="125" customWidth="1"/>
    <col min="12281" max="12281" width="8.7109375" style="125" customWidth="1"/>
    <col min="12282" max="12282" width="9.140625" style="125"/>
    <col min="12283" max="12283" width="10" style="125" customWidth="1"/>
    <col min="12284" max="12284" width="4" style="125" customWidth="1"/>
    <col min="12285" max="12285" width="9" style="125" customWidth="1"/>
    <col min="12286" max="12286" width="9.140625" style="125"/>
    <col min="12287" max="12287" width="12" style="125" customWidth="1"/>
    <col min="12288" max="12288" width="15.5703125" style="125" customWidth="1"/>
    <col min="12289" max="12531" width="9.140625" style="125"/>
    <col min="12532" max="12532" width="17.7109375" style="125" customWidth="1"/>
    <col min="12533" max="12533" width="9.140625" style="125" customWidth="1"/>
    <col min="12534" max="12534" width="9.140625" style="125"/>
    <col min="12535" max="12535" width="9.28515625" style="125" customWidth="1"/>
    <col min="12536" max="12536" width="3.5703125" style="125" customWidth="1"/>
    <col min="12537" max="12537" width="8.7109375" style="125" customWidth="1"/>
    <col min="12538" max="12538" width="9.140625" style="125"/>
    <col min="12539" max="12539" width="10" style="125" customWidth="1"/>
    <col min="12540" max="12540" width="4" style="125" customWidth="1"/>
    <col min="12541" max="12541" width="9" style="125" customWidth="1"/>
    <col min="12542" max="12542" width="9.140625" style="125"/>
    <col min="12543" max="12543" width="12" style="125" customWidth="1"/>
    <col min="12544" max="12544" width="15.5703125" style="125" customWidth="1"/>
    <col min="12545" max="12787" width="9.140625" style="125"/>
    <col min="12788" max="12788" width="17.7109375" style="125" customWidth="1"/>
    <col min="12789" max="12789" width="9.140625" style="125" customWidth="1"/>
    <col min="12790" max="12790" width="9.140625" style="125"/>
    <col min="12791" max="12791" width="9.28515625" style="125" customWidth="1"/>
    <col min="12792" max="12792" width="3.5703125" style="125" customWidth="1"/>
    <col min="12793" max="12793" width="8.7109375" style="125" customWidth="1"/>
    <col min="12794" max="12794" width="9.140625" style="125"/>
    <col min="12795" max="12795" width="10" style="125" customWidth="1"/>
    <col min="12796" max="12796" width="4" style="125" customWidth="1"/>
    <col min="12797" max="12797" width="9" style="125" customWidth="1"/>
    <col min="12798" max="12798" width="9.140625" style="125"/>
    <col min="12799" max="12799" width="12" style="125" customWidth="1"/>
    <col min="12800" max="12800" width="15.5703125" style="125" customWidth="1"/>
    <col min="12801" max="13043" width="9.140625" style="125"/>
    <col min="13044" max="13044" width="17.7109375" style="125" customWidth="1"/>
    <col min="13045" max="13045" width="9.140625" style="125" customWidth="1"/>
    <col min="13046" max="13046" width="9.140625" style="125"/>
    <col min="13047" max="13047" width="9.28515625" style="125" customWidth="1"/>
    <col min="13048" max="13048" width="3.5703125" style="125" customWidth="1"/>
    <col min="13049" max="13049" width="8.7109375" style="125" customWidth="1"/>
    <col min="13050" max="13050" width="9.140625" style="125"/>
    <col min="13051" max="13051" width="10" style="125" customWidth="1"/>
    <col min="13052" max="13052" width="4" style="125" customWidth="1"/>
    <col min="13053" max="13053" width="9" style="125" customWidth="1"/>
    <col min="13054" max="13054" width="9.140625" style="125"/>
    <col min="13055" max="13055" width="12" style="125" customWidth="1"/>
    <col min="13056" max="13056" width="15.5703125" style="125" customWidth="1"/>
    <col min="13057" max="13299" width="9.140625" style="125"/>
    <col min="13300" max="13300" width="17.7109375" style="125" customWidth="1"/>
    <col min="13301" max="13301" width="9.140625" style="125" customWidth="1"/>
    <col min="13302" max="13302" width="9.140625" style="125"/>
    <col min="13303" max="13303" width="9.28515625" style="125" customWidth="1"/>
    <col min="13304" max="13304" width="3.5703125" style="125" customWidth="1"/>
    <col min="13305" max="13305" width="8.7109375" style="125" customWidth="1"/>
    <col min="13306" max="13306" width="9.140625" style="125"/>
    <col min="13307" max="13307" width="10" style="125" customWidth="1"/>
    <col min="13308" max="13308" width="4" style="125" customWidth="1"/>
    <col min="13309" max="13309" width="9" style="125" customWidth="1"/>
    <col min="13310" max="13310" width="9.140625" style="125"/>
    <col min="13311" max="13311" width="12" style="125" customWidth="1"/>
    <col min="13312" max="13312" width="15.5703125" style="125" customWidth="1"/>
    <col min="13313" max="13555" width="9.140625" style="125"/>
    <col min="13556" max="13556" width="17.7109375" style="125" customWidth="1"/>
    <col min="13557" max="13557" width="9.140625" style="125" customWidth="1"/>
    <col min="13558" max="13558" width="9.140625" style="125"/>
    <col min="13559" max="13559" width="9.28515625" style="125" customWidth="1"/>
    <col min="13560" max="13560" width="3.5703125" style="125" customWidth="1"/>
    <col min="13561" max="13561" width="8.7109375" style="125" customWidth="1"/>
    <col min="13562" max="13562" width="9.140625" style="125"/>
    <col min="13563" max="13563" width="10" style="125" customWidth="1"/>
    <col min="13564" max="13564" width="4" style="125" customWidth="1"/>
    <col min="13565" max="13565" width="9" style="125" customWidth="1"/>
    <col min="13566" max="13566" width="9.140625" style="125"/>
    <col min="13567" max="13567" width="12" style="125" customWidth="1"/>
    <col min="13568" max="13568" width="15.5703125" style="125" customWidth="1"/>
    <col min="13569" max="13811" width="9.140625" style="125"/>
    <col min="13812" max="13812" width="17.7109375" style="125" customWidth="1"/>
    <col min="13813" max="13813" width="9.140625" style="125" customWidth="1"/>
    <col min="13814" max="13814" width="9.140625" style="125"/>
    <col min="13815" max="13815" width="9.28515625" style="125" customWidth="1"/>
    <col min="13816" max="13816" width="3.5703125" style="125" customWidth="1"/>
    <col min="13817" max="13817" width="8.7109375" style="125" customWidth="1"/>
    <col min="13818" max="13818" width="9.140625" style="125"/>
    <col min="13819" max="13819" width="10" style="125" customWidth="1"/>
    <col min="13820" max="13820" width="4" style="125" customWidth="1"/>
    <col min="13821" max="13821" width="9" style="125" customWidth="1"/>
    <col min="13822" max="13822" width="9.140625" style="125"/>
    <col min="13823" max="13823" width="12" style="125" customWidth="1"/>
    <col min="13824" max="13824" width="15.5703125" style="125" customWidth="1"/>
    <col min="13825" max="14067" width="9.140625" style="125"/>
    <col min="14068" max="14068" width="17.7109375" style="125" customWidth="1"/>
    <col min="14069" max="14069" width="9.140625" style="125" customWidth="1"/>
    <col min="14070" max="14070" width="9.140625" style="125"/>
    <col min="14071" max="14071" width="9.28515625" style="125" customWidth="1"/>
    <col min="14072" max="14072" width="3.5703125" style="125" customWidth="1"/>
    <col min="14073" max="14073" width="8.7109375" style="125" customWidth="1"/>
    <col min="14074" max="14074" width="9.140625" style="125"/>
    <col min="14075" max="14075" width="10" style="125" customWidth="1"/>
    <col min="14076" max="14076" width="4" style="125" customWidth="1"/>
    <col min="14077" max="14077" width="9" style="125" customWidth="1"/>
    <col min="14078" max="14078" width="9.140625" style="125"/>
    <col min="14079" max="14079" width="12" style="125" customWidth="1"/>
    <col min="14080" max="14080" width="15.5703125" style="125" customWidth="1"/>
    <col min="14081" max="14323" width="9.140625" style="125"/>
    <col min="14324" max="14324" width="17.7109375" style="125" customWidth="1"/>
    <col min="14325" max="14325" width="9.140625" style="125" customWidth="1"/>
    <col min="14326" max="14326" width="9.140625" style="125"/>
    <col min="14327" max="14327" width="9.28515625" style="125" customWidth="1"/>
    <col min="14328" max="14328" width="3.5703125" style="125" customWidth="1"/>
    <col min="14329" max="14329" width="8.7109375" style="125" customWidth="1"/>
    <col min="14330" max="14330" width="9.140625" style="125"/>
    <col min="14331" max="14331" width="10" style="125" customWidth="1"/>
    <col min="14332" max="14332" width="4" style="125" customWidth="1"/>
    <col min="14333" max="14333" width="9" style="125" customWidth="1"/>
    <col min="14334" max="14334" width="9.140625" style="125"/>
    <col min="14335" max="14335" width="12" style="125" customWidth="1"/>
    <col min="14336" max="14336" width="15.5703125" style="125" customWidth="1"/>
    <col min="14337" max="14579" width="9.140625" style="125"/>
    <col min="14580" max="14580" width="17.7109375" style="125" customWidth="1"/>
    <col min="14581" max="14581" width="9.140625" style="125" customWidth="1"/>
    <col min="14582" max="14582" width="9.140625" style="125"/>
    <col min="14583" max="14583" width="9.28515625" style="125" customWidth="1"/>
    <col min="14584" max="14584" width="3.5703125" style="125" customWidth="1"/>
    <col min="14585" max="14585" width="8.7109375" style="125" customWidth="1"/>
    <col min="14586" max="14586" width="9.140625" style="125"/>
    <col min="14587" max="14587" width="10" style="125" customWidth="1"/>
    <col min="14588" max="14588" width="4" style="125" customWidth="1"/>
    <col min="14589" max="14589" width="9" style="125" customWidth="1"/>
    <col min="14590" max="14590" width="9.140625" style="125"/>
    <col min="14591" max="14591" width="12" style="125" customWidth="1"/>
    <col min="14592" max="14592" width="15.5703125" style="125" customWidth="1"/>
    <col min="14593" max="14835" width="9.140625" style="125"/>
    <col min="14836" max="14836" width="17.7109375" style="125" customWidth="1"/>
    <col min="14837" max="14837" width="9.140625" style="125" customWidth="1"/>
    <col min="14838" max="14838" width="9.140625" style="125"/>
    <col min="14839" max="14839" width="9.28515625" style="125" customWidth="1"/>
    <col min="14840" max="14840" width="3.5703125" style="125" customWidth="1"/>
    <col min="14841" max="14841" width="8.7109375" style="125" customWidth="1"/>
    <col min="14842" max="14842" width="9.140625" style="125"/>
    <col min="14843" max="14843" width="10" style="125" customWidth="1"/>
    <col min="14844" max="14844" width="4" style="125" customWidth="1"/>
    <col min="14845" max="14845" width="9" style="125" customWidth="1"/>
    <col min="14846" max="14846" width="9.140625" style="125"/>
    <col min="14847" max="14847" width="12" style="125" customWidth="1"/>
    <col min="14848" max="14848" width="15.5703125" style="125" customWidth="1"/>
    <col min="14849" max="15091" width="9.140625" style="125"/>
    <col min="15092" max="15092" width="17.7109375" style="125" customWidth="1"/>
    <col min="15093" max="15093" width="9.140625" style="125" customWidth="1"/>
    <col min="15094" max="15094" width="9.140625" style="125"/>
    <col min="15095" max="15095" width="9.28515625" style="125" customWidth="1"/>
    <col min="15096" max="15096" width="3.5703125" style="125" customWidth="1"/>
    <col min="15097" max="15097" width="8.7109375" style="125" customWidth="1"/>
    <col min="15098" max="15098" width="9.140625" style="125"/>
    <col min="15099" max="15099" width="10" style="125" customWidth="1"/>
    <col min="15100" max="15100" width="4" style="125" customWidth="1"/>
    <col min="15101" max="15101" width="9" style="125" customWidth="1"/>
    <col min="15102" max="15102" width="9.140625" style="125"/>
    <col min="15103" max="15103" width="12" style="125" customWidth="1"/>
    <col min="15104" max="15104" width="15.5703125" style="125" customWidth="1"/>
    <col min="15105" max="15347" width="9.140625" style="125"/>
    <col min="15348" max="15348" width="17.7109375" style="125" customWidth="1"/>
    <col min="15349" max="15349" width="9.140625" style="125" customWidth="1"/>
    <col min="15350" max="15350" width="9.140625" style="125"/>
    <col min="15351" max="15351" width="9.28515625" style="125" customWidth="1"/>
    <col min="15352" max="15352" width="3.5703125" style="125" customWidth="1"/>
    <col min="15353" max="15353" width="8.7109375" style="125" customWidth="1"/>
    <col min="15354" max="15354" width="9.140625" style="125"/>
    <col min="15355" max="15355" width="10" style="125" customWidth="1"/>
    <col min="15356" max="15356" width="4" style="125" customWidth="1"/>
    <col min="15357" max="15357" width="9" style="125" customWidth="1"/>
    <col min="15358" max="15358" width="9.140625" style="125"/>
    <col min="15359" max="15359" width="12" style="125" customWidth="1"/>
    <col min="15360" max="15360" width="15.5703125" style="125" customWidth="1"/>
    <col min="15361" max="15603" width="9.140625" style="125"/>
    <col min="15604" max="15604" width="17.7109375" style="125" customWidth="1"/>
    <col min="15605" max="15605" width="9.140625" style="125" customWidth="1"/>
    <col min="15606" max="15606" width="9.140625" style="125"/>
    <col min="15607" max="15607" width="9.28515625" style="125" customWidth="1"/>
    <col min="15608" max="15608" width="3.5703125" style="125" customWidth="1"/>
    <col min="15609" max="15609" width="8.7109375" style="125" customWidth="1"/>
    <col min="15610" max="15610" width="9.140625" style="125"/>
    <col min="15611" max="15611" width="10" style="125" customWidth="1"/>
    <col min="15612" max="15612" width="4" style="125" customWidth="1"/>
    <col min="15613" max="15613" width="9" style="125" customWidth="1"/>
    <col min="15614" max="15614" width="9.140625" style="125"/>
    <col min="15615" max="15615" width="12" style="125" customWidth="1"/>
    <col min="15616" max="15616" width="15.5703125" style="125" customWidth="1"/>
    <col min="15617" max="15859" width="9.140625" style="125"/>
    <col min="15860" max="15860" width="17.7109375" style="125" customWidth="1"/>
    <col min="15861" max="15861" width="9.140625" style="125" customWidth="1"/>
    <col min="15862" max="15862" width="9.140625" style="125"/>
    <col min="15863" max="15863" width="9.28515625" style="125" customWidth="1"/>
    <col min="15864" max="15864" width="3.5703125" style="125" customWidth="1"/>
    <col min="15865" max="15865" width="8.7109375" style="125" customWidth="1"/>
    <col min="15866" max="15866" width="9.140625" style="125"/>
    <col min="15867" max="15867" width="10" style="125" customWidth="1"/>
    <col min="15868" max="15868" width="4" style="125" customWidth="1"/>
    <col min="15869" max="15869" width="9" style="125" customWidth="1"/>
    <col min="15870" max="15870" width="9.140625" style="125"/>
    <col min="15871" max="15871" width="12" style="125" customWidth="1"/>
    <col min="15872" max="15872" width="15.5703125" style="125" customWidth="1"/>
    <col min="15873" max="16115" width="9.140625" style="125"/>
    <col min="16116" max="16116" width="17.7109375" style="125" customWidth="1"/>
    <col min="16117" max="16117" width="9.140625" style="125" customWidth="1"/>
    <col min="16118" max="16118" width="9.140625" style="125"/>
    <col min="16119" max="16119" width="9.28515625" style="125" customWidth="1"/>
    <col min="16120" max="16120" width="3.5703125" style="125" customWidth="1"/>
    <col min="16121" max="16121" width="8.7109375" style="125" customWidth="1"/>
    <col min="16122" max="16122" width="9.140625" style="125"/>
    <col min="16123" max="16123" width="10" style="125" customWidth="1"/>
    <col min="16124" max="16124" width="4" style="125" customWidth="1"/>
    <col min="16125" max="16125" width="9" style="125" customWidth="1"/>
    <col min="16126" max="16126" width="9.140625" style="125"/>
    <col min="16127" max="16127" width="12" style="125" customWidth="1"/>
    <col min="16128" max="16128" width="15.5703125" style="125" customWidth="1"/>
    <col min="16129" max="16384" width="9.140625" style="125"/>
  </cols>
  <sheetData>
    <row r="1" spans="1:14" ht="24" customHeight="1">
      <c r="B1" s="159"/>
      <c r="C1" s="130"/>
      <c r="D1" s="130"/>
      <c r="E1" s="158"/>
      <c r="F1" s="157"/>
      <c r="G1" s="158"/>
      <c r="H1" s="158"/>
      <c r="I1" s="158"/>
      <c r="J1" s="157"/>
      <c r="K1" s="158"/>
      <c r="L1" s="158"/>
      <c r="M1" s="158"/>
      <c r="N1" s="157"/>
    </row>
    <row r="2" spans="1:14" ht="28.5" customHeight="1">
      <c r="B2" s="619" t="s">
        <v>223</v>
      </c>
      <c r="C2" s="620"/>
      <c r="D2" s="620"/>
      <c r="E2" s="620"/>
      <c r="F2" s="620"/>
      <c r="G2" s="620"/>
      <c r="H2" s="620"/>
      <c r="I2" s="620"/>
      <c r="J2" s="620"/>
      <c r="K2" s="620"/>
      <c r="L2" s="620"/>
      <c r="M2" s="620"/>
      <c r="N2" s="620"/>
    </row>
    <row r="3" spans="1:14" ht="18" customHeight="1">
      <c r="A3" s="153"/>
      <c r="B3" s="156"/>
      <c r="C3" s="155"/>
      <c r="D3" s="622">
        <v>2013</v>
      </c>
      <c r="E3" s="622"/>
      <c r="F3" s="622"/>
      <c r="G3" s="154"/>
      <c r="H3" s="621">
        <v>2014</v>
      </c>
      <c r="I3" s="621"/>
      <c r="J3" s="621"/>
      <c r="K3" s="154"/>
      <c r="L3" s="622">
        <v>2015</v>
      </c>
      <c r="M3" s="622"/>
      <c r="N3" s="622"/>
    </row>
    <row r="4" spans="1:14" ht="43.5" customHeight="1">
      <c r="A4" s="153"/>
      <c r="B4" s="152"/>
      <c r="C4" s="151"/>
      <c r="D4" s="149" t="s">
        <v>213</v>
      </c>
      <c r="E4" s="149" t="s">
        <v>212</v>
      </c>
      <c r="F4" s="149" t="s">
        <v>211</v>
      </c>
      <c r="G4" s="149"/>
      <c r="H4" s="150" t="s">
        <v>222</v>
      </c>
      <c r="I4" s="149" t="s">
        <v>212</v>
      </c>
      <c r="J4" s="149" t="s">
        <v>211</v>
      </c>
      <c r="K4" s="149"/>
      <c r="L4" s="150" t="s">
        <v>222</v>
      </c>
      <c r="M4" s="149" t="s">
        <v>212</v>
      </c>
      <c r="N4" s="149" t="s">
        <v>211</v>
      </c>
    </row>
    <row r="5" spans="1:14">
      <c r="A5" s="141"/>
      <c r="B5" s="128" t="s">
        <v>19</v>
      </c>
      <c r="C5" s="148"/>
      <c r="D5" s="138">
        <v>49.182066276279002</v>
      </c>
      <c r="E5" s="138">
        <v>9.8063998393553931</v>
      </c>
      <c r="F5" s="138">
        <v>58.988466115634395</v>
      </c>
      <c r="G5" s="139"/>
      <c r="H5" s="138">
        <v>51.645846189171628</v>
      </c>
      <c r="I5" s="138">
        <v>6.9877877795342727</v>
      </c>
      <c r="J5" s="138">
        <v>58.633633968705901</v>
      </c>
      <c r="K5" s="138"/>
      <c r="L5" s="138">
        <v>48.997162165420256</v>
      </c>
      <c r="M5" s="138">
        <v>5.7928133620497846</v>
      </c>
      <c r="N5" s="138">
        <v>54.789975527470041</v>
      </c>
    </row>
    <row r="6" spans="1:14">
      <c r="A6" s="141"/>
      <c r="B6" s="145" t="s">
        <v>18</v>
      </c>
      <c r="C6" s="144"/>
      <c r="D6" s="142">
        <v>25.265970995255664</v>
      </c>
      <c r="E6" s="142">
        <v>2.5580530207784036</v>
      </c>
      <c r="F6" s="142">
        <v>27.824024016034066</v>
      </c>
      <c r="G6" s="143"/>
      <c r="H6" s="142">
        <v>25.822266706188572</v>
      </c>
      <c r="I6" s="142">
        <v>2.3356571263340413</v>
      </c>
      <c r="J6" s="142">
        <v>28.157923832522613</v>
      </c>
      <c r="K6" s="142"/>
      <c r="L6" s="142">
        <v>26.199087396069217</v>
      </c>
      <c r="M6" s="142">
        <v>2.1324749346454492</v>
      </c>
      <c r="N6" s="142">
        <v>28.331562330714668</v>
      </c>
    </row>
    <row r="7" spans="1:14">
      <c r="A7" s="141"/>
      <c r="B7" s="128" t="s">
        <v>34</v>
      </c>
      <c r="C7" s="148"/>
      <c r="D7" s="146">
        <v>18.638171781325305</v>
      </c>
      <c r="E7" s="146">
        <v>6.5465703687856047</v>
      </c>
      <c r="F7" s="146">
        <v>25.18474215011091</v>
      </c>
      <c r="G7" s="147"/>
      <c r="H7" s="146">
        <v>20.344290024256761</v>
      </c>
      <c r="I7" s="146">
        <v>5.4395371618254948</v>
      </c>
      <c r="J7" s="146">
        <v>25.783827186082256</v>
      </c>
      <c r="K7" s="146"/>
      <c r="L7" s="146">
        <v>19.90707806858337</v>
      </c>
      <c r="M7" s="146">
        <v>4.1393106886389104</v>
      </c>
      <c r="N7" s="146">
        <v>24.046388757222282</v>
      </c>
    </row>
    <row r="8" spans="1:14" ht="14.25">
      <c r="A8" s="141"/>
      <c r="B8" s="145" t="s">
        <v>221</v>
      </c>
      <c r="C8" s="144"/>
      <c r="D8" s="142">
        <v>17.5</v>
      </c>
      <c r="E8" s="142">
        <v>5.4803017998766013</v>
      </c>
      <c r="F8" s="142">
        <v>22.980301799876599</v>
      </c>
      <c r="G8" s="143"/>
      <c r="H8" s="142">
        <v>17.8</v>
      </c>
      <c r="I8" s="142">
        <v>4.0416118544510233</v>
      </c>
      <c r="J8" s="142">
        <v>21.841611854451024</v>
      </c>
      <c r="K8" s="142"/>
      <c r="L8" s="142">
        <v>17.8</v>
      </c>
      <c r="M8" s="142">
        <v>2.5281319425019451</v>
      </c>
      <c r="N8" s="142">
        <v>20.328131942501948</v>
      </c>
    </row>
    <row r="9" spans="1:14">
      <c r="A9" s="141"/>
      <c r="B9" s="128" t="s">
        <v>30</v>
      </c>
      <c r="C9" s="148"/>
      <c r="D9" s="146">
        <v>14.1</v>
      </c>
      <c r="E9" s="146">
        <v>6.6057704674604425</v>
      </c>
      <c r="F9" s="146">
        <v>20.705770467460443</v>
      </c>
      <c r="G9" s="147"/>
      <c r="H9" s="146">
        <v>15.3</v>
      </c>
      <c r="I9" s="146">
        <v>6.9369131523039114</v>
      </c>
      <c r="J9" s="146">
        <v>22.236913152303913</v>
      </c>
      <c r="K9" s="146"/>
      <c r="L9" s="146">
        <v>16.3</v>
      </c>
      <c r="M9" s="146">
        <v>6.5876166799978417</v>
      </c>
      <c r="N9" s="146">
        <v>22.887616679997841</v>
      </c>
    </row>
    <row r="10" spans="1:14">
      <c r="A10" s="141"/>
      <c r="B10" s="145" t="s">
        <v>12</v>
      </c>
      <c r="C10" s="144"/>
      <c r="D10" s="142">
        <v>14.9</v>
      </c>
      <c r="E10" s="142">
        <v>4.5746984114557998</v>
      </c>
      <c r="F10" s="142">
        <v>19.5</v>
      </c>
      <c r="G10" s="143"/>
      <c r="H10" s="142">
        <v>19.2</v>
      </c>
      <c r="I10" s="142">
        <v>3.3925876588229626</v>
      </c>
      <c r="J10" s="142">
        <v>22.5</v>
      </c>
      <c r="K10" s="142"/>
      <c r="L10" s="142">
        <v>13.5</v>
      </c>
      <c r="M10" s="142">
        <v>2.1884459993679903</v>
      </c>
      <c r="N10" s="142">
        <v>15.688445999367991</v>
      </c>
    </row>
    <row r="11" spans="1:14">
      <c r="A11" s="141"/>
      <c r="B11" s="128" t="s">
        <v>4</v>
      </c>
      <c r="C11" s="148"/>
      <c r="D11" s="146">
        <v>15.756198724660042</v>
      </c>
      <c r="E11" s="146">
        <v>2.6380157914722822</v>
      </c>
      <c r="F11" s="146">
        <v>18.394214516132323</v>
      </c>
      <c r="G11" s="147"/>
      <c r="H11" s="146">
        <v>16.229420616152826</v>
      </c>
      <c r="I11" s="146">
        <v>2.111331260956836</v>
      </c>
      <c r="J11" s="146">
        <v>18.34075187710966</v>
      </c>
      <c r="K11" s="146"/>
      <c r="L11" s="146">
        <v>15.876557704792377</v>
      </c>
      <c r="M11" s="146">
        <v>1.6860971171890247</v>
      </c>
      <c r="N11" s="146">
        <v>17.5626548219814</v>
      </c>
    </row>
    <row r="12" spans="1:14">
      <c r="A12" s="141"/>
      <c r="B12" s="145" t="s">
        <v>10</v>
      </c>
      <c r="C12" s="144"/>
      <c r="D12" s="142">
        <v>13.398948431594549</v>
      </c>
      <c r="E12" s="142">
        <v>3.6811143915740323</v>
      </c>
      <c r="F12" s="142">
        <v>17.080062823168582</v>
      </c>
      <c r="G12" s="143"/>
      <c r="H12" s="142">
        <v>14.122273736555726</v>
      </c>
      <c r="I12" s="142">
        <v>3.456981952300834</v>
      </c>
      <c r="J12" s="142">
        <v>17.579255688856559</v>
      </c>
      <c r="K12" s="142"/>
      <c r="L12" s="142">
        <v>15.556688002173338</v>
      </c>
      <c r="M12" s="142">
        <v>2.5735703435383099</v>
      </c>
      <c r="N12" s="142">
        <v>18.130258345711649</v>
      </c>
    </row>
    <row r="13" spans="1:14">
      <c r="A13" s="141"/>
      <c r="B13" s="128" t="s">
        <v>5</v>
      </c>
      <c r="C13" s="148"/>
      <c r="D13" s="146">
        <v>13.254205423067312</v>
      </c>
      <c r="E13" s="146">
        <v>2.844401340007646</v>
      </c>
      <c r="F13" s="146">
        <v>16.098606763074958</v>
      </c>
      <c r="G13" s="147"/>
      <c r="H13" s="146">
        <v>14.279323502640855</v>
      </c>
      <c r="I13" s="146">
        <v>2.2525086575754263</v>
      </c>
      <c r="J13" s="146">
        <v>16.531832160216283</v>
      </c>
      <c r="K13" s="146"/>
      <c r="L13" s="146">
        <v>15.186256960512043</v>
      </c>
      <c r="M13" s="146">
        <v>1.6550558249848195</v>
      </c>
      <c r="N13" s="146">
        <v>16.841312785496864</v>
      </c>
    </row>
    <row r="14" spans="1:14" ht="14.25">
      <c r="A14" s="141"/>
      <c r="B14" s="145" t="s">
        <v>220</v>
      </c>
      <c r="C14" s="144"/>
      <c r="D14" s="142">
        <v>5</v>
      </c>
      <c r="E14" s="142">
        <v>8.3000000000000007</v>
      </c>
      <c r="F14" s="142">
        <v>13.2</v>
      </c>
      <c r="G14" s="143"/>
      <c r="H14" s="142">
        <v>6.2</v>
      </c>
      <c r="I14" s="142">
        <v>5.0999999999999996</v>
      </c>
      <c r="J14" s="142">
        <v>11.3</v>
      </c>
      <c r="K14" s="142"/>
      <c r="L14" s="142">
        <v>3.8</v>
      </c>
      <c r="M14" s="142">
        <v>2.6</v>
      </c>
      <c r="N14" s="142">
        <v>6.4</v>
      </c>
    </row>
    <row r="15" spans="1:14">
      <c r="A15" s="141"/>
      <c r="B15" s="128" t="s">
        <v>33</v>
      </c>
      <c r="C15" s="148"/>
      <c r="D15" s="146">
        <v>6.0612531244645496</v>
      </c>
      <c r="E15" s="146">
        <v>6.988217485020261</v>
      </c>
      <c r="F15" s="146">
        <v>13.049470609484811</v>
      </c>
      <c r="G15" s="147"/>
      <c r="H15" s="146">
        <v>6.5821668121314083</v>
      </c>
      <c r="I15" s="146">
        <v>6.3547702714849077</v>
      </c>
      <c r="J15" s="146">
        <v>12.936937083616316</v>
      </c>
      <c r="K15" s="146"/>
      <c r="L15" s="146">
        <v>8.5334574318241589</v>
      </c>
      <c r="M15" s="146">
        <v>5.5745299745515027</v>
      </c>
      <c r="N15" s="146">
        <v>14.107987406375662</v>
      </c>
    </row>
    <row r="16" spans="1:14">
      <c r="A16" s="141"/>
      <c r="B16" s="145" t="s">
        <v>21</v>
      </c>
      <c r="C16" s="144"/>
      <c r="D16" s="142">
        <v>8.5553123788682157</v>
      </c>
      <c r="E16" s="142">
        <v>3.4428660060355556</v>
      </c>
      <c r="F16" s="142">
        <v>11.99817838490377</v>
      </c>
      <c r="G16" s="143"/>
      <c r="H16" s="142">
        <v>9.1008127763738749</v>
      </c>
      <c r="I16" s="142">
        <v>3.7451507771817925</v>
      </c>
      <c r="J16" s="142">
        <v>12.845963553555666</v>
      </c>
      <c r="K16" s="142"/>
      <c r="L16" s="142">
        <v>12.242187917373821</v>
      </c>
      <c r="M16" s="142">
        <v>3.3347150088818398</v>
      </c>
      <c r="N16" s="142">
        <v>15.576902926255661</v>
      </c>
    </row>
    <row r="17" spans="1:14">
      <c r="A17" s="141"/>
      <c r="B17" s="128" t="s">
        <v>28</v>
      </c>
      <c r="C17" s="148"/>
      <c r="D17" s="146">
        <v>4.9783239013116924</v>
      </c>
      <c r="E17" s="146">
        <v>6.8693682871157664</v>
      </c>
      <c r="F17" s="146">
        <v>11.847692188427459</v>
      </c>
      <c r="G17" s="147"/>
      <c r="H17" s="146">
        <v>5.7086015199376918</v>
      </c>
      <c r="I17" s="146">
        <v>4.3134512641581999</v>
      </c>
      <c r="J17" s="146">
        <v>10.022052784095891</v>
      </c>
      <c r="K17" s="146"/>
      <c r="L17" s="146">
        <v>9.1217835647000118</v>
      </c>
      <c r="M17" s="146">
        <v>4.141479927351174</v>
      </c>
      <c r="N17" s="146">
        <v>13.263263492051186</v>
      </c>
    </row>
    <row r="18" spans="1:14">
      <c r="A18" s="141"/>
      <c r="B18" s="145" t="s">
        <v>6</v>
      </c>
      <c r="C18" s="144"/>
      <c r="D18" s="142">
        <v>8.3565261539695506</v>
      </c>
      <c r="E18" s="142">
        <v>2.8986875796217828</v>
      </c>
      <c r="F18" s="142">
        <v>11.255213733591333</v>
      </c>
      <c r="G18" s="143"/>
      <c r="H18" s="142">
        <v>8.9317925984545852</v>
      </c>
      <c r="I18" s="142">
        <v>2.7745178208481538</v>
      </c>
      <c r="J18" s="142">
        <v>11.706310419302739</v>
      </c>
      <c r="K18" s="142"/>
      <c r="L18" s="142">
        <v>9.826473282285022</v>
      </c>
      <c r="M18" s="142">
        <v>2.626072807514388</v>
      </c>
      <c r="N18" s="142">
        <v>12.45254608979941</v>
      </c>
    </row>
    <row r="19" spans="1:14">
      <c r="A19" s="141"/>
      <c r="B19" s="128" t="s">
        <v>27</v>
      </c>
      <c r="C19" s="148"/>
      <c r="D19" s="146">
        <v>7.9</v>
      </c>
      <c r="E19" s="146">
        <v>3.1639872430019103</v>
      </c>
      <c r="F19" s="146">
        <v>11.063987243001911</v>
      </c>
      <c r="G19" s="147"/>
      <c r="H19" s="146">
        <v>6</v>
      </c>
      <c r="I19" s="146">
        <v>2.9945085515201115</v>
      </c>
      <c r="J19" s="146">
        <v>8.9945085515201111</v>
      </c>
      <c r="K19" s="146"/>
      <c r="L19" s="146">
        <v>5.9</v>
      </c>
      <c r="M19" s="146">
        <v>2.8766165911799715</v>
      </c>
      <c r="N19" s="146">
        <v>8.7766165911799714</v>
      </c>
    </row>
    <row r="20" spans="1:14">
      <c r="A20" s="141"/>
      <c r="B20" s="145" t="s">
        <v>7</v>
      </c>
      <c r="C20" s="144"/>
      <c r="D20" s="142">
        <v>7.2849066384509511</v>
      </c>
      <c r="E20" s="142">
        <v>2.8212875532462727</v>
      </c>
      <c r="F20" s="142">
        <v>10.106194191697224</v>
      </c>
      <c r="G20" s="143"/>
      <c r="H20" s="142">
        <v>7.782221610666376</v>
      </c>
      <c r="I20" s="142">
        <v>2.262177639961239</v>
      </c>
      <c r="J20" s="142">
        <v>10.044399250627615</v>
      </c>
      <c r="K20" s="142"/>
      <c r="L20" s="142">
        <v>8.9967370422992694</v>
      </c>
      <c r="M20" s="142">
        <v>1.8633136200638154</v>
      </c>
      <c r="N20" s="142">
        <v>10.860050662363085</v>
      </c>
    </row>
    <row r="21" spans="1:14">
      <c r="A21" s="141"/>
      <c r="B21" s="128" t="s">
        <v>22</v>
      </c>
      <c r="C21" s="148"/>
      <c r="D21" s="146">
        <v>7.8633519526653517</v>
      </c>
      <c r="E21" s="146">
        <v>1.8559783044618638</v>
      </c>
      <c r="F21" s="146">
        <v>9.7193302571272149</v>
      </c>
      <c r="G21" s="147"/>
      <c r="H21" s="146">
        <v>8.2686488436106345</v>
      </c>
      <c r="I21" s="146">
        <v>0.47525634950368723</v>
      </c>
      <c r="J21" s="146">
        <v>8.7439051931143226</v>
      </c>
      <c r="K21" s="146"/>
      <c r="L21" s="146">
        <v>7.9051673681691845</v>
      </c>
      <c r="M21" s="146">
        <v>-0.25567313863357194</v>
      </c>
      <c r="N21" s="146">
        <v>7.6494942295356125</v>
      </c>
    </row>
    <row r="22" spans="1:14">
      <c r="A22" s="141"/>
      <c r="B22" s="145" t="s">
        <v>3</v>
      </c>
      <c r="C22" s="144"/>
      <c r="D22" s="142">
        <v>6.2743848032997738</v>
      </c>
      <c r="E22" s="142">
        <v>2.1529457474114047</v>
      </c>
      <c r="F22" s="142">
        <v>8.4273305507111793</v>
      </c>
      <c r="G22" s="143"/>
      <c r="H22" s="142">
        <v>6.4892643636567424</v>
      </c>
      <c r="I22" s="142">
        <v>1.4791961273762142</v>
      </c>
      <c r="J22" s="142">
        <v>7.9684604910329568</v>
      </c>
      <c r="K22" s="142"/>
      <c r="L22" s="142">
        <v>5.7541563179878761</v>
      </c>
      <c r="M22" s="142">
        <v>1.1358477767236816</v>
      </c>
      <c r="N22" s="142">
        <v>6.8900040947115579</v>
      </c>
    </row>
    <row r="23" spans="1:14">
      <c r="A23" s="141"/>
      <c r="B23" s="128" t="s">
        <v>11</v>
      </c>
      <c r="C23" s="148"/>
      <c r="D23" s="146">
        <v>7.867840708601924</v>
      </c>
      <c r="E23" s="146">
        <v>0.33120428448348188</v>
      </c>
      <c r="F23" s="146">
        <v>8.1990449930854066</v>
      </c>
      <c r="G23" s="147"/>
      <c r="H23" s="146">
        <v>7.9292001893426951</v>
      </c>
      <c r="I23" s="146">
        <v>0.13102566321017334</v>
      </c>
      <c r="J23" s="146">
        <v>8.0602258525528683</v>
      </c>
      <c r="K23" s="146"/>
      <c r="L23" s="146">
        <v>5.5107398413638116</v>
      </c>
      <c r="M23" s="146">
        <v>7.2426271633508049E-3</v>
      </c>
      <c r="N23" s="146">
        <v>5.5179824685271628</v>
      </c>
    </row>
    <row r="24" spans="1:14">
      <c r="A24" s="141"/>
      <c r="B24" s="145" t="s">
        <v>9</v>
      </c>
      <c r="C24" s="144"/>
      <c r="D24" s="142">
        <v>5.8460365914445047</v>
      </c>
      <c r="E24" s="142">
        <v>2.039069271995714</v>
      </c>
      <c r="F24" s="142">
        <v>7.8851058634402182</v>
      </c>
      <c r="G24" s="143"/>
      <c r="H24" s="142">
        <v>6.1201999075499902</v>
      </c>
      <c r="I24" s="142">
        <v>1.2796586898838564</v>
      </c>
      <c r="J24" s="142">
        <v>7.3998585974338464</v>
      </c>
      <c r="K24" s="142"/>
      <c r="L24" s="142">
        <v>6.4433751777074795</v>
      </c>
      <c r="M24" s="142">
        <v>0.67332190635207145</v>
      </c>
      <c r="N24" s="142">
        <v>7.1166970840595507</v>
      </c>
    </row>
    <row r="25" spans="1:14">
      <c r="A25" s="141"/>
      <c r="B25" s="128" t="s">
        <v>14</v>
      </c>
      <c r="C25" s="148"/>
      <c r="D25" s="146">
        <v>6.5734642927074995</v>
      </c>
      <c r="E25" s="146">
        <v>1.2593497342607833</v>
      </c>
      <c r="F25" s="146">
        <v>7.8328140269682827</v>
      </c>
      <c r="G25" s="147"/>
      <c r="H25" s="146">
        <v>6.6978607788642721</v>
      </c>
      <c r="I25" s="146">
        <v>0.64206731243685067</v>
      </c>
      <c r="J25" s="146">
        <v>7.3399280913011227</v>
      </c>
      <c r="K25" s="146"/>
      <c r="L25" s="146">
        <v>1.2583170442526417</v>
      </c>
      <c r="M25" s="146">
        <v>-0.58561795772266267</v>
      </c>
      <c r="N25" s="146">
        <v>0.67269908652997901</v>
      </c>
    </row>
    <row r="26" spans="1:14">
      <c r="A26" s="141"/>
      <c r="B26" s="145" t="s">
        <v>31</v>
      </c>
      <c r="C26" s="144"/>
      <c r="D26" s="142">
        <v>3.4420421505236996</v>
      </c>
      <c r="E26" s="142">
        <v>0.81551525471888764</v>
      </c>
      <c r="F26" s="142">
        <v>4.2575574052425873</v>
      </c>
      <c r="G26" s="143"/>
      <c r="H26" s="142">
        <v>3.5509748264386625</v>
      </c>
      <c r="I26" s="142">
        <v>0.47651677746942389</v>
      </c>
      <c r="J26" s="142">
        <v>4.0274916039080866</v>
      </c>
      <c r="K26" s="142"/>
      <c r="L26" s="142">
        <v>6.2151562437808145</v>
      </c>
      <c r="M26" s="142">
        <v>-1.1638832895567033</v>
      </c>
      <c r="N26" s="142">
        <v>5.0512729542241113</v>
      </c>
    </row>
    <row r="27" spans="1:14">
      <c r="A27" s="141"/>
      <c r="B27" s="128" t="s">
        <v>2</v>
      </c>
      <c r="C27" s="148"/>
      <c r="D27" s="146">
        <v>3.0634872721643598</v>
      </c>
      <c r="E27" s="146">
        <v>1.1299206698231674</v>
      </c>
      <c r="F27" s="146">
        <v>4.1934079419875268</v>
      </c>
      <c r="G27" s="147"/>
      <c r="H27" s="146">
        <v>3.2585581570355675</v>
      </c>
      <c r="I27" s="146">
        <v>0.17140926501067064</v>
      </c>
      <c r="J27" s="146">
        <v>3.4299674220462379</v>
      </c>
      <c r="K27" s="146"/>
      <c r="L27" s="146">
        <v>3.1794040705580278</v>
      </c>
      <c r="M27" s="146">
        <v>-0.29551182894246625</v>
      </c>
      <c r="N27" s="146">
        <v>2.8838922416155617</v>
      </c>
    </row>
    <row r="28" spans="1:14">
      <c r="A28" s="141"/>
      <c r="B28" s="145" t="s">
        <v>32</v>
      </c>
      <c r="C28" s="144"/>
      <c r="D28" s="142">
        <v>3.5233027158157615</v>
      </c>
      <c r="E28" s="142">
        <v>-0.20208688481155049</v>
      </c>
      <c r="F28" s="142">
        <v>3.3212158310042108</v>
      </c>
      <c r="G28" s="143"/>
      <c r="H28" s="142">
        <v>3.5233027158157615</v>
      </c>
      <c r="I28" s="142">
        <v>-0.46504425616011363</v>
      </c>
      <c r="J28" s="142">
        <v>3.0582584596556477</v>
      </c>
      <c r="K28" s="142"/>
      <c r="L28" s="142">
        <v>2.9546496337638195</v>
      </c>
      <c r="M28" s="142">
        <v>-0.6608659413970831</v>
      </c>
      <c r="N28" s="142">
        <v>2.2937836923667363</v>
      </c>
    </row>
    <row r="29" spans="1:14">
      <c r="A29" s="141"/>
      <c r="B29" s="128" t="s">
        <v>20</v>
      </c>
      <c r="C29" s="148"/>
      <c r="D29" s="146">
        <v>3.0597746632717828</v>
      </c>
      <c r="E29" s="146">
        <v>-2.4050354372771792</v>
      </c>
      <c r="F29" s="146">
        <v>0.65473922599460366</v>
      </c>
      <c r="G29" s="147"/>
      <c r="H29" s="146">
        <v>3.0597746632717828</v>
      </c>
      <c r="I29" s="146">
        <v>-2.6284659829886947</v>
      </c>
      <c r="J29" s="146">
        <v>0.43130868028308811</v>
      </c>
      <c r="K29" s="146"/>
      <c r="L29" s="146">
        <v>2.9847428102929285</v>
      </c>
      <c r="M29" s="146">
        <v>-2.6969029566974183</v>
      </c>
      <c r="N29" s="146">
        <v>0.28783985359551023</v>
      </c>
    </row>
    <row r="30" spans="1:14" ht="12" customHeight="1">
      <c r="A30" s="141"/>
      <c r="B30" s="145" t="s">
        <v>23</v>
      </c>
      <c r="C30" s="144"/>
      <c r="D30" s="142">
        <v>4.2999705156617054</v>
      </c>
      <c r="E30" s="142">
        <v>-12.301306247377182</v>
      </c>
      <c r="F30" s="142">
        <v>-8.0013357317154767</v>
      </c>
      <c r="G30" s="143"/>
      <c r="H30" s="142">
        <v>4.2999705156617054</v>
      </c>
      <c r="I30" s="142">
        <v>-11.126026739194741</v>
      </c>
      <c r="J30" s="142">
        <v>-6.8260562235330351</v>
      </c>
      <c r="K30" s="142"/>
      <c r="L30" s="142">
        <v>3.9779406599367046</v>
      </c>
      <c r="M30" s="142">
        <v>-9.9720795885978646</v>
      </c>
      <c r="N30" s="142">
        <v>-5.9941389286611599</v>
      </c>
    </row>
    <row r="31" spans="1:14" ht="5.25" customHeight="1">
      <c r="A31" s="141"/>
      <c r="C31" s="140"/>
      <c r="D31" s="138"/>
      <c r="E31" s="138"/>
      <c r="F31" s="138"/>
      <c r="G31" s="139"/>
      <c r="H31" s="138"/>
      <c r="I31" s="138"/>
      <c r="J31" s="138"/>
      <c r="K31" s="138"/>
      <c r="L31" s="138"/>
      <c r="M31" s="138"/>
      <c r="N31" s="138"/>
    </row>
    <row r="32" spans="1:14" s="132" customFormat="1" ht="15.75">
      <c r="A32" s="137"/>
      <c r="B32" s="136" t="s">
        <v>219</v>
      </c>
      <c r="C32" s="135"/>
      <c r="D32" s="133">
        <v>17.917293978368328</v>
      </c>
      <c r="E32" s="133">
        <v>4.8011869741291919</v>
      </c>
      <c r="F32" s="133">
        <v>22.718112396700157</v>
      </c>
      <c r="G32" s="134"/>
      <c r="H32" s="133">
        <v>19.095064979767187</v>
      </c>
      <c r="I32" s="133">
        <v>3.8867976627175103</v>
      </c>
      <c r="J32" s="133">
        <v>22.98136491010192</v>
      </c>
      <c r="K32" s="133"/>
      <c r="L32" s="133">
        <v>18.730007459007165</v>
      </c>
      <c r="M32" s="133">
        <v>3.0274089256174941</v>
      </c>
      <c r="N32" s="133">
        <v>21.757416384624658</v>
      </c>
    </row>
    <row r="33" spans="1:14" s="127" customFormat="1" ht="14.25" customHeight="1">
      <c r="A33" s="126"/>
      <c r="B33" s="624" t="s">
        <v>218</v>
      </c>
      <c r="C33" s="624"/>
      <c r="D33" s="624"/>
      <c r="E33" s="624"/>
      <c r="F33" s="624"/>
      <c r="G33" s="624"/>
      <c r="H33" s="624"/>
      <c r="I33" s="624"/>
      <c r="J33" s="624"/>
      <c r="K33" s="624"/>
      <c r="L33" s="624"/>
      <c r="M33" s="624"/>
      <c r="N33" s="624"/>
    </row>
    <row r="34" spans="1:14" ht="24" customHeight="1">
      <c r="B34" s="625" t="s">
        <v>217</v>
      </c>
      <c r="C34" s="625"/>
      <c r="D34" s="625"/>
      <c r="E34" s="625"/>
      <c r="F34" s="625"/>
      <c r="G34" s="625"/>
      <c r="H34" s="625"/>
      <c r="I34" s="625"/>
      <c r="J34" s="625"/>
      <c r="K34" s="625"/>
      <c r="L34" s="625"/>
      <c r="M34" s="625"/>
      <c r="N34" s="625"/>
    </row>
    <row r="35" spans="1:14" ht="39.75" customHeight="1">
      <c r="B35" s="625" t="s">
        <v>216</v>
      </c>
      <c r="C35" s="625"/>
      <c r="D35" s="625"/>
      <c r="E35" s="625"/>
      <c r="F35" s="625"/>
      <c r="G35" s="625"/>
      <c r="H35" s="625"/>
      <c r="I35" s="625"/>
      <c r="J35" s="625"/>
      <c r="K35" s="625"/>
      <c r="L35" s="625"/>
      <c r="M35" s="625"/>
      <c r="N35" s="625"/>
    </row>
    <row r="36" spans="1:14" ht="12.75" customHeight="1">
      <c r="B36" s="129" t="s">
        <v>215</v>
      </c>
      <c r="C36" s="130"/>
      <c r="D36" s="130"/>
      <c r="E36" s="130"/>
      <c r="F36" s="130"/>
      <c r="G36" s="130"/>
      <c r="H36" s="131"/>
      <c r="I36" s="130"/>
      <c r="J36" s="130"/>
      <c r="K36" s="130"/>
      <c r="L36" s="130"/>
      <c r="M36" s="130"/>
      <c r="N36" s="129"/>
    </row>
    <row r="37" spans="1:14" ht="27" customHeight="1">
      <c r="B37" s="623" t="s">
        <v>214</v>
      </c>
      <c r="C37" s="623"/>
      <c r="D37" s="623"/>
      <c r="E37" s="623"/>
      <c r="F37" s="623"/>
      <c r="G37" s="623"/>
      <c r="H37" s="623"/>
      <c r="I37" s="623"/>
      <c r="J37" s="623"/>
      <c r="K37" s="623"/>
      <c r="L37" s="623"/>
      <c r="M37" s="623"/>
      <c r="N37" s="129"/>
    </row>
  </sheetData>
  <mergeCells count="8">
    <mergeCell ref="B2:N2"/>
    <mergeCell ref="H3:J3"/>
    <mergeCell ref="D3:F3"/>
    <mergeCell ref="L3:N3"/>
    <mergeCell ref="B37:M37"/>
    <mergeCell ref="B33:N33"/>
    <mergeCell ref="B34:N34"/>
    <mergeCell ref="B35:N35"/>
  </mergeCells>
  <pageMargins left="0.7" right="0.7" top="0.75" bottom="0.75" header="0.3" footer="0.3"/>
  <pageSetup scale="80" orientation="portrait" r:id="rId1"/>
</worksheet>
</file>

<file path=xl/worksheets/sheet9.xml><?xml version="1.0" encoding="utf-8"?>
<worksheet xmlns="http://schemas.openxmlformats.org/spreadsheetml/2006/main" xmlns:r="http://schemas.openxmlformats.org/officeDocument/2006/relationships">
  <sheetPr>
    <tabColor rgb="FFC00000"/>
    <pageSetUpPr fitToPage="1"/>
  </sheetPr>
  <dimension ref="C2:K38"/>
  <sheetViews>
    <sheetView workbookViewId="0"/>
  </sheetViews>
  <sheetFormatPr defaultRowHeight="12"/>
  <cols>
    <col min="1" max="1" width="9.140625" style="160"/>
    <col min="2" max="2" width="3.5703125" style="160" customWidth="1"/>
    <col min="3" max="3" width="19" style="160" customWidth="1"/>
    <col min="4" max="4" width="3.5703125" style="160" customWidth="1"/>
    <col min="5" max="7" width="10.42578125" style="160" customWidth="1"/>
    <col min="8" max="8" width="4.5703125" style="160" customWidth="1"/>
    <col min="9" max="9" width="10.140625" style="160" customWidth="1"/>
    <col min="10" max="10" width="11.28515625" style="160" customWidth="1"/>
    <col min="11" max="11" width="11.7109375" style="160" customWidth="1"/>
    <col min="12" max="246" width="9.140625" style="160"/>
    <col min="247" max="247" width="17.7109375" style="160" customWidth="1"/>
    <col min="248" max="248" width="9.140625" style="160" customWidth="1"/>
    <col min="249" max="249" width="9.140625" style="160"/>
    <col min="250" max="250" width="9.28515625" style="160" customWidth="1"/>
    <col min="251" max="251" width="3.5703125" style="160" customWidth="1"/>
    <col min="252" max="252" width="8.7109375" style="160" customWidth="1"/>
    <col min="253" max="253" width="9.140625" style="160"/>
    <col min="254" max="254" width="10" style="160" customWidth="1"/>
    <col min="255" max="255" width="4" style="160" customWidth="1"/>
    <col min="256" max="256" width="9" style="160" customWidth="1"/>
    <col min="257" max="257" width="9.140625" style="160"/>
    <col min="258" max="258" width="12" style="160" customWidth="1"/>
    <col min="259" max="259" width="15.5703125" style="160" customWidth="1"/>
    <col min="260" max="502" width="9.140625" style="160"/>
    <col min="503" max="503" width="17.7109375" style="160" customWidth="1"/>
    <col min="504" max="504" width="9.140625" style="160" customWidth="1"/>
    <col min="505" max="505" width="9.140625" style="160"/>
    <col min="506" max="506" width="9.28515625" style="160" customWidth="1"/>
    <col min="507" max="507" width="3.5703125" style="160" customWidth="1"/>
    <col min="508" max="508" width="8.7109375" style="160" customWidth="1"/>
    <col min="509" max="509" width="9.140625" style="160"/>
    <col min="510" max="510" width="10" style="160" customWidth="1"/>
    <col min="511" max="511" width="4" style="160" customWidth="1"/>
    <col min="512" max="512" width="9" style="160" customWidth="1"/>
    <col min="513" max="513" width="9.140625" style="160"/>
    <col min="514" max="514" width="12" style="160" customWidth="1"/>
    <col min="515" max="515" width="15.5703125" style="160" customWidth="1"/>
    <col min="516" max="758" width="9.140625" style="160"/>
    <col min="759" max="759" width="17.7109375" style="160" customWidth="1"/>
    <col min="760" max="760" width="9.140625" style="160" customWidth="1"/>
    <col min="761" max="761" width="9.140625" style="160"/>
    <col min="762" max="762" width="9.28515625" style="160" customWidth="1"/>
    <col min="763" max="763" width="3.5703125" style="160" customWidth="1"/>
    <col min="764" max="764" width="8.7109375" style="160" customWidth="1"/>
    <col min="765" max="765" width="9.140625" style="160"/>
    <col min="766" max="766" width="10" style="160" customWidth="1"/>
    <col min="767" max="767" width="4" style="160" customWidth="1"/>
    <col min="768" max="768" width="9" style="160" customWidth="1"/>
    <col min="769" max="769" width="9.140625" style="160"/>
    <col min="770" max="770" width="12" style="160" customWidth="1"/>
    <col min="771" max="771" width="15.5703125" style="160" customWidth="1"/>
    <col min="772" max="1014" width="9.140625" style="160"/>
    <col min="1015" max="1015" width="17.7109375" style="160" customWidth="1"/>
    <col min="1016" max="1016" width="9.140625" style="160" customWidth="1"/>
    <col min="1017" max="1017" width="9.140625" style="160"/>
    <col min="1018" max="1018" width="9.28515625" style="160" customWidth="1"/>
    <col min="1019" max="1019" width="3.5703125" style="160" customWidth="1"/>
    <col min="1020" max="1020" width="8.7109375" style="160" customWidth="1"/>
    <col min="1021" max="1021" width="9.140625" style="160"/>
    <col min="1022" max="1022" width="10" style="160" customWidth="1"/>
    <col min="1023" max="1023" width="4" style="160" customWidth="1"/>
    <col min="1024" max="1024" width="9" style="160" customWidth="1"/>
    <col min="1025" max="1025" width="9.140625" style="160"/>
    <col min="1026" max="1026" width="12" style="160" customWidth="1"/>
    <col min="1027" max="1027" width="15.5703125" style="160" customWidth="1"/>
    <col min="1028" max="1270" width="9.140625" style="160"/>
    <col min="1271" max="1271" width="17.7109375" style="160" customWidth="1"/>
    <col min="1272" max="1272" width="9.140625" style="160" customWidth="1"/>
    <col min="1273" max="1273" width="9.140625" style="160"/>
    <col min="1274" max="1274" width="9.28515625" style="160" customWidth="1"/>
    <col min="1275" max="1275" width="3.5703125" style="160" customWidth="1"/>
    <col min="1276" max="1276" width="8.7109375" style="160" customWidth="1"/>
    <col min="1277" max="1277" width="9.140625" style="160"/>
    <col min="1278" max="1278" width="10" style="160" customWidth="1"/>
    <col min="1279" max="1279" width="4" style="160" customWidth="1"/>
    <col min="1280" max="1280" width="9" style="160" customWidth="1"/>
    <col min="1281" max="1281" width="9.140625" style="160"/>
    <col min="1282" max="1282" width="12" style="160" customWidth="1"/>
    <col min="1283" max="1283" width="15.5703125" style="160" customWidth="1"/>
    <col min="1284" max="1526" width="9.140625" style="160"/>
    <col min="1527" max="1527" width="17.7109375" style="160" customWidth="1"/>
    <col min="1528" max="1528" width="9.140625" style="160" customWidth="1"/>
    <col min="1529" max="1529" width="9.140625" style="160"/>
    <col min="1530" max="1530" width="9.28515625" style="160" customWidth="1"/>
    <col min="1531" max="1531" width="3.5703125" style="160" customWidth="1"/>
    <col min="1532" max="1532" width="8.7109375" style="160" customWidth="1"/>
    <col min="1533" max="1533" width="9.140625" style="160"/>
    <col min="1534" max="1534" width="10" style="160" customWidth="1"/>
    <col min="1535" max="1535" width="4" style="160" customWidth="1"/>
    <col min="1536" max="1536" width="9" style="160" customWidth="1"/>
    <col min="1537" max="1537" width="9.140625" style="160"/>
    <col min="1538" max="1538" width="12" style="160" customWidth="1"/>
    <col min="1539" max="1539" width="15.5703125" style="160" customWidth="1"/>
    <col min="1540" max="1782" width="9.140625" style="160"/>
    <col min="1783" max="1783" width="17.7109375" style="160" customWidth="1"/>
    <col min="1784" max="1784" width="9.140625" style="160" customWidth="1"/>
    <col min="1785" max="1785" width="9.140625" style="160"/>
    <col min="1786" max="1786" width="9.28515625" style="160" customWidth="1"/>
    <col min="1787" max="1787" width="3.5703125" style="160" customWidth="1"/>
    <col min="1788" max="1788" width="8.7109375" style="160" customWidth="1"/>
    <col min="1789" max="1789" width="9.140625" style="160"/>
    <col min="1790" max="1790" width="10" style="160" customWidth="1"/>
    <col min="1791" max="1791" width="4" style="160" customWidth="1"/>
    <col min="1792" max="1792" width="9" style="160" customWidth="1"/>
    <col min="1793" max="1793" width="9.140625" style="160"/>
    <col min="1794" max="1794" width="12" style="160" customWidth="1"/>
    <col min="1795" max="1795" width="15.5703125" style="160" customWidth="1"/>
    <col min="1796" max="2038" width="9.140625" style="160"/>
    <col min="2039" max="2039" width="17.7109375" style="160" customWidth="1"/>
    <col min="2040" max="2040" width="9.140625" style="160" customWidth="1"/>
    <col min="2041" max="2041" width="9.140625" style="160"/>
    <col min="2042" max="2042" width="9.28515625" style="160" customWidth="1"/>
    <col min="2043" max="2043" width="3.5703125" style="160" customWidth="1"/>
    <col min="2044" max="2044" width="8.7109375" style="160" customWidth="1"/>
    <col min="2045" max="2045" width="9.140625" style="160"/>
    <col min="2046" max="2046" width="10" style="160" customWidth="1"/>
    <col min="2047" max="2047" width="4" style="160" customWidth="1"/>
    <col min="2048" max="2048" width="9" style="160" customWidth="1"/>
    <col min="2049" max="2049" width="9.140625" style="160"/>
    <col min="2050" max="2050" width="12" style="160" customWidth="1"/>
    <col min="2051" max="2051" width="15.5703125" style="160" customWidth="1"/>
    <col min="2052" max="2294" width="9.140625" style="160"/>
    <col min="2295" max="2295" width="17.7109375" style="160" customWidth="1"/>
    <col min="2296" max="2296" width="9.140625" style="160" customWidth="1"/>
    <col min="2297" max="2297" width="9.140625" style="160"/>
    <col min="2298" max="2298" width="9.28515625" style="160" customWidth="1"/>
    <col min="2299" max="2299" width="3.5703125" style="160" customWidth="1"/>
    <col min="2300" max="2300" width="8.7109375" style="160" customWidth="1"/>
    <col min="2301" max="2301" width="9.140625" style="160"/>
    <col min="2302" max="2302" width="10" style="160" customWidth="1"/>
    <col min="2303" max="2303" width="4" style="160" customWidth="1"/>
    <col min="2304" max="2304" width="9" style="160" customWidth="1"/>
    <col min="2305" max="2305" width="9.140625" style="160"/>
    <col min="2306" max="2306" width="12" style="160" customWidth="1"/>
    <col min="2307" max="2307" width="15.5703125" style="160" customWidth="1"/>
    <col min="2308" max="2550" width="9.140625" style="160"/>
    <col min="2551" max="2551" width="17.7109375" style="160" customWidth="1"/>
    <col min="2552" max="2552" width="9.140625" style="160" customWidth="1"/>
    <col min="2553" max="2553" width="9.140625" style="160"/>
    <col min="2554" max="2554" width="9.28515625" style="160" customWidth="1"/>
    <col min="2555" max="2555" width="3.5703125" style="160" customWidth="1"/>
    <col min="2556" max="2556" width="8.7109375" style="160" customWidth="1"/>
    <col min="2557" max="2557" width="9.140625" style="160"/>
    <col min="2558" max="2558" width="10" style="160" customWidth="1"/>
    <col min="2559" max="2559" width="4" style="160" customWidth="1"/>
    <col min="2560" max="2560" width="9" style="160" customWidth="1"/>
    <col min="2561" max="2561" width="9.140625" style="160"/>
    <col min="2562" max="2562" width="12" style="160" customWidth="1"/>
    <col min="2563" max="2563" width="15.5703125" style="160" customWidth="1"/>
    <col min="2564" max="2806" width="9.140625" style="160"/>
    <col min="2807" max="2807" width="17.7109375" style="160" customWidth="1"/>
    <col min="2808" max="2808" width="9.140625" style="160" customWidth="1"/>
    <col min="2809" max="2809" width="9.140625" style="160"/>
    <col min="2810" max="2810" width="9.28515625" style="160" customWidth="1"/>
    <col min="2811" max="2811" width="3.5703125" style="160" customWidth="1"/>
    <col min="2812" max="2812" width="8.7109375" style="160" customWidth="1"/>
    <col min="2813" max="2813" width="9.140625" style="160"/>
    <col min="2814" max="2814" width="10" style="160" customWidth="1"/>
    <col min="2815" max="2815" width="4" style="160" customWidth="1"/>
    <col min="2816" max="2816" width="9" style="160" customWidth="1"/>
    <col min="2817" max="2817" width="9.140625" style="160"/>
    <col min="2818" max="2818" width="12" style="160" customWidth="1"/>
    <col min="2819" max="2819" width="15.5703125" style="160" customWidth="1"/>
    <col min="2820" max="3062" width="9.140625" style="160"/>
    <col min="3063" max="3063" width="17.7109375" style="160" customWidth="1"/>
    <col min="3064" max="3064" width="9.140625" style="160" customWidth="1"/>
    <col min="3065" max="3065" width="9.140625" style="160"/>
    <col min="3066" max="3066" width="9.28515625" style="160" customWidth="1"/>
    <col min="3067" max="3067" width="3.5703125" style="160" customWidth="1"/>
    <col min="3068" max="3068" width="8.7109375" style="160" customWidth="1"/>
    <col min="3069" max="3069" width="9.140625" style="160"/>
    <col min="3070" max="3070" width="10" style="160" customWidth="1"/>
    <col min="3071" max="3071" width="4" style="160" customWidth="1"/>
    <col min="3072" max="3072" width="9" style="160" customWidth="1"/>
    <col min="3073" max="3073" width="9.140625" style="160"/>
    <col min="3074" max="3074" width="12" style="160" customWidth="1"/>
    <col min="3075" max="3075" width="15.5703125" style="160" customWidth="1"/>
    <col min="3076" max="3318" width="9.140625" style="160"/>
    <col min="3319" max="3319" width="17.7109375" style="160" customWidth="1"/>
    <col min="3320" max="3320" width="9.140625" style="160" customWidth="1"/>
    <col min="3321" max="3321" width="9.140625" style="160"/>
    <col min="3322" max="3322" width="9.28515625" style="160" customWidth="1"/>
    <col min="3323" max="3323" width="3.5703125" style="160" customWidth="1"/>
    <col min="3324" max="3324" width="8.7109375" style="160" customWidth="1"/>
    <col min="3325" max="3325" width="9.140625" style="160"/>
    <col min="3326" max="3326" width="10" style="160" customWidth="1"/>
    <col min="3327" max="3327" width="4" style="160" customWidth="1"/>
    <col min="3328" max="3328" width="9" style="160" customWidth="1"/>
    <col min="3329" max="3329" width="9.140625" style="160"/>
    <col min="3330" max="3330" width="12" style="160" customWidth="1"/>
    <col min="3331" max="3331" width="15.5703125" style="160" customWidth="1"/>
    <col min="3332" max="3574" width="9.140625" style="160"/>
    <col min="3575" max="3575" width="17.7109375" style="160" customWidth="1"/>
    <col min="3576" max="3576" width="9.140625" style="160" customWidth="1"/>
    <col min="3577" max="3577" width="9.140625" style="160"/>
    <col min="3578" max="3578" width="9.28515625" style="160" customWidth="1"/>
    <col min="3579" max="3579" width="3.5703125" style="160" customWidth="1"/>
    <col min="3580" max="3580" width="8.7109375" style="160" customWidth="1"/>
    <col min="3581" max="3581" width="9.140625" style="160"/>
    <col min="3582" max="3582" width="10" style="160" customWidth="1"/>
    <col min="3583" max="3583" width="4" style="160" customWidth="1"/>
    <col min="3584" max="3584" width="9" style="160" customWidth="1"/>
    <col min="3585" max="3585" width="9.140625" style="160"/>
    <col min="3586" max="3586" width="12" style="160" customWidth="1"/>
    <col min="3587" max="3587" width="15.5703125" style="160" customWidth="1"/>
    <col min="3588" max="3830" width="9.140625" style="160"/>
    <col min="3831" max="3831" width="17.7109375" style="160" customWidth="1"/>
    <col min="3832" max="3832" width="9.140625" style="160" customWidth="1"/>
    <col min="3833" max="3833" width="9.140625" style="160"/>
    <col min="3834" max="3834" width="9.28515625" style="160" customWidth="1"/>
    <col min="3835" max="3835" width="3.5703125" style="160" customWidth="1"/>
    <col min="3836" max="3836" width="8.7109375" style="160" customWidth="1"/>
    <col min="3837" max="3837" width="9.140625" style="160"/>
    <col min="3838" max="3838" width="10" style="160" customWidth="1"/>
    <col min="3839" max="3839" width="4" style="160" customWidth="1"/>
    <col min="3840" max="3840" width="9" style="160" customWidth="1"/>
    <col min="3841" max="3841" width="9.140625" style="160"/>
    <col min="3842" max="3842" width="12" style="160" customWidth="1"/>
    <col min="3843" max="3843" width="15.5703125" style="160" customWidth="1"/>
    <col min="3844" max="4086" width="9.140625" style="160"/>
    <col min="4087" max="4087" width="17.7109375" style="160" customWidth="1"/>
    <col min="4088" max="4088" width="9.140625" style="160" customWidth="1"/>
    <col min="4089" max="4089" width="9.140625" style="160"/>
    <col min="4090" max="4090" width="9.28515625" style="160" customWidth="1"/>
    <col min="4091" max="4091" width="3.5703125" style="160" customWidth="1"/>
    <col min="4092" max="4092" width="8.7109375" style="160" customWidth="1"/>
    <col min="4093" max="4093" width="9.140625" style="160"/>
    <col min="4094" max="4094" width="10" style="160" customWidth="1"/>
    <col min="4095" max="4095" width="4" style="160" customWidth="1"/>
    <col min="4096" max="4096" width="9" style="160" customWidth="1"/>
    <col min="4097" max="4097" width="9.140625" style="160"/>
    <col min="4098" max="4098" width="12" style="160" customWidth="1"/>
    <col min="4099" max="4099" width="15.5703125" style="160" customWidth="1"/>
    <col min="4100" max="4342" width="9.140625" style="160"/>
    <col min="4343" max="4343" width="17.7109375" style="160" customWidth="1"/>
    <col min="4344" max="4344" width="9.140625" style="160" customWidth="1"/>
    <col min="4345" max="4345" width="9.140625" style="160"/>
    <col min="4346" max="4346" width="9.28515625" style="160" customWidth="1"/>
    <col min="4347" max="4347" width="3.5703125" style="160" customWidth="1"/>
    <col min="4348" max="4348" width="8.7109375" style="160" customWidth="1"/>
    <col min="4349" max="4349" width="9.140625" style="160"/>
    <col min="4350" max="4350" width="10" style="160" customWidth="1"/>
    <col min="4351" max="4351" width="4" style="160" customWidth="1"/>
    <col min="4352" max="4352" width="9" style="160" customWidth="1"/>
    <col min="4353" max="4353" width="9.140625" style="160"/>
    <col min="4354" max="4354" width="12" style="160" customWidth="1"/>
    <col min="4355" max="4355" width="15.5703125" style="160" customWidth="1"/>
    <col min="4356" max="4598" width="9.140625" style="160"/>
    <col min="4599" max="4599" width="17.7109375" style="160" customWidth="1"/>
    <col min="4600" max="4600" width="9.140625" style="160" customWidth="1"/>
    <col min="4601" max="4601" width="9.140625" style="160"/>
    <col min="4602" max="4602" width="9.28515625" style="160" customWidth="1"/>
    <col min="4603" max="4603" width="3.5703125" style="160" customWidth="1"/>
    <col min="4604" max="4604" width="8.7109375" style="160" customWidth="1"/>
    <col min="4605" max="4605" width="9.140625" style="160"/>
    <col min="4606" max="4606" width="10" style="160" customWidth="1"/>
    <col min="4607" max="4607" width="4" style="160" customWidth="1"/>
    <col min="4608" max="4608" width="9" style="160" customWidth="1"/>
    <col min="4609" max="4609" width="9.140625" style="160"/>
    <col min="4610" max="4610" width="12" style="160" customWidth="1"/>
    <col min="4611" max="4611" width="15.5703125" style="160" customWidth="1"/>
    <col min="4612" max="4854" width="9.140625" style="160"/>
    <col min="4855" max="4855" width="17.7109375" style="160" customWidth="1"/>
    <col min="4856" max="4856" width="9.140625" style="160" customWidth="1"/>
    <col min="4857" max="4857" width="9.140625" style="160"/>
    <col min="4858" max="4858" width="9.28515625" style="160" customWidth="1"/>
    <col min="4859" max="4859" width="3.5703125" style="160" customWidth="1"/>
    <col min="4860" max="4860" width="8.7109375" style="160" customWidth="1"/>
    <col min="4861" max="4861" width="9.140625" style="160"/>
    <col min="4862" max="4862" width="10" style="160" customWidth="1"/>
    <col min="4863" max="4863" width="4" style="160" customWidth="1"/>
    <col min="4864" max="4864" width="9" style="160" customWidth="1"/>
    <col min="4865" max="4865" width="9.140625" style="160"/>
    <col min="4866" max="4866" width="12" style="160" customWidth="1"/>
    <col min="4867" max="4867" width="15.5703125" style="160" customWidth="1"/>
    <col min="4868" max="5110" width="9.140625" style="160"/>
    <col min="5111" max="5111" width="17.7109375" style="160" customWidth="1"/>
    <col min="5112" max="5112" width="9.140625" style="160" customWidth="1"/>
    <col min="5113" max="5113" width="9.140625" style="160"/>
    <col min="5114" max="5114" width="9.28515625" style="160" customWidth="1"/>
    <col min="5115" max="5115" width="3.5703125" style="160" customWidth="1"/>
    <col min="5116" max="5116" width="8.7109375" style="160" customWidth="1"/>
    <col min="5117" max="5117" width="9.140625" style="160"/>
    <col min="5118" max="5118" width="10" style="160" customWidth="1"/>
    <col min="5119" max="5119" width="4" style="160" customWidth="1"/>
    <col min="5120" max="5120" width="9" style="160" customWidth="1"/>
    <col min="5121" max="5121" width="9.140625" style="160"/>
    <col min="5122" max="5122" width="12" style="160" customWidth="1"/>
    <col min="5123" max="5123" width="15.5703125" style="160" customWidth="1"/>
    <col min="5124" max="5366" width="9.140625" style="160"/>
    <col min="5367" max="5367" width="17.7109375" style="160" customWidth="1"/>
    <col min="5368" max="5368" width="9.140625" style="160" customWidth="1"/>
    <col min="5369" max="5369" width="9.140625" style="160"/>
    <col min="5370" max="5370" width="9.28515625" style="160" customWidth="1"/>
    <col min="5371" max="5371" width="3.5703125" style="160" customWidth="1"/>
    <col min="5372" max="5372" width="8.7109375" style="160" customWidth="1"/>
    <col min="5373" max="5373" width="9.140625" style="160"/>
    <col min="5374" max="5374" width="10" style="160" customWidth="1"/>
    <col min="5375" max="5375" width="4" style="160" customWidth="1"/>
    <col min="5376" max="5376" width="9" style="160" customWidth="1"/>
    <col min="5377" max="5377" width="9.140625" style="160"/>
    <col min="5378" max="5378" width="12" style="160" customWidth="1"/>
    <col min="5379" max="5379" width="15.5703125" style="160" customWidth="1"/>
    <col min="5380" max="5622" width="9.140625" style="160"/>
    <col min="5623" max="5623" width="17.7109375" style="160" customWidth="1"/>
    <col min="5624" max="5624" width="9.140625" style="160" customWidth="1"/>
    <col min="5625" max="5625" width="9.140625" style="160"/>
    <col min="5626" max="5626" width="9.28515625" style="160" customWidth="1"/>
    <col min="5627" max="5627" width="3.5703125" style="160" customWidth="1"/>
    <col min="5628" max="5628" width="8.7109375" style="160" customWidth="1"/>
    <col min="5629" max="5629" width="9.140625" style="160"/>
    <col min="5630" max="5630" width="10" style="160" customWidth="1"/>
    <col min="5631" max="5631" width="4" style="160" customWidth="1"/>
    <col min="5632" max="5632" width="9" style="160" customWidth="1"/>
    <col min="5633" max="5633" width="9.140625" style="160"/>
    <col min="5634" max="5634" width="12" style="160" customWidth="1"/>
    <col min="5635" max="5635" width="15.5703125" style="160" customWidth="1"/>
    <col min="5636" max="5878" width="9.140625" style="160"/>
    <col min="5879" max="5879" width="17.7109375" style="160" customWidth="1"/>
    <col min="5880" max="5880" width="9.140625" style="160" customWidth="1"/>
    <col min="5881" max="5881" width="9.140625" style="160"/>
    <col min="5882" max="5882" width="9.28515625" style="160" customWidth="1"/>
    <col min="5883" max="5883" width="3.5703125" style="160" customWidth="1"/>
    <col min="5884" max="5884" width="8.7109375" style="160" customWidth="1"/>
    <col min="5885" max="5885" width="9.140625" style="160"/>
    <col min="5886" max="5886" width="10" style="160" customWidth="1"/>
    <col min="5887" max="5887" width="4" style="160" customWidth="1"/>
    <col min="5888" max="5888" width="9" style="160" customWidth="1"/>
    <col min="5889" max="5889" width="9.140625" style="160"/>
    <col min="5890" max="5890" width="12" style="160" customWidth="1"/>
    <col min="5891" max="5891" width="15.5703125" style="160" customWidth="1"/>
    <col min="5892" max="6134" width="9.140625" style="160"/>
    <col min="6135" max="6135" width="17.7109375" style="160" customWidth="1"/>
    <col min="6136" max="6136" width="9.140625" style="160" customWidth="1"/>
    <col min="6137" max="6137" width="9.140625" style="160"/>
    <col min="6138" max="6138" width="9.28515625" style="160" customWidth="1"/>
    <col min="6139" max="6139" width="3.5703125" style="160" customWidth="1"/>
    <col min="6140" max="6140" width="8.7109375" style="160" customWidth="1"/>
    <col min="6141" max="6141" width="9.140625" style="160"/>
    <col min="6142" max="6142" width="10" style="160" customWidth="1"/>
    <col min="6143" max="6143" width="4" style="160" customWidth="1"/>
    <col min="6144" max="6144" width="9" style="160" customWidth="1"/>
    <col min="6145" max="6145" width="9.140625" style="160"/>
    <col min="6146" max="6146" width="12" style="160" customWidth="1"/>
    <col min="6147" max="6147" width="15.5703125" style="160" customWidth="1"/>
    <col min="6148" max="6390" width="9.140625" style="160"/>
    <col min="6391" max="6391" width="17.7109375" style="160" customWidth="1"/>
    <col min="6392" max="6392" width="9.140625" style="160" customWidth="1"/>
    <col min="6393" max="6393" width="9.140625" style="160"/>
    <col min="6394" max="6394" width="9.28515625" style="160" customWidth="1"/>
    <col min="6395" max="6395" width="3.5703125" style="160" customWidth="1"/>
    <col min="6396" max="6396" width="8.7109375" style="160" customWidth="1"/>
    <col min="6397" max="6397" width="9.140625" style="160"/>
    <col min="6398" max="6398" width="10" style="160" customWidth="1"/>
    <col min="6399" max="6399" width="4" style="160" customWidth="1"/>
    <col min="6400" max="6400" width="9" style="160" customWidth="1"/>
    <col min="6401" max="6401" width="9.140625" style="160"/>
    <col min="6402" max="6402" width="12" style="160" customWidth="1"/>
    <col min="6403" max="6403" width="15.5703125" style="160" customWidth="1"/>
    <col min="6404" max="6646" width="9.140625" style="160"/>
    <col min="6647" max="6647" width="17.7109375" style="160" customWidth="1"/>
    <col min="6648" max="6648" width="9.140625" style="160" customWidth="1"/>
    <col min="6649" max="6649" width="9.140625" style="160"/>
    <col min="6650" max="6650" width="9.28515625" style="160" customWidth="1"/>
    <col min="6651" max="6651" width="3.5703125" style="160" customWidth="1"/>
    <col min="6652" max="6652" width="8.7109375" style="160" customWidth="1"/>
    <col min="6653" max="6653" width="9.140625" style="160"/>
    <col min="6654" max="6654" width="10" style="160" customWidth="1"/>
    <col min="6655" max="6655" width="4" style="160" customWidth="1"/>
    <col min="6656" max="6656" width="9" style="160" customWidth="1"/>
    <col min="6657" max="6657" width="9.140625" style="160"/>
    <col min="6658" max="6658" width="12" style="160" customWidth="1"/>
    <col min="6659" max="6659" width="15.5703125" style="160" customWidth="1"/>
    <col min="6660" max="6902" width="9.140625" style="160"/>
    <col min="6903" max="6903" width="17.7109375" style="160" customWidth="1"/>
    <col min="6904" max="6904" width="9.140625" style="160" customWidth="1"/>
    <col min="6905" max="6905" width="9.140625" style="160"/>
    <col min="6906" max="6906" width="9.28515625" style="160" customWidth="1"/>
    <col min="6907" max="6907" width="3.5703125" style="160" customWidth="1"/>
    <col min="6908" max="6908" width="8.7109375" style="160" customWidth="1"/>
    <col min="6909" max="6909" width="9.140625" style="160"/>
    <col min="6910" max="6910" width="10" style="160" customWidth="1"/>
    <col min="6911" max="6911" width="4" style="160" customWidth="1"/>
    <col min="6912" max="6912" width="9" style="160" customWidth="1"/>
    <col min="6913" max="6913" width="9.140625" style="160"/>
    <col min="6914" max="6914" width="12" style="160" customWidth="1"/>
    <col min="6915" max="6915" width="15.5703125" style="160" customWidth="1"/>
    <col min="6916" max="7158" width="9.140625" style="160"/>
    <col min="7159" max="7159" width="17.7109375" style="160" customWidth="1"/>
    <col min="7160" max="7160" width="9.140625" style="160" customWidth="1"/>
    <col min="7161" max="7161" width="9.140625" style="160"/>
    <col min="7162" max="7162" width="9.28515625" style="160" customWidth="1"/>
    <col min="7163" max="7163" width="3.5703125" style="160" customWidth="1"/>
    <col min="7164" max="7164" width="8.7109375" style="160" customWidth="1"/>
    <col min="7165" max="7165" width="9.140625" style="160"/>
    <col min="7166" max="7166" width="10" style="160" customWidth="1"/>
    <col min="7167" max="7167" width="4" style="160" customWidth="1"/>
    <col min="7168" max="7168" width="9" style="160" customWidth="1"/>
    <col min="7169" max="7169" width="9.140625" style="160"/>
    <col min="7170" max="7170" width="12" style="160" customWidth="1"/>
    <col min="7171" max="7171" width="15.5703125" style="160" customWidth="1"/>
    <col min="7172" max="7414" width="9.140625" style="160"/>
    <col min="7415" max="7415" width="17.7109375" style="160" customWidth="1"/>
    <col min="7416" max="7416" width="9.140625" style="160" customWidth="1"/>
    <col min="7417" max="7417" width="9.140625" style="160"/>
    <col min="7418" max="7418" width="9.28515625" style="160" customWidth="1"/>
    <col min="7419" max="7419" width="3.5703125" style="160" customWidth="1"/>
    <col min="7420" max="7420" width="8.7109375" style="160" customWidth="1"/>
    <col min="7421" max="7421" width="9.140625" style="160"/>
    <col min="7422" max="7422" width="10" style="160" customWidth="1"/>
    <col min="7423" max="7423" width="4" style="160" customWidth="1"/>
    <col min="7424" max="7424" width="9" style="160" customWidth="1"/>
    <col min="7425" max="7425" width="9.140625" style="160"/>
    <col min="7426" max="7426" width="12" style="160" customWidth="1"/>
    <col min="7427" max="7427" width="15.5703125" style="160" customWidth="1"/>
    <col min="7428" max="7670" width="9.140625" style="160"/>
    <col min="7671" max="7671" width="17.7109375" style="160" customWidth="1"/>
    <col min="7672" max="7672" width="9.140625" style="160" customWidth="1"/>
    <col min="7673" max="7673" width="9.140625" style="160"/>
    <col min="7674" max="7674" width="9.28515625" style="160" customWidth="1"/>
    <col min="7675" max="7675" width="3.5703125" style="160" customWidth="1"/>
    <col min="7676" max="7676" width="8.7109375" style="160" customWidth="1"/>
    <col min="7677" max="7677" width="9.140625" style="160"/>
    <col min="7678" max="7678" width="10" style="160" customWidth="1"/>
    <col min="7679" max="7679" width="4" style="160" customWidth="1"/>
    <col min="7680" max="7680" width="9" style="160" customWidth="1"/>
    <col min="7681" max="7681" width="9.140625" style="160"/>
    <col min="7682" max="7682" width="12" style="160" customWidth="1"/>
    <col min="7683" max="7683" width="15.5703125" style="160" customWidth="1"/>
    <col min="7684" max="7926" width="9.140625" style="160"/>
    <col min="7927" max="7927" width="17.7109375" style="160" customWidth="1"/>
    <col min="7928" max="7928" width="9.140625" style="160" customWidth="1"/>
    <col min="7929" max="7929" width="9.140625" style="160"/>
    <col min="7930" max="7930" width="9.28515625" style="160" customWidth="1"/>
    <col min="7931" max="7931" width="3.5703125" style="160" customWidth="1"/>
    <col min="7932" max="7932" width="8.7109375" style="160" customWidth="1"/>
    <col min="7933" max="7933" width="9.140625" style="160"/>
    <col min="7934" max="7934" width="10" style="160" customWidth="1"/>
    <col min="7935" max="7935" width="4" style="160" customWidth="1"/>
    <col min="7936" max="7936" width="9" style="160" customWidth="1"/>
    <col min="7937" max="7937" width="9.140625" style="160"/>
    <col min="7938" max="7938" width="12" style="160" customWidth="1"/>
    <col min="7939" max="7939" width="15.5703125" style="160" customWidth="1"/>
    <col min="7940" max="8182" width="9.140625" style="160"/>
    <col min="8183" max="8183" width="17.7109375" style="160" customWidth="1"/>
    <col min="8184" max="8184" width="9.140625" style="160" customWidth="1"/>
    <col min="8185" max="8185" width="9.140625" style="160"/>
    <col min="8186" max="8186" width="9.28515625" style="160" customWidth="1"/>
    <col min="8187" max="8187" width="3.5703125" style="160" customWidth="1"/>
    <col min="8188" max="8188" width="8.7109375" style="160" customWidth="1"/>
    <col min="8189" max="8189" width="9.140625" style="160"/>
    <col min="8190" max="8190" width="10" style="160" customWidth="1"/>
    <col min="8191" max="8191" width="4" style="160" customWidth="1"/>
    <col min="8192" max="8192" width="9" style="160" customWidth="1"/>
    <col min="8193" max="8193" width="9.140625" style="160"/>
    <col min="8194" max="8194" width="12" style="160" customWidth="1"/>
    <col min="8195" max="8195" width="15.5703125" style="160" customWidth="1"/>
    <col min="8196" max="8438" width="9.140625" style="160"/>
    <col min="8439" max="8439" width="17.7109375" style="160" customWidth="1"/>
    <col min="8440" max="8440" width="9.140625" style="160" customWidth="1"/>
    <col min="8441" max="8441" width="9.140625" style="160"/>
    <col min="8442" max="8442" width="9.28515625" style="160" customWidth="1"/>
    <col min="8443" max="8443" width="3.5703125" style="160" customWidth="1"/>
    <col min="8444" max="8444" width="8.7109375" style="160" customWidth="1"/>
    <col min="8445" max="8445" width="9.140625" style="160"/>
    <col min="8446" max="8446" width="10" style="160" customWidth="1"/>
    <col min="8447" max="8447" width="4" style="160" customWidth="1"/>
    <col min="8448" max="8448" width="9" style="160" customWidth="1"/>
    <col min="8449" max="8449" width="9.140625" style="160"/>
    <col min="8450" max="8450" width="12" style="160" customWidth="1"/>
    <col min="8451" max="8451" width="15.5703125" style="160" customWidth="1"/>
    <col min="8452" max="8694" width="9.140625" style="160"/>
    <col min="8695" max="8695" width="17.7109375" style="160" customWidth="1"/>
    <col min="8696" max="8696" width="9.140625" style="160" customWidth="1"/>
    <col min="8697" max="8697" width="9.140625" style="160"/>
    <col min="8698" max="8698" width="9.28515625" style="160" customWidth="1"/>
    <col min="8699" max="8699" width="3.5703125" style="160" customWidth="1"/>
    <col min="8700" max="8700" width="8.7109375" style="160" customWidth="1"/>
    <col min="8701" max="8701" width="9.140625" style="160"/>
    <col min="8702" max="8702" width="10" style="160" customWidth="1"/>
    <col min="8703" max="8703" width="4" style="160" customWidth="1"/>
    <col min="8704" max="8704" width="9" style="160" customWidth="1"/>
    <col min="8705" max="8705" width="9.140625" style="160"/>
    <col min="8706" max="8706" width="12" style="160" customWidth="1"/>
    <col min="8707" max="8707" width="15.5703125" style="160" customWidth="1"/>
    <col min="8708" max="8950" width="9.140625" style="160"/>
    <col min="8951" max="8951" width="17.7109375" style="160" customWidth="1"/>
    <col min="8952" max="8952" width="9.140625" style="160" customWidth="1"/>
    <col min="8953" max="8953" width="9.140625" style="160"/>
    <col min="8954" max="8954" width="9.28515625" style="160" customWidth="1"/>
    <col min="8955" max="8955" width="3.5703125" style="160" customWidth="1"/>
    <col min="8956" max="8956" width="8.7109375" style="160" customWidth="1"/>
    <col min="8957" max="8957" width="9.140625" style="160"/>
    <col min="8958" max="8958" width="10" style="160" customWidth="1"/>
    <col min="8959" max="8959" width="4" style="160" customWidth="1"/>
    <col min="8960" max="8960" width="9" style="160" customWidth="1"/>
    <col min="8961" max="8961" width="9.140625" style="160"/>
    <col min="8962" max="8962" width="12" style="160" customWidth="1"/>
    <col min="8963" max="8963" width="15.5703125" style="160" customWidth="1"/>
    <col min="8964" max="9206" width="9.140625" style="160"/>
    <col min="9207" max="9207" width="17.7109375" style="160" customWidth="1"/>
    <col min="9208" max="9208" width="9.140625" style="160" customWidth="1"/>
    <col min="9209" max="9209" width="9.140625" style="160"/>
    <col min="9210" max="9210" width="9.28515625" style="160" customWidth="1"/>
    <col min="9211" max="9211" width="3.5703125" style="160" customWidth="1"/>
    <col min="9212" max="9212" width="8.7109375" style="160" customWidth="1"/>
    <col min="9213" max="9213" width="9.140625" style="160"/>
    <col min="9214" max="9214" width="10" style="160" customWidth="1"/>
    <col min="9215" max="9215" width="4" style="160" customWidth="1"/>
    <col min="9216" max="9216" width="9" style="160" customWidth="1"/>
    <col min="9217" max="9217" width="9.140625" style="160"/>
    <col min="9218" max="9218" width="12" style="160" customWidth="1"/>
    <col min="9219" max="9219" width="15.5703125" style="160" customWidth="1"/>
    <col min="9220" max="9462" width="9.140625" style="160"/>
    <col min="9463" max="9463" width="17.7109375" style="160" customWidth="1"/>
    <col min="9464" max="9464" width="9.140625" style="160" customWidth="1"/>
    <col min="9465" max="9465" width="9.140625" style="160"/>
    <col min="9466" max="9466" width="9.28515625" style="160" customWidth="1"/>
    <col min="9467" max="9467" width="3.5703125" style="160" customWidth="1"/>
    <col min="9468" max="9468" width="8.7109375" style="160" customWidth="1"/>
    <col min="9469" max="9469" width="9.140625" style="160"/>
    <col min="9470" max="9470" width="10" style="160" customWidth="1"/>
    <col min="9471" max="9471" width="4" style="160" customWidth="1"/>
    <col min="9472" max="9472" width="9" style="160" customWidth="1"/>
    <col min="9473" max="9473" width="9.140625" style="160"/>
    <col min="9474" max="9474" width="12" style="160" customWidth="1"/>
    <col min="9475" max="9475" width="15.5703125" style="160" customWidth="1"/>
    <col min="9476" max="9718" width="9.140625" style="160"/>
    <col min="9719" max="9719" width="17.7109375" style="160" customWidth="1"/>
    <col min="9720" max="9720" width="9.140625" style="160" customWidth="1"/>
    <col min="9721" max="9721" width="9.140625" style="160"/>
    <col min="9722" max="9722" width="9.28515625" style="160" customWidth="1"/>
    <col min="9723" max="9723" width="3.5703125" style="160" customWidth="1"/>
    <col min="9724" max="9724" width="8.7109375" style="160" customWidth="1"/>
    <col min="9725" max="9725" width="9.140625" style="160"/>
    <col min="9726" max="9726" width="10" style="160" customWidth="1"/>
    <col min="9727" max="9727" width="4" style="160" customWidth="1"/>
    <col min="9728" max="9728" width="9" style="160" customWidth="1"/>
    <col min="9729" max="9729" width="9.140625" style="160"/>
    <col min="9730" max="9730" width="12" style="160" customWidth="1"/>
    <col min="9731" max="9731" width="15.5703125" style="160" customWidth="1"/>
    <col min="9732" max="9974" width="9.140625" style="160"/>
    <col min="9975" max="9975" width="17.7109375" style="160" customWidth="1"/>
    <col min="9976" max="9976" width="9.140625" style="160" customWidth="1"/>
    <col min="9977" max="9977" width="9.140625" style="160"/>
    <col min="9978" max="9978" width="9.28515625" style="160" customWidth="1"/>
    <col min="9979" max="9979" width="3.5703125" style="160" customWidth="1"/>
    <col min="9980" max="9980" width="8.7109375" style="160" customWidth="1"/>
    <col min="9981" max="9981" width="9.140625" style="160"/>
    <col min="9982" max="9982" width="10" style="160" customWidth="1"/>
    <col min="9983" max="9983" width="4" style="160" customWidth="1"/>
    <col min="9984" max="9984" width="9" style="160" customWidth="1"/>
    <col min="9985" max="9985" width="9.140625" style="160"/>
    <col min="9986" max="9986" width="12" style="160" customWidth="1"/>
    <col min="9987" max="9987" width="15.5703125" style="160" customWidth="1"/>
    <col min="9988" max="10230" width="9.140625" style="160"/>
    <col min="10231" max="10231" width="17.7109375" style="160" customWidth="1"/>
    <col min="10232" max="10232" width="9.140625" style="160" customWidth="1"/>
    <col min="10233" max="10233" width="9.140625" style="160"/>
    <col min="10234" max="10234" width="9.28515625" style="160" customWidth="1"/>
    <col min="10235" max="10235" width="3.5703125" style="160" customWidth="1"/>
    <col min="10236" max="10236" width="8.7109375" style="160" customWidth="1"/>
    <col min="10237" max="10237" width="9.140625" style="160"/>
    <col min="10238" max="10238" width="10" style="160" customWidth="1"/>
    <col min="10239" max="10239" width="4" style="160" customWidth="1"/>
    <col min="10240" max="10240" width="9" style="160" customWidth="1"/>
    <col min="10241" max="10241" width="9.140625" style="160"/>
    <col min="10242" max="10242" width="12" style="160" customWidth="1"/>
    <col min="10243" max="10243" width="15.5703125" style="160" customWidth="1"/>
    <col min="10244" max="10486" width="9.140625" style="160"/>
    <col min="10487" max="10487" width="17.7109375" style="160" customWidth="1"/>
    <col min="10488" max="10488" width="9.140625" style="160" customWidth="1"/>
    <col min="10489" max="10489" width="9.140625" style="160"/>
    <col min="10490" max="10490" width="9.28515625" style="160" customWidth="1"/>
    <col min="10491" max="10491" width="3.5703125" style="160" customWidth="1"/>
    <col min="10492" max="10492" width="8.7109375" style="160" customWidth="1"/>
    <col min="10493" max="10493" width="9.140625" style="160"/>
    <col min="10494" max="10494" width="10" style="160" customWidth="1"/>
    <col min="10495" max="10495" width="4" style="160" customWidth="1"/>
    <col min="10496" max="10496" width="9" style="160" customWidth="1"/>
    <col min="10497" max="10497" width="9.140625" style="160"/>
    <col min="10498" max="10498" width="12" style="160" customWidth="1"/>
    <col min="10499" max="10499" width="15.5703125" style="160" customWidth="1"/>
    <col min="10500" max="10742" width="9.140625" style="160"/>
    <col min="10743" max="10743" width="17.7109375" style="160" customWidth="1"/>
    <col min="10744" max="10744" width="9.140625" style="160" customWidth="1"/>
    <col min="10745" max="10745" width="9.140625" style="160"/>
    <col min="10746" max="10746" width="9.28515625" style="160" customWidth="1"/>
    <col min="10747" max="10747" width="3.5703125" style="160" customWidth="1"/>
    <col min="10748" max="10748" width="8.7109375" style="160" customWidth="1"/>
    <col min="10749" max="10749" width="9.140625" style="160"/>
    <col min="10750" max="10750" width="10" style="160" customWidth="1"/>
    <col min="10751" max="10751" width="4" style="160" customWidth="1"/>
    <col min="10752" max="10752" width="9" style="160" customWidth="1"/>
    <col min="10753" max="10753" width="9.140625" style="160"/>
    <col min="10754" max="10754" width="12" style="160" customWidth="1"/>
    <col min="10755" max="10755" width="15.5703125" style="160" customWidth="1"/>
    <col min="10756" max="10998" width="9.140625" style="160"/>
    <col min="10999" max="10999" width="17.7109375" style="160" customWidth="1"/>
    <col min="11000" max="11000" width="9.140625" style="160" customWidth="1"/>
    <col min="11001" max="11001" width="9.140625" style="160"/>
    <col min="11002" max="11002" width="9.28515625" style="160" customWidth="1"/>
    <col min="11003" max="11003" width="3.5703125" style="160" customWidth="1"/>
    <col min="11004" max="11004" width="8.7109375" style="160" customWidth="1"/>
    <col min="11005" max="11005" width="9.140625" style="160"/>
    <col min="11006" max="11006" width="10" style="160" customWidth="1"/>
    <col min="11007" max="11007" width="4" style="160" customWidth="1"/>
    <col min="11008" max="11008" width="9" style="160" customWidth="1"/>
    <col min="11009" max="11009" width="9.140625" style="160"/>
    <col min="11010" max="11010" width="12" style="160" customWidth="1"/>
    <col min="11011" max="11011" width="15.5703125" style="160" customWidth="1"/>
    <col min="11012" max="11254" width="9.140625" style="160"/>
    <col min="11255" max="11255" width="17.7109375" style="160" customWidth="1"/>
    <col min="11256" max="11256" width="9.140625" style="160" customWidth="1"/>
    <col min="11257" max="11257" width="9.140625" style="160"/>
    <col min="11258" max="11258" width="9.28515625" style="160" customWidth="1"/>
    <col min="11259" max="11259" width="3.5703125" style="160" customWidth="1"/>
    <col min="11260" max="11260" width="8.7109375" style="160" customWidth="1"/>
    <col min="11261" max="11261" width="9.140625" style="160"/>
    <col min="11262" max="11262" width="10" style="160" customWidth="1"/>
    <col min="11263" max="11263" width="4" style="160" customWidth="1"/>
    <col min="11264" max="11264" width="9" style="160" customWidth="1"/>
    <col min="11265" max="11265" width="9.140625" style="160"/>
    <col min="11266" max="11266" width="12" style="160" customWidth="1"/>
    <col min="11267" max="11267" width="15.5703125" style="160" customWidth="1"/>
    <col min="11268" max="11510" width="9.140625" style="160"/>
    <col min="11511" max="11511" width="17.7109375" style="160" customWidth="1"/>
    <col min="11512" max="11512" width="9.140625" style="160" customWidth="1"/>
    <col min="11513" max="11513" width="9.140625" style="160"/>
    <col min="11514" max="11514" width="9.28515625" style="160" customWidth="1"/>
    <col min="11515" max="11515" width="3.5703125" style="160" customWidth="1"/>
    <col min="11516" max="11516" width="8.7109375" style="160" customWidth="1"/>
    <col min="11517" max="11517" width="9.140625" style="160"/>
    <col min="11518" max="11518" width="10" style="160" customWidth="1"/>
    <col min="11519" max="11519" width="4" style="160" customWidth="1"/>
    <col min="11520" max="11520" width="9" style="160" customWidth="1"/>
    <col min="11521" max="11521" width="9.140625" style="160"/>
    <col min="11522" max="11522" width="12" style="160" customWidth="1"/>
    <col min="11523" max="11523" width="15.5703125" style="160" customWidth="1"/>
    <col min="11524" max="11766" width="9.140625" style="160"/>
    <col min="11767" max="11767" width="17.7109375" style="160" customWidth="1"/>
    <col min="11768" max="11768" width="9.140625" style="160" customWidth="1"/>
    <col min="11769" max="11769" width="9.140625" style="160"/>
    <col min="11770" max="11770" width="9.28515625" style="160" customWidth="1"/>
    <col min="11771" max="11771" width="3.5703125" style="160" customWidth="1"/>
    <col min="11772" max="11772" width="8.7109375" style="160" customWidth="1"/>
    <col min="11773" max="11773" width="9.140625" style="160"/>
    <col min="11774" max="11774" width="10" style="160" customWidth="1"/>
    <col min="11775" max="11775" width="4" style="160" customWidth="1"/>
    <col min="11776" max="11776" width="9" style="160" customWidth="1"/>
    <col min="11777" max="11777" width="9.140625" style="160"/>
    <col min="11778" max="11778" width="12" style="160" customWidth="1"/>
    <col min="11779" max="11779" width="15.5703125" style="160" customWidth="1"/>
    <col min="11780" max="12022" width="9.140625" style="160"/>
    <col min="12023" max="12023" width="17.7109375" style="160" customWidth="1"/>
    <col min="12024" max="12024" width="9.140625" style="160" customWidth="1"/>
    <col min="12025" max="12025" width="9.140625" style="160"/>
    <col min="12026" max="12026" width="9.28515625" style="160" customWidth="1"/>
    <col min="12027" max="12027" width="3.5703125" style="160" customWidth="1"/>
    <col min="12028" max="12028" width="8.7109375" style="160" customWidth="1"/>
    <col min="12029" max="12029" width="9.140625" style="160"/>
    <col min="12030" max="12030" width="10" style="160" customWidth="1"/>
    <col min="12031" max="12031" width="4" style="160" customWidth="1"/>
    <col min="12032" max="12032" width="9" style="160" customWidth="1"/>
    <col min="12033" max="12033" width="9.140625" style="160"/>
    <col min="12034" max="12034" width="12" style="160" customWidth="1"/>
    <col min="12035" max="12035" width="15.5703125" style="160" customWidth="1"/>
    <col min="12036" max="12278" width="9.140625" style="160"/>
    <col min="12279" max="12279" width="17.7109375" style="160" customWidth="1"/>
    <col min="12280" max="12280" width="9.140625" style="160" customWidth="1"/>
    <col min="12281" max="12281" width="9.140625" style="160"/>
    <col min="12282" max="12282" width="9.28515625" style="160" customWidth="1"/>
    <col min="12283" max="12283" width="3.5703125" style="160" customWidth="1"/>
    <col min="12284" max="12284" width="8.7109375" style="160" customWidth="1"/>
    <col min="12285" max="12285" width="9.140625" style="160"/>
    <col min="12286" max="12286" width="10" style="160" customWidth="1"/>
    <col min="12287" max="12287" width="4" style="160" customWidth="1"/>
    <col min="12288" max="12288" width="9" style="160" customWidth="1"/>
    <col min="12289" max="12289" width="9.140625" style="160"/>
    <col min="12290" max="12290" width="12" style="160" customWidth="1"/>
    <col min="12291" max="12291" width="15.5703125" style="160" customWidth="1"/>
    <col min="12292" max="12534" width="9.140625" style="160"/>
    <col min="12535" max="12535" width="17.7109375" style="160" customWidth="1"/>
    <col min="12536" max="12536" width="9.140625" style="160" customWidth="1"/>
    <col min="12537" max="12537" width="9.140625" style="160"/>
    <col min="12538" max="12538" width="9.28515625" style="160" customWidth="1"/>
    <col min="12539" max="12539" width="3.5703125" style="160" customWidth="1"/>
    <col min="12540" max="12540" width="8.7109375" style="160" customWidth="1"/>
    <col min="12541" max="12541" width="9.140625" style="160"/>
    <col min="12542" max="12542" width="10" style="160" customWidth="1"/>
    <col min="12543" max="12543" width="4" style="160" customWidth="1"/>
    <col min="12544" max="12544" width="9" style="160" customWidth="1"/>
    <col min="12545" max="12545" width="9.140625" style="160"/>
    <col min="12546" max="12546" width="12" style="160" customWidth="1"/>
    <col min="12547" max="12547" width="15.5703125" style="160" customWidth="1"/>
    <col min="12548" max="12790" width="9.140625" style="160"/>
    <col min="12791" max="12791" width="17.7109375" style="160" customWidth="1"/>
    <col min="12792" max="12792" width="9.140625" style="160" customWidth="1"/>
    <col min="12793" max="12793" width="9.140625" style="160"/>
    <col min="12794" max="12794" width="9.28515625" style="160" customWidth="1"/>
    <col min="12795" max="12795" width="3.5703125" style="160" customWidth="1"/>
    <col min="12796" max="12796" width="8.7109375" style="160" customWidth="1"/>
    <col min="12797" max="12797" width="9.140625" style="160"/>
    <col min="12798" max="12798" width="10" style="160" customWidth="1"/>
    <col min="12799" max="12799" width="4" style="160" customWidth="1"/>
    <col min="12800" max="12800" width="9" style="160" customWidth="1"/>
    <col min="12801" max="12801" width="9.140625" style="160"/>
    <col min="12802" max="12802" width="12" style="160" customWidth="1"/>
    <col min="12803" max="12803" width="15.5703125" style="160" customWidth="1"/>
    <col min="12804" max="13046" width="9.140625" style="160"/>
    <col min="13047" max="13047" width="17.7109375" style="160" customWidth="1"/>
    <col min="13048" max="13048" width="9.140625" style="160" customWidth="1"/>
    <col min="13049" max="13049" width="9.140625" style="160"/>
    <col min="13050" max="13050" width="9.28515625" style="160" customWidth="1"/>
    <col min="13051" max="13051" width="3.5703125" style="160" customWidth="1"/>
    <col min="13052" max="13052" width="8.7109375" style="160" customWidth="1"/>
    <col min="13053" max="13053" width="9.140625" style="160"/>
    <col min="13054" max="13054" width="10" style="160" customWidth="1"/>
    <col min="13055" max="13055" width="4" style="160" customWidth="1"/>
    <col min="13056" max="13056" width="9" style="160" customWidth="1"/>
    <col min="13057" max="13057" width="9.140625" style="160"/>
    <col min="13058" max="13058" width="12" style="160" customWidth="1"/>
    <col min="13059" max="13059" width="15.5703125" style="160" customWidth="1"/>
    <col min="13060" max="13302" width="9.140625" style="160"/>
    <col min="13303" max="13303" width="17.7109375" style="160" customWidth="1"/>
    <col min="13304" max="13304" width="9.140625" style="160" customWidth="1"/>
    <col min="13305" max="13305" width="9.140625" style="160"/>
    <col min="13306" max="13306" width="9.28515625" style="160" customWidth="1"/>
    <col min="13307" max="13307" width="3.5703125" style="160" customWidth="1"/>
    <col min="13308" max="13308" width="8.7109375" style="160" customWidth="1"/>
    <col min="13309" max="13309" width="9.140625" style="160"/>
    <col min="13310" max="13310" width="10" style="160" customWidth="1"/>
    <col min="13311" max="13311" width="4" style="160" customWidth="1"/>
    <col min="13312" max="13312" width="9" style="160" customWidth="1"/>
    <col min="13313" max="13313" width="9.140625" style="160"/>
    <col min="13314" max="13314" width="12" style="160" customWidth="1"/>
    <col min="13315" max="13315" width="15.5703125" style="160" customWidth="1"/>
    <col min="13316" max="13558" width="9.140625" style="160"/>
    <col min="13559" max="13559" width="17.7109375" style="160" customWidth="1"/>
    <col min="13560" max="13560" width="9.140625" style="160" customWidth="1"/>
    <col min="13561" max="13561" width="9.140625" style="160"/>
    <col min="13562" max="13562" width="9.28515625" style="160" customWidth="1"/>
    <col min="13563" max="13563" width="3.5703125" style="160" customWidth="1"/>
    <col min="13564" max="13564" width="8.7109375" style="160" customWidth="1"/>
    <col min="13565" max="13565" width="9.140625" style="160"/>
    <col min="13566" max="13566" width="10" style="160" customWidth="1"/>
    <col min="13567" max="13567" width="4" style="160" customWidth="1"/>
    <col min="13568" max="13568" width="9" style="160" customWidth="1"/>
    <col min="13569" max="13569" width="9.140625" style="160"/>
    <col min="13570" max="13570" width="12" style="160" customWidth="1"/>
    <col min="13571" max="13571" width="15.5703125" style="160" customWidth="1"/>
    <col min="13572" max="13814" width="9.140625" style="160"/>
    <col min="13815" max="13815" width="17.7109375" style="160" customWidth="1"/>
    <col min="13816" max="13816" width="9.140625" style="160" customWidth="1"/>
    <col min="13817" max="13817" width="9.140625" style="160"/>
    <col min="13818" max="13818" width="9.28515625" style="160" customWidth="1"/>
    <col min="13819" max="13819" width="3.5703125" style="160" customWidth="1"/>
    <col min="13820" max="13820" width="8.7109375" style="160" customWidth="1"/>
    <col min="13821" max="13821" width="9.140625" style="160"/>
    <col min="13822" max="13822" width="10" style="160" customWidth="1"/>
    <col min="13823" max="13823" width="4" style="160" customWidth="1"/>
    <col min="13824" max="13824" width="9" style="160" customWidth="1"/>
    <col min="13825" max="13825" width="9.140625" style="160"/>
    <col min="13826" max="13826" width="12" style="160" customWidth="1"/>
    <col min="13827" max="13827" width="15.5703125" style="160" customWidth="1"/>
    <col min="13828" max="14070" width="9.140625" style="160"/>
    <col min="14071" max="14071" width="17.7109375" style="160" customWidth="1"/>
    <col min="14072" max="14072" width="9.140625" style="160" customWidth="1"/>
    <col min="14073" max="14073" width="9.140625" style="160"/>
    <col min="14074" max="14074" width="9.28515625" style="160" customWidth="1"/>
    <col min="14075" max="14075" width="3.5703125" style="160" customWidth="1"/>
    <col min="14076" max="14076" width="8.7109375" style="160" customWidth="1"/>
    <col min="14077" max="14077" width="9.140625" style="160"/>
    <col min="14078" max="14078" width="10" style="160" customWidth="1"/>
    <col min="14079" max="14079" width="4" style="160" customWidth="1"/>
    <col min="14080" max="14080" width="9" style="160" customWidth="1"/>
    <col min="14081" max="14081" width="9.140625" style="160"/>
    <col min="14082" max="14082" width="12" style="160" customWidth="1"/>
    <col min="14083" max="14083" width="15.5703125" style="160" customWidth="1"/>
    <col min="14084" max="14326" width="9.140625" style="160"/>
    <col min="14327" max="14327" width="17.7109375" style="160" customWidth="1"/>
    <col min="14328" max="14328" width="9.140625" style="160" customWidth="1"/>
    <col min="14329" max="14329" width="9.140625" style="160"/>
    <col min="14330" max="14330" width="9.28515625" style="160" customWidth="1"/>
    <col min="14331" max="14331" width="3.5703125" style="160" customWidth="1"/>
    <col min="14332" max="14332" width="8.7109375" style="160" customWidth="1"/>
    <col min="14333" max="14333" width="9.140625" style="160"/>
    <col min="14334" max="14334" width="10" style="160" customWidth="1"/>
    <col min="14335" max="14335" width="4" style="160" customWidth="1"/>
    <col min="14336" max="14336" width="9" style="160" customWidth="1"/>
    <col min="14337" max="14337" width="9.140625" style="160"/>
    <col min="14338" max="14338" width="12" style="160" customWidth="1"/>
    <col min="14339" max="14339" width="15.5703125" style="160" customWidth="1"/>
    <col min="14340" max="14582" width="9.140625" style="160"/>
    <col min="14583" max="14583" width="17.7109375" style="160" customWidth="1"/>
    <col min="14584" max="14584" width="9.140625" style="160" customWidth="1"/>
    <col min="14585" max="14585" width="9.140625" style="160"/>
    <col min="14586" max="14586" width="9.28515625" style="160" customWidth="1"/>
    <col min="14587" max="14587" width="3.5703125" style="160" customWidth="1"/>
    <col min="14588" max="14588" width="8.7109375" style="160" customWidth="1"/>
    <col min="14589" max="14589" width="9.140625" style="160"/>
    <col min="14590" max="14590" width="10" style="160" customWidth="1"/>
    <col min="14591" max="14591" width="4" style="160" customWidth="1"/>
    <col min="14592" max="14592" width="9" style="160" customWidth="1"/>
    <col min="14593" max="14593" width="9.140625" style="160"/>
    <col min="14594" max="14594" width="12" style="160" customWidth="1"/>
    <col min="14595" max="14595" width="15.5703125" style="160" customWidth="1"/>
    <col min="14596" max="14838" width="9.140625" style="160"/>
    <col min="14839" max="14839" width="17.7109375" style="160" customWidth="1"/>
    <col min="14840" max="14840" width="9.140625" style="160" customWidth="1"/>
    <col min="14841" max="14841" width="9.140625" style="160"/>
    <col min="14842" max="14842" width="9.28515625" style="160" customWidth="1"/>
    <col min="14843" max="14843" width="3.5703125" style="160" customWidth="1"/>
    <col min="14844" max="14844" width="8.7109375" style="160" customWidth="1"/>
    <col min="14845" max="14845" width="9.140625" style="160"/>
    <col min="14846" max="14846" width="10" style="160" customWidth="1"/>
    <col min="14847" max="14847" width="4" style="160" customWidth="1"/>
    <col min="14848" max="14848" width="9" style="160" customWidth="1"/>
    <col min="14849" max="14849" width="9.140625" style="160"/>
    <col min="14850" max="14850" width="12" style="160" customWidth="1"/>
    <col min="14851" max="14851" width="15.5703125" style="160" customWidth="1"/>
    <col min="14852" max="15094" width="9.140625" style="160"/>
    <col min="15095" max="15095" width="17.7109375" style="160" customWidth="1"/>
    <col min="15096" max="15096" width="9.140625" style="160" customWidth="1"/>
    <col min="15097" max="15097" width="9.140625" style="160"/>
    <col min="15098" max="15098" width="9.28515625" style="160" customWidth="1"/>
    <col min="15099" max="15099" width="3.5703125" style="160" customWidth="1"/>
    <col min="15100" max="15100" width="8.7109375" style="160" customWidth="1"/>
    <col min="15101" max="15101" width="9.140625" style="160"/>
    <col min="15102" max="15102" width="10" style="160" customWidth="1"/>
    <col min="15103" max="15103" width="4" style="160" customWidth="1"/>
    <col min="15104" max="15104" width="9" style="160" customWidth="1"/>
    <col min="15105" max="15105" width="9.140625" style="160"/>
    <col min="15106" max="15106" width="12" style="160" customWidth="1"/>
    <col min="15107" max="15107" width="15.5703125" style="160" customWidth="1"/>
    <col min="15108" max="15350" width="9.140625" style="160"/>
    <col min="15351" max="15351" width="17.7109375" style="160" customWidth="1"/>
    <col min="15352" max="15352" width="9.140625" style="160" customWidth="1"/>
    <col min="15353" max="15353" width="9.140625" style="160"/>
    <col min="15354" max="15354" width="9.28515625" style="160" customWidth="1"/>
    <col min="15355" max="15355" width="3.5703125" style="160" customWidth="1"/>
    <col min="15356" max="15356" width="8.7109375" style="160" customWidth="1"/>
    <col min="15357" max="15357" width="9.140625" style="160"/>
    <col min="15358" max="15358" width="10" style="160" customWidth="1"/>
    <col min="15359" max="15359" width="4" style="160" customWidth="1"/>
    <col min="15360" max="15360" width="9" style="160" customWidth="1"/>
    <col min="15361" max="15361" width="9.140625" style="160"/>
    <col min="15362" max="15362" width="12" style="160" customWidth="1"/>
    <col min="15363" max="15363" width="15.5703125" style="160" customWidth="1"/>
    <col min="15364" max="15606" width="9.140625" style="160"/>
    <col min="15607" max="15607" width="17.7109375" style="160" customWidth="1"/>
    <col min="15608" max="15608" width="9.140625" style="160" customWidth="1"/>
    <col min="15609" max="15609" width="9.140625" style="160"/>
    <col min="15610" max="15610" width="9.28515625" style="160" customWidth="1"/>
    <col min="15611" max="15611" width="3.5703125" style="160" customWidth="1"/>
    <col min="15612" max="15612" width="8.7109375" style="160" customWidth="1"/>
    <col min="15613" max="15613" width="9.140625" style="160"/>
    <col min="15614" max="15614" width="10" style="160" customWidth="1"/>
    <col min="15615" max="15615" width="4" style="160" customWidth="1"/>
    <col min="15616" max="15616" width="9" style="160" customWidth="1"/>
    <col min="15617" max="15617" width="9.140625" style="160"/>
    <col min="15618" max="15618" width="12" style="160" customWidth="1"/>
    <col min="15619" max="15619" width="15.5703125" style="160" customWidth="1"/>
    <col min="15620" max="15862" width="9.140625" style="160"/>
    <col min="15863" max="15863" width="17.7109375" style="160" customWidth="1"/>
    <col min="15864" max="15864" width="9.140625" style="160" customWidth="1"/>
    <col min="15865" max="15865" width="9.140625" style="160"/>
    <col min="15866" max="15866" width="9.28515625" style="160" customWidth="1"/>
    <col min="15867" max="15867" width="3.5703125" style="160" customWidth="1"/>
    <col min="15868" max="15868" width="8.7109375" style="160" customWidth="1"/>
    <col min="15869" max="15869" width="9.140625" style="160"/>
    <col min="15870" max="15870" width="10" style="160" customWidth="1"/>
    <col min="15871" max="15871" width="4" style="160" customWidth="1"/>
    <col min="15872" max="15872" width="9" style="160" customWidth="1"/>
    <col min="15873" max="15873" width="9.140625" style="160"/>
    <col min="15874" max="15874" width="12" style="160" customWidth="1"/>
    <col min="15875" max="15875" width="15.5703125" style="160" customWidth="1"/>
    <col min="15876" max="16118" width="9.140625" style="160"/>
    <col min="16119" max="16119" width="17.7109375" style="160" customWidth="1"/>
    <col min="16120" max="16120" width="9.140625" style="160" customWidth="1"/>
    <col min="16121" max="16121" width="9.140625" style="160"/>
    <col min="16122" max="16122" width="9.28515625" style="160" customWidth="1"/>
    <col min="16123" max="16123" width="3.5703125" style="160" customWidth="1"/>
    <col min="16124" max="16124" width="8.7109375" style="160" customWidth="1"/>
    <col min="16125" max="16125" width="9.140625" style="160"/>
    <col min="16126" max="16126" width="10" style="160" customWidth="1"/>
    <col min="16127" max="16127" width="4" style="160" customWidth="1"/>
    <col min="16128" max="16128" width="9" style="160" customWidth="1"/>
    <col min="16129" max="16129" width="9.140625" style="160"/>
    <col min="16130" max="16130" width="12" style="160" customWidth="1"/>
    <col min="16131" max="16131" width="15.5703125" style="160" customWidth="1"/>
    <col min="16132" max="16384" width="9.140625" style="160"/>
  </cols>
  <sheetData>
    <row r="2" spans="3:11" ht="15">
      <c r="C2" s="626" t="s">
        <v>224</v>
      </c>
      <c r="D2" s="626"/>
      <c r="E2" s="626"/>
      <c r="F2" s="626"/>
      <c r="G2" s="626"/>
      <c r="H2" s="626"/>
      <c r="I2" s="626"/>
      <c r="J2" s="626"/>
      <c r="K2" s="626"/>
    </row>
    <row r="3" spans="3:11" ht="14.25" customHeight="1">
      <c r="C3" s="627" t="s">
        <v>172</v>
      </c>
      <c r="D3" s="627"/>
      <c r="E3" s="627"/>
      <c r="F3" s="627"/>
      <c r="G3" s="627"/>
      <c r="H3" s="627"/>
      <c r="I3" s="627"/>
      <c r="J3" s="627"/>
      <c r="K3" s="627"/>
    </row>
    <row r="4" spans="3:11" ht="3" customHeight="1">
      <c r="C4" s="161"/>
      <c r="D4" s="161"/>
      <c r="E4" s="161"/>
      <c r="F4" s="162"/>
      <c r="G4" s="162"/>
      <c r="H4" s="161"/>
      <c r="I4" s="162"/>
      <c r="J4" s="162"/>
      <c r="K4" s="162"/>
    </row>
    <row r="5" spans="3:11" ht="12.75">
      <c r="C5" s="163"/>
      <c r="D5" s="164"/>
      <c r="E5" s="165"/>
      <c r="F5" s="166">
        <v>2013</v>
      </c>
      <c r="G5" s="167"/>
      <c r="H5" s="168"/>
      <c r="I5" s="169"/>
      <c r="J5" s="169">
        <v>2014</v>
      </c>
      <c r="K5" s="169"/>
    </row>
    <row r="6" spans="3:11" ht="38.25">
      <c r="C6" s="170"/>
      <c r="D6" s="166"/>
      <c r="E6" s="166" t="s">
        <v>213</v>
      </c>
      <c r="F6" s="166" t="s">
        <v>212</v>
      </c>
      <c r="G6" s="166" t="s">
        <v>211</v>
      </c>
      <c r="H6" s="171"/>
      <c r="I6" s="172" t="s">
        <v>213</v>
      </c>
      <c r="J6" s="173" t="s">
        <v>212</v>
      </c>
      <c r="K6" s="174" t="s">
        <v>211</v>
      </c>
    </row>
    <row r="7" spans="3:11" ht="12.75">
      <c r="C7" s="145" t="s">
        <v>70</v>
      </c>
      <c r="D7" s="175"/>
      <c r="E7" s="176">
        <v>26.135080936479966</v>
      </c>
      <c r="F7" s="177">
        <v>11.268275627520035</v>
      </c>
      <c r="G7" s="176">
        <v>37.403356563999999</v>
      </c>
      <c r="H7" s="178"/>
      <c r="I7" s="176">
        <v>25.06380418648261</v>
      </c>
      <c r="J7" s="176">
        <v>8.708528123517393</v>
      </c>
      <c r="K7" s="176">
        <v>33.772332310000003</v>
      </c>
    </row>
    <row r="8" spans="3:11" ht="12.75">
      <c r="C8" s="128" t="s">
        <v>83</v>
      </c>
      <c r="E8" s="179">
        <v>26.211107641633639</v>
      </c>
      <c r="F8" s="180">
        <v>7.0364019163663594</v>
      </c>
      <c r="G8" s="179">
        <v>33.247509557999997</v>
      </c>
      <c r="H8" s="181"/>
      <c r="I8" s="179">
        <v>24.74590046119615</v>
      </c>
      <c r="J8" s="179">
        <v>7.1171069498038504</v>
      </c>
      <c r="K8" s="179">
        <v>31.863007411000002</v>
      </c>
    </row>
    <row r="9" spans="3:11" ht="12.75">
      <c r="C9" s="145" t="s">
        <v>74</v>
      </c>
      <c r="D9" s="175"/>
      <c r="E9" s="176">
        <v>26.999141916914951</v>
      </c>
      <c r="F9" s="177">
        <v>4.8003257470850516</v>
      </c>
      <c r="G9" s="176">
        <v>31.799467664000002</v>
      </c>
      <c r="H9" s="178"/>
      <c r="I9" s="176">
        <v>25.805776234551772</v>
      </c>
      <c r="J9" s="176">
        <v>5.3079112534482293</v>
      </c>
      <c r="K9" s="176">
        <v>31.113687488</v>
      </c>
    </row>
    <row r="10" spans="3:11" ht="12.75">
      <c r="C10" s="128" t="s">
        <v>71</v>
      </c>
      <c r="E10" s="179">
        <v>17.886001934673349</v>
      </c>
      <c r="F10" s="180">
        <v>3.1544709973266505</v>
      </c>
      <c r="G10" s="179">
        <v>21.040472932</v>
      </c>
      <c r="H10" s="181"/>
      <c r="I10" s="179">
        <v>16.6354227053491</v>
      </c>
      <c r="J10" s="179">
        <v>3.4086098486508996</v>
      </c>
      <c r="K10" s="179">
        <v>20.044032554000001</v>
      </c>
    </row>
    <row r="11" spans="3:11" ht="12.75">
      <c r="C11" s="145" t="s">
        <v>65</v>
      </c>
      <c r="D11" s="175"/>
      <c r="E11" s="176">
        <v>15.876288678983546</v>
      </c>
      <c r="F11" s="177">
        <v>1.1964586260164545</v>
      </c>
      <c r="G11" s="176">
        <v>17.072747305</v>
      </c>
      <c r="H11" s="178"/>
      <c r="I11" s="176">
        <v>15.438629699981165</v>
      </c>
      <c r="J11" s="176">
        <v>1.7391629300188345</v>
      </c>
      <c r="K11" s="176">
        <v>17.177792629999999</v>
      </c>
    </row>
    <row r="12" spans="3:11" ht="12.75">
      <c r="C12" s="128" t="s">
        <v>94</v>
      </c>
      <c r="E12" s="179">
        <v>12.151523988278779</v>
      </c>
      <c r="F12" s="180">
        <v>4.4953104777212234</v>
      </c>
      <c r="G12" s="179">
        <v>16.646834466000001</v>
      </c>
      <c r="H12" s="181"/>
      <c r="I12" s="179">
        <v>9.6052107168552148</v>
      </c>
      <c r="J12" s="179">
        <v>5.3931028091447857</v>
      </c>
      <c r="K12" s="179">
        <v>14.998313526</v>
      </c>
    </row>
    <row r="13" spans="3:11" ht="12.75">
      <c r="C13" s="145" t="s">
        <v>81</v>
      </c>
      <c r="D13" s="175"/>
      <c r="E13" s="176">
        <v>10.225754266361287</v>
      </c>
      <c r="F13" s="177">
        <v>5.4822421916387132</v>
      </c>
      <c r="G13" s="176">
        <v>15.707996458</v>
      </c>
      <c r="H13" s="178"/>
      <c r="I13" s="176">
        <v>10.959274189929847</v>
      </c>
      <c r="J13" s="176">
        <v>4.1753408690701539</v>
      </c>
      <c r="K13" s="176">
        <v>15.134615059000001</v>
      </c>
    </row>
    <row r="14" spans="3:11" ht="12.75">
      <c r="C14" s="128" t="s">
        <v>72</v>
      </c>
      <c r="E14" s="179">
        <v>4.3853104507899996</v>
      </c>
      <c r="F14" s="180">
        <v>8.3096044442100006</v>
      </c>
      <c r="G14" s="179">
        <v>12.694914895</v>
      </c>
      <c r="H14" s="181"/>
      <c r="I14" s="179">
        <v>4.2983285435759573</v>
      </c>
      <c r="J14" s="179">
        <v>8.444967824424042</v>
      </c>
      <c r="K14" s="179">
        <v>12.743296367999999</v>
      </c>
    </row>
    <row r="15" spans="3:11" ht="12.75">
      <c r="C15" s="145" t="s">
        <v>91</v>
      </c>
      <c r="D15" s="175"/>
      <c r="E15" s="176">
        <v>7.26</v>
      </c>
      <c r="F15" s="177">
        <v>4.7742582105632536</v>
      </c>
      <c r="G15" s="176">
        <v>12.034258210563253</v>
      </c>
      <c r="H15" s="178"/>
      <c r="I15" s="176">
        <v>7.3</v>
      </c>
      <c r="J15" s="176">
        <v>4.183326307426773</v>
      </c>
      <c r="K15" s="176">
        <v>11.483326307426772</v>
      </c>
    </row>
    <row r="16" spans="3:11" ht="12.75">
      <c r="C16" s="128" t="s">
        <v>87</v>
      </c>
      <c r="E16" s="179">
        <v>9.5225661592913156</v>
      </c>
      <c r="F16" s="180">
        <v>2.1123953397086832</v>
      </c>
      <c r="G16" s="179">
        <v>11.634961498999999</v>
      </c>
      <c r="H16" s="181"/>
      <c r="I16" s="179">
        <v>9.1823077327518359</v>
      </c>
      <c r="J16" s="179">
        <v>1.7355856242481649</v>
      </c>
      <c r="K16" s="179">
        <v>10.917893357000001</v>
      </c>
    </row>
    <row r="17" spans="3:11" ht="12.75">
      <c r="C17" s="145" t="s">
        <v>86</v>
      </c>
      <c r="D17" s="175"/>
      <c r="E17" s="176">
        <v>8.2037233252278874</v>
      </c>
      <c r="F17" s="177">
        <v>3.3586430517721131</v>
      </c>
      <c r="G17" s="176">
        <v>11.562366377</v>
      </c>
      <c r="H17" s="178"/>
      <c r="I17" s="176">
        <v>7.1185369534370642</v>
      </c>
      <c r="J17" s="176">
        <v>2.8546868059629356</v>
      </c>
      <c r="K17" s="176">
        <v>9.9732237593999997</v>
      </c>
    </row>
    <row r="18" spans="3:11" ht="12.75">
      <c r="C18" s="128" t="s">
        <v>80</v>
      </c>
      <c r="E18" s="179">
        <v>7.7181649708560505</v>
      </c>
      <c r="F18" s="180">
        <v>3.0738009281439487</v>
      </c>
      <c r="G18" s="179">
        <v>10.791965898999999</v>
      </c>
      <c r="H18" s="181"/>
      <c r="I18" s="179">
        <v>7.8035087896433266</v>
      </c>
      <c r="J18" s="179">
        <v>2.9836697343566732</v>
      </c>
      <c r="K18" s="179">
        <v>10.787178524</v>
      </c>
    </row>
    <row r="19" spans="3:11" ht="12.75">
      <c r="C19" s="145" t="s">
        <v>79</v>
      </c>
      <c r="D19" s="175"/>
      <c r="E19" s="176">
        <v>6.2199999999999989</v>
      </c>
      <c r="F19" s="177">
        <v>4.0290458074836941</v>
      </c>
      <c r="G19" s="176">
        <v>10.249045807483693</v>
      </c>
      <c r="H19" s="178"/>
      <c r="I19" s="176">
        <v>6.1100000000000012</v>
      </c>
      <c r="J19" s="176">
        <v>3.6572197513227196</v>
      </c>
      <c r="K19" s="176">
        <v>9.7672197513227204</v>
      </c>
    </row>
    <row r="20" spans="3:11" ht="12.75">
      <c r="C20" s="128" t="s">
        <v>93</v>
      </c>
      <c r="E20" s="179">
        <v>7.2262686798913576</v>
      </c>
      <c r="F20" s="180">
        <v>2.1613920696086426</v>
      </c>
      <c r="G20" s="179">
        <v>9.3876607495000002</v>
      </c>
      <c r="H20" s="181"/>
      <c r="I20" s="179">
        <v>8.7306393949890158</v>
      </c>
      <c r="J20" s="179">
        <v>2.2619648650109845</v>
      </c>
      <c r="K20" s="179">
        <v>10.99260426</v>
      </c>
    </row>
    <row r="21" spans="3:11" ht="14.25">
      <c r="C21" s="145" t="s">
        <v>225</v>
      </c>
      <c r="D21" s="175"/>
      <c r="E21" s="176">
        <v>6.0360515673445718</v>
      </c>
      <c r="F21" s="177">
        <v>2.6928070047554287</v>
      </c>
      <c r="G21" s="176">
        <v>8.7288585721</v>
      </c>
      <c r="H21" s="178"/>
      <c r="I21" s="176">
        <v>6.5285096608978748</v>
      </c>
      <c r="J21" s="176">
        <v>2.439338057202125</v>
      </c>
      <c r="K21" s="176">
        <v>8.9678477180999998</v>
      </c>
    </row>
    <row r="22" spans="3:11" ht="12.75">
      <c r="C22" s="128" t="s">
        <v>78</v>
      </c>
      <c r="E22" s="179">
        <v>6.0091987753562801</v>
      </c>
      <c r="F22" s="180">
        <v>2.55393967734372</v>
      </c>
      <c r="G22" s="179">
        <v>8.5631384527000005</v>
      </c>
      <c r="H22" s="181"/>
      <c r="I22" s="179">
        <v>4.4548955909914172</v>
      </c>
      <c r="J22" s="179">
        <v>2.2969878232085827</v>
      </c>
      <c r="K22" s="179">
        <v>6.7518834141999999</v>
      </c>
    </row>
    <row r="23" spans="3:11" ht="12.75">
      <c r="C23" s="145" t="s">
        <v>92</v>
      </c>
      <c r="D23" s="175"/>
      <c r="E23" s="176">
        <v>5.5160051845525402</v>
      </c>
      <c r="F23" s="177">
        <v>2.7153730070474595</v>
      </c>
      <c r="G23" s="176">
        <v>8.2313781915999993</v>
      </c>
      <c r="H23" s="178"/>
      <c r="I23" s="176">
        <v>6.382426510784093</v>
      </c>
      <c r="J23" s="176">
        <v>3.4332732289159065</v>
      </c>
      <c r="K23" s="176">
        <v>9.8156997396999994</v>
      </c>
    </row>
    <row r="24" spans="3:11" ht="12.75">
      <c r="C24" s="128" t="s">
        <v>85</v>
      </c>
      <c r="E24" s="179">
        <v>6.7475180386670122</v>
      </c>
      <c r="F24" s="180">
        <v>0.79549785063298772</v>
      </c>
      <c r="G24" s="179">
        <v>7.5430158892999994</v>
      </c>
      <c r="H24" s="181"/>
      <c r="I24" s="179">
        <v>6.8916456366823082</v>
      </c>
      <c r="J24" s="179">
        <v>0.87620862561769175</v>
      </c>
      <c r="K24" s="179">
        <v>7.7678542623000002</v>
      </c>
    </row>
    <row r="25" spans="3:11" ht="14.25">
      <c r="C25" s="145" t="s">
        <v>226</v>
      </c>
      <c r="D25" s="175"/>
      <c r="E25" s="176">
        <v>4.1013661745616439</v>
      </c>
      <c r="F25" s="177">
        <v>2.1252388427928284</v>
      </c>
      <c r="G25" s="176">
        <v>6.2266050173544727</v>
      </c>
      <c r="H25" s="178"/>
      <c r="I25" s="176">
        <v>3.3318684443881814</v>
      </c>
      <c r="J25" s="176">
        <v>1.7683609895464365</v>
      </c>
      <c r="K25" s="176">
        <v>5.1002294339346177</v>
      </c>
    </row>
    <row r="26" spans="3:11" ht="12.75">
      <c r="C26" s="128" t="s">
        <v>66</v>
      </c>
      <c r="E26" s="179">
        <v>2.5014838045948449</v>
      </c>
      <c r="F26" s="180">
        <v>1.398516195405155</v>
      </c>
      <c r="G26" s="179">
        <v>3.9</v>
      </c>
      <c r="H26" s="181"/>
      <c r="I26" s="179">
        <v>1.162145316313455</v>
      </c>
      <c r="J26" s="179">
        <v>0.63785468368654508</v>
      </c>
      <c r="K26" s="179">
        <v>1.8</v>
      </c>
    </row>
    <row r="27" spans="3:11" ht="12.75">
      <c r="C27" s="145" t="s">
        <v>69</v>
      </c>
      <c r="D27" s="175"/>
      <c r="E27" s="176">
        <v>2.7661673026967848</v>
      </c>
      <c r="F27" s="177">
        <v>1.0030982959032153</v>
      </c>
      <c r="G27" s="176">
        <v>3.7692655986000001</v>
      </c>
      <c r="H27" s="178"/>
      <c r="I27" s="176">
        <v>3.2855668833176868</v>
      </c>
      <c r="J27" s="176">
        <v>0.85995808858231293</v>
      </c>
      <c r="K27" s="176">
        <v>4.1455249718999996</v>
      </c>
    </row>
    <row r="28" spans="3:11" ht="12.75">
      <c r="C28" s="128" t="s">
        <v>73</v>
      </c>
      <c r="E28" s="179">
        <v>0.82012490463056409</v>
      </c>
      <c r="F28" s="180">
        <v>2.8348085485694359</v>
      </c>
      <c r="G28" s="179">
        <v>3.6549334532</v>
      </c>
      <c r="H28" s="181"/>
      <c r="I28" s="179">
        <v>0.87592035364414489</v>
      </c>
      <c r="J28" s="179">
        <v>2.2451779911558551</v>
      </c>
      <c r="K28" s="179">
        <v>3.1210983448</v>
      </c>
    </row>
    <row r="29" spans="3:11" ht="12.75">
      <c r="C29" s="145" t="s">
        <v>77</v>
      </c>
      <c r="D29" s="175"/>
      <c r="E29" s="176">
        <v>1.8799726681164264</v>
      </c>
      <c r="F29" s="177">
        <v>1.2652386741835737</v>
      </c>
      <c r="G29" s="176">
        <v>3.1452113423000001</v>
      </c>
      <c r="H29" s="178"/>
      <c r="I29" s="176">
        <v>6.5731001835655052</v>
      </c>
      <c r="J29" s="176">
        <v>0.84348583353449502</v>
      </c>
      <c r="K29" s="176">
        <v>7.4165860171000002</v>
      </c>
    </row>
    <row r="30" spans="3:11" ht="12.75">
      <c r="C30" s="128" t="s">
        <v>88</v>
      </c>
      <c r="E30" s="179">
        <v>1.2188800707645913</v>
      </c>
      <c r="F30" s="180">
        <v>0.33144588823540877</v>
      </c>
      <c r="G30" s="179">
        <v>1.550325959</v>
      </c>
      <c r="H30" s="181"/>
      <c r="I30" s="179">
        <v>1.070549854946427</v>
      </c>
      <c r="J30" s="179">
        <v>1.0028980491535731</v>
      </c>
      <c r="K30" s="179">
        <v>2.0734479041</v>
      </c>
    </row>
    <row r="31" spans="3:11" ht="12.75">
      <c r="C31" s="145" t="s">
        <v>67</v>
      </c>
      <c r="D31" s="175"/>
      <c r="E31" s="176">
        <v>1</v>
      </c>
      <c r="F31" s="177">
        <v>-6.2052324834113541E-2</v>
      </c>
      <c r="G31" s="176">
        <v>0.93794767516588651</v>
      </c>
      <c r="H31" s="178"/>
      <c r="I31" s="176">
        <v>1.1000000000000001</v>
      </c>
      <c r="J31" s="176">
        <v>9.7015957974450132E-2</v>
      </c>
      <c r="K31" s="176">
        <v>1.1970159579744502</v>
      </c>
    </row>
    <row r="32" spans="3:11" ht="13.5" customHeight="1">
      <c r="C32" s="128" t="s">
        <v>84</v>
      </c>
      <c r="E32" s="179">
        <v>2.2373898590931511</v>
      </c>
      <c r="F32" s="180">
        <v>-1.7998458278331513</v>
      </c>
      <c r="G32" s="179">
        <v>0.43754403125999985</v>
      </c>
      <c r="H32" s="181"/>
      <c r="I32" s="179">
        <v>2.1331742452455593</v>
      </c>
      <c r="J32" s="179">
        <v>-1.6037622130855596</v>
      </c>
      <c r="K32" s="179">
        <v>0.52941203215999977</v>
      </c>
    </row>
    <row r="33" spans="3:11" ht="12.75">
      <c r="C33" s="145" t="s">
        <v>75</v>
      </c>
      <c r="D33" s="175"/>
      <c r="E33" s="176">
        <v>1.9803211699064636</v>
      </c>
      <c r="F33" s="177">
        <v>-4.8625912078064637</v>
      </c>
      <c r="G33" s="176">
        <v>-2.8822700379000001</v>
      </c>
      <c r="H33" s="178"/>
      <c r="I33" s="176">
        <v>1.9209595542231166</v>
      </c>
      <c r="J33" s="176">
        <v>-4.4671087529231164</v>
      </c>
      <c r="K33" s="176">
        <v>-2.5461491986999998</v>
      </c>
    </row>
    <row r="34" spans="3:11" ht="7.5" customHeight="1">
      <c r="C34" s="128"/>
      <c r="D34" s="148"/>
      <c r="E34" s="182"/>
      <c r="F34" s="182"/>
      <c r="G34" s="180"/>
      <c r="H34" s="182"/>
      <c r="I34" s="179"/>
      <c r="J34" s="179"/>
      <c r="K34" s="179"/>
    </row>
    <row r="35" spans="3:11" s="183" customFormat="1" ht="12.75">
      <c r="C35" s="170" t="s">
        <v>35</v>
      </c>
      <c r="D35" s="184"/>
      <c r="E35" s="185">
        <v>6.1440972160860197</v>
      </c>
      <c r="F35" s="186">
        <v>2.6096249207613256</v>
      </c>
      <c r="G35" s="185">
        <v>8.7537221368473421</v>
      </c>
      <c r="H35" s="187"/>
      <c r="I35" s="185">
        <v>5.7361066750830236</v>
      </c>
      <c r="J35" s="185">
        <v>2.5230418569301021</v>
      </c>
      <c r="K35" s="185">
        <v>8.2591485320131248</v>
      </c>
    </row>
    <row r="36" spans="3:11">
      <c r="C36" s="188" t="s">
        <v>227</v>
      </c>
      <c r="D36" s="188"/>
      <c r="E36" s="188"/>
      <c r="F36" s="188"/>
      <c r="G36" s="188"/>
      <c r="H36" s="188"/>
      <c r="I36" s="188"/>
      <c r="J36" s="188"/>
      <c r="K36" s="188"/>
    </row>
    <row r="37" spans="3:11" ht="24.75" customHeight="1">
      <c r="C37" s="628" t="s">
        <v>228</v>
      </c>
      <c r="D37" s="628"/>
      <c r="E37" s="628"/>
      <c r="F37" s="628"/>
      <c r="G37" s="628"/>
      <c r="H37" s="628"/>
      <c r="I37" s="628"/>
      <c r="J37" s="628"/>
      <c r="K37" s="628"/>
    </row>
    <row r="38" spans="3:11" ht="15" customHeight="1">
      <c r="C38" s="629" t="s">
        <v>229</v>
      </c>
      <c r="D38" s="629"/>
      <c r="E38" s="629"/>
      <c r="F38" s="629"/>
      <c r="G38" s="629"/>
      <c r="H38" s="629"/>
      <c r="I38" s="629"/>
      <c r="J38" s="629"/>
      <c r="K38" s="629"/>
    </row>
  </sheetData>
  <mergeCells count="4">
    <mergeCell ref="C2:K2"/>
    <mergeCell ref="C3:K3"/>
    <mergeCell ref="C37:K37"/>
    <mergeCell ref="C38:K38"/>
  </mergeCells>
  <pageMargins left="0.7" right="0.7" top="0.75" bottom="0.75" header="0.3" footer="0.3"/>
  <pageSetup scale="9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30</vt:i4>
      </vt:variant>
    </vt:vector>
  </HeadingPairs>
  <TitlesOfParts>
    <vt:vector size="83" baseType="lpstr">
      <vt:lpstr>FM Database Apr 2013</vt:lpstr>
      <vt:lpstr>Table of Contents</vt:lpstr>
      <vt:lpstr>Table 1</vt:lpstr>
      <vt:lpstr>Table 2</vt:lpstr>
      <vt:lpstr>Table 3</vt:lpstr>
      <vt:lpstr>Table 4</vt:lpstr>
      <vt:lpstr>Table 5</vt:lpstr>
      <vt:lpstr>Table 6</vt:lpstr>
      <vt:lpstr>Table 7</vt:lpstr>
      <vt:lpstr>Table 8</vt:lpstr>
      <vt:lpstr>Table 9</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Box 1</vt:lpstr>
      <vt:lpstr>Box 3</vt:lpstr>
      <vt:lpstr>Box 4</vt:lpstr>
      <vt:lpstr>Box 5</vt:lpstr>
      <vt:lpstr>Box 6</vt:lpstr>
      <vt:lpstr>Appendix 1</vt:lpstr>
      <vt:lpstr>STA-T1</vt:lpstr>
      <vt:lpstr>STA-T2</vt:lpstr>
      <vt:lpstr>STA-T3</vt:lpstr>
      <vt:lpstr>STA-T4</vt:lpstr>
      <vt:lpstr>STA-T5</vt:lpstr>
      <vt:lpstr>STA-T6</vt:lpstr>
      <vt:lpstr>STA-T7</vt:lpstr>
      <vt:lpstr>STA-T8</vt:lpstr>
      <vt:lpstr>STA-T9</vt:lpstr>
      <vt:lpstr>STA-T10</vt:lpstr>
      <vt:lpstr>STA-T11</vt:lpstr>
      <vt:lpstr>STA-T12a</vt:lpstr>
      <vt:lpstr>STA-T12b</vt:lpstr>
      <vt:lpstr>STA-13a</vt:lpstr>
      <vt:lpstr>STA-13b</vt:lpstr>
      <vt:lpstr>STA-T14 </vt:lpstr>
      <vt:lpstr>STAT-T15</vt:lpstr>
      <vt:lpstr>SA.1-AE final</vt:lpstr>
      <vt:lpstr>SA.2_EME final</vt:lpstr>
      <vt:lpstr>SA.3_LICS final</vt:lpstr>
      <vt:lpstr>'Appendix 1'!Print_Area</vt:lpstr>
      <vt:lpstr>'Box 1'!Print_Area</vt:lpstr>
      <vt:lpstr>'Box 3'!Print_Area</vt:lpstr>
      <vt:lpstr>'Box 4'!Print_Area</vt:lpstr>
      <vt:lpstr>'Box 5'!Print_Area</vt:lpstr>
      <vt:lpstr>'Box 6'!Print_Area</vt:lpstr>
      <vt:lpstr>'Figure 1'!Print_Area</vt:lpstr>
      <vt:lpstr>'Figure 10'!Print_Area</vt:lpstr>
      <vt:lpstr>'Figure 11'!Print_Area</vt:lpstr>
      <vt:lpstr>'Figure 12'!Print_Area</vt:lpstr>
      <vt:lpstr>'Figure 13'!Print_Area</vt:lpstr>
      <vt:lpstr>'Figure 14'!Print_Area</vt:lpstr>
      <vt:lpstr>'Figure 15'!Print_Area</vt:lpstr>
      <vt:lpstr>'Figure 16'!Print_Area</vt:lpstr>
      <vt:lpstr>'Figure 3'!Print_Area</vt:lpstr>
      <vt:lpstr>'Figure 4'!Print_Area</vt:lpstr>
      <vt:lpstr>'Figure 5'!Print_Area</vt:lpstr>
      <vt:lpstr>'Figure 6'!Print_Area</vt:lpstr>
      <vt:lpstr>'Figure 7'!Print_Area</vt:lpstr>
      <vt:lpstr>'Figure 8'!Print_Area</vt:lpstr>
      <vt:lpstr>'Figure 9'!Print_Area</vt:lpstr>
      <vt:lpstr>'Table 1'!Print_Area</vt:lpstr>
      <vt:lpstr>'Table 2'!Print_Area</vt:lpstr>
      <vt:lpstr>'Table 3'!Print_Area</vt:lpstr>
      <vt:lpstr>'Table 4'!Print_Area</vt:lpstr>
      <vt:lpstr>'Table 5'!Print_Area</vt:lpstr>
      <vt:lpstr>'Table 6'!Print_Area</vt:lpstr>
      <vt:lpstr>'Table 7'!Print_Area</vt:lpstr>
      <vt:lpstr>'Table 8'!Print_Area</vt:lpstr>
      <vt:lpstr>'Table 9'!Print_Area</vt:lpstr>
    </vt:vector>
  </TitlesOfParts>
  <Company>International Monetary Fund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ncarcenac</dc:creator>
  <cp:lastModifiedBy>ncarcenac</cp:lastModifiedBy>
  <cp:lastPrinted>2013-04-15T17:30:36Z</cp:lastPrinted>
  <dcterms:created xsi:type="dcterms:W3CDTF">2013-04-09T16:20:04Z</dcterms:created>
  <dcterms:modified xsi:type="dcterms:W3CDTF">2013-04-15T21:07:02Z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2098744532</vt:i4>
  </property>
  <property fmtid="{D5CDD505-2E9C-101B-9397-08002B2CF9AE}" pid="3" name="_NewReviewCycle">
    <vt:lpwstr/>
  </property>
  <property fmtid="{D5CDD505-2E9C-101B-9397-08002B2CF9AE}" pid="4" name="_EmailSubject">
    <vt:lpwstr>April 2013 FM database files</vt:lpwstr>
  </property>
  <property fmtid="{D5CDD505-2E9C-101B-9397-08002B2CF9AE}" pid="5" name="_AuthorEmail">
    <vt:lpwstr>QLiu@imf.org</vt:lpwstr>
  </property>
  <property fmtid="{D5CDD505-2E9C-101B-9397-08002B2CF9AE}" pid="6" name="_AuthorEmailDisplayName">
    <vt:lpwstr>Liu, Qin</vt:lpwstr>
  </property>
  <property fmtid="{D5CDD505-2E9C-101B-9397-08002B2CF9AE}" pid="7" name="_PreviousAdHocReviewCycleID">
    <vt:i4>843728931</vt:i4>
  </property>
</Properties>
</file>